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mendezc\Google Drive\Revisiones CMMi lvl3\5.6. Testing\Templates\"/>
    </mc:Choice>
  </mc:AlternateContent>
  <bookViews>
    <workbookView xWindow="0" yWindow="0" windowWidth="11220" windowHeight="5160" tabRatio="659" firstSheet="2" activeTab="9"/>
  </bookViews>
  <sheets>
    <sheet name="Instructivo" sheetId="10" r:id="rId1"/>
    <sheet name="Historial de Cambios" sheetId="9" r:id="rId2"/>
    <sheet name="Portada" sheetId="8" r:id="rId3"/>
    <sheet name="Informacion" sheetId="11" r:id="rId4"/>
    <sheet name="Objetivo" sheetId="4" r:id="rId5"/>
    <sheet name="Alcance" sheetId="5" r:id="rId6"/>
    <sheet name="Insumos" sheetId="2" r:id="rId7"/>
    <sheet name="Desviaciones" sheetId="6" r:id="rId8"/>
    <sheet name="Tiempo" sheetId="3" r:id="rId9"/>
    <sheet name="Plan de Pruebas" sheetId="12" r:id="rId10"/>
    <sheet name="Sheet2" sheetId="13" state="hidden" r:id="rId11"/>
    <sheet name="BD" sheetId="7" state="hidden" r:id="rId12"/>
  </sheets>
  <externalReferences>
    <externalReference r:id="rId13"/>
  </externalReferences>
  <definedNames>
    <definedName name="Actividades">BD!$A$2:$A$19</definedName>
    <definedName name="DAYSEST">Tiempo!$C$17</definedName>
    <definedName name="DED">Tiempo!$C$16</definedName>
    <definedName name="EstatusInsumos">[1]BD!$A$2:$A$9</definedName>
    <definedName name="ESTEJEC">'Plan de Pruebas'!$E$1048576</definedName>
    <definedName name="INIT">Tiempo!$C$14</definedName>
    <definedName name="REALEJEC">'Plan de Pruebas'!$F$1048576</definedName>
    <definedName name="REC">Tiempo!$C$15</definedName>
    <definedName name="TOTALPROGRAMADO">Desviaciones!$G$1048576</definedName>
    <definedName name="TOTALREAL">Desviaciones!$I$1048576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6" l="1"/>
  <c r="B8" i="2"/>
  <c r="B8" i="5"/>
  <c r="G17" i="12" l="1"/>
  <c r="H17" i="12"/>
  <c r="K17" i="12"/>
  <c r="I17" i="12" s="1"/>
  <c r="G18" i="12"/>
  <c r="H18" i="12"/>
  <c r="K18" i="12"/>
  <c r="I18" i="12" s="1"/>
  <c r="G19" i="12"/>
  <c r="H19" i="12"/>
  <c r="K19" i="12"/>
  <c r="I19" i="12" s="1"/>
  <c r="G20" i="12"/>
  <c r="H20" i="12"/>
  <c r="K20" i="12"/>
  <c r="J20" i="12" s="1"/>
  <c r="G21" i="12"/>
  <c r="H21" i="12"/>
  <c r="K21" i="12"/>
  <c r="I21" i="12" s="1"/>
  <c r="G22" i="12"/>
  <c r="H22" i="12"/>
  <c r="K22" i="12"/>
  <c r="I22" i="12" s="1"/>
  <c r="G23" i="12"/>
  <c r="H23" i="12"/>
  <c r="K23" i="12"/>
  <c r="I23" i="12" s="1"/>
  <c r="G24" i="12"/>
  <c r="H24" i="12"/>
  <c r="K24" i="12"/>
  <c r="I24" i="12" s="1"/>
  <c r="G25" i="12"/>
  <c r="H25" i="12"/>
  <c r="K25" i="12"/>
  <c r="I25" i="12" s="1"/>
  <c r="G26" i="12"/>
  <c r="H26" i="12"/>
  <c r="K26" i="12"/>
  <c r="I26" i="12" s="1"/>
  <c r="G27" i="12"/>
  <c r="H27" i="12"/>
  <c r="K27" i="12"/>
  <c r="I27" i="12" s="1"/>
  <c r="G28" i="12"/>
  <c r="H28" i="12"/>
  <c r="K28" i="12"/>
  <c r="I28" i="12" s="1"/>
  <c r="G29" i="12"/>
  <c r="H29" i="12"/>
  <c r="K29" i="12"/>
  <c r="I29" i="12" s="1"/>
  <c r="G30" i="12"/>
  <c r="H30" i="12"/>
  <c r="K30" i="12"/>
  <c r="J30" i="12" s="1"/>
  <c r="G31" i="12"/>
  <c r="H31" i="12"/>
  <c r="K31" i="12"/>
  <c r="I31" i="12" s="1"/>
  <c r="G32" i="12"/>
  <c r="H32" i="12"/>
  <c r="K32" i="12"/>
  <c r="I32" i="12" s="1"/>
  <c r="G33" i="12"/>
  <c r="H33" i="12"/>
  <c r="K33" i="12"/>
  <c r="I33" i="12" s="1"/>
  <c r="G34" i="12"/>
  <c r="H34" i="12"/>
  <c r="K34" i="12"/>
  <c r="I34" i="12" s="1"/>
  <c r="G35" i="12"/>
  <c r="H35" i="12"/>
  <c r="K35" i="12"/>
  <c r="I35" i="12" s="1"/>
  <c r="G36" i="12"/>
  <c r="H36" i="12"/>
  <c r="K36" i="12"/>
  <c r="J36" i="12" s="1"/>
  <c r="G37" i="12"/>
  <c r="H37" i="12"/>
  <c r="K37" i="12"/>
  <c r="I37" i="12" s="1"/>
  <c r="G38" i="12"/>
  <c r="H38" i="12"/>
  <c r="K38" i="12"/>
  <c r="I38" i="12" s="1"/>
  <c r="G39" i="12"/>
  <c r="H39" i="12"/>
  <c r="K39" i="12"/>
  <c r="I39" i="12" s="1"/>
  <c r="G40" i="12"/>
  <c r="H40" i="12"/>
  <c r="K40" i="12"/>
  <c r="I40" i="12" s="1"/>
  <c r="G41" i="12"/>
  <c r="H41" i="12"/>
  <c r="K41" i="12"/>
  <c r="I41" i="12" s="1"/>
  <c r="G42" i="12"/>
  <c r="H42" i="12"/>
  <c r="K42" i="12"/>
  <c r="I42" i="12" s="1"/>
  <c r="G43" i="12"/>
  <c r="H43" i="12"/>
  <c r="K43" i="12"/>
  <c r="I43" i="12" s="1"/>
  <c r="G44" i="12"/>
  <c r="H44" i="12"/>
  <c r="K44" i="12"/>
  <c r="J44" i="12" s="1"/>
  <c r="G45" i="12"/>
  <c r="H45" i="12"/>
  <c r="K45" i="12"/>
  <c r="I45" i="12" s="1"/>
  <c r="G46" i="12"/>
  <c r="H46" i="12"/>
  <c r="K46" i="12"/>
  <c r="J46" i="12" s="1"/>
  <c r="G47" i="12"/>
  <c r="H47" i="12"/>
  <c r="K47" i="12"/>
  <c r="I47" i="12" s="1"/>
  <c r="G48" i="12"/>
  <c r="H48" i="12"/>
  <c r="K48" i="12"/>
  <c r="I48" i="12" s="1"/>
  <c r="G49" i="12"/>
  <c r="H49" i="12"/>
  <c r="K49" i="12"/>
  <c r="I49" i="12" s="1"/>
  <c r="G50" i="12"/>
  <c r="H50" i="12"/>
  <c r="K50" i="12"/>
  <c r="I50" i="12" s="1"/>
  <c r="G51" i="12"/>
  <c r="H51" i="12"/>
  <c r="K51" i="12"/>
  <c r="I51" i="12" s="1"/>
  <c r="G52" i="12"/>
  <c r="H52" i="12"/>
  <c r="K52" i="12"/>
  <c r="J52" i="12" s="1"/>
  <c r="G53" i="12"/>
  <c r="H53" i="12"/>
  <c r="K53" i="12"/>
  <c r="I53" i="12" s="1"/>
  <c r="G54" i="12"/>
  <c r="H54" i="12"/>
  <c r="K54" i="12"/>
  <c r="I54" i="12" s="1"/>
  <c r="G55" i="12"/>
  <c r="H55" i="12"/>
  <c r="K55" i="12"/>
  <c r="I55" i="12" s="1"/>
  <c r="G56" i="12"/>
  <c r="H56" i="12"/>
  <c r="K56" i="12"/>
  <c r="J56" i="12" s="1"/>
  <c r="G57" i="12"/>
  <c r="H57" i="12"/>
  <c r="K57" i="12"/>
  <c r="I57" i="12" s="1"/>
  <c r="G58" i="12"/>
  <c r="H58" i="12"/>
  <c r="K58" i="12"/>
  <c r="I58" i="12" s="1"/>
  <c r="G59" i="12"/>
  <c r="H59" i="12"/>
  <c r="K59" i="12"/>
  <c r="I59" i="12" s="1"/>
  <c r="G60" i="12"/>
  <c r="H60" i="12"/>
  <c r="K60" i="12"/>
  <c r="J60" i="12" s="1"/>
  <c r="G61" i="12"/>
  <c r="H61" i="12"/>
  <c r="K61" i="12"/>
  <c r="I61" i="12" s="1"/>
  <c r="G62" i="12"/>
  <c r="H62" i="12"/>
  <c r="K62" i="12"/>
  <c r="I62" i="12" s="1"/>
  <c r="G63" i="12"/>
  <c r="H63" i="12"/>
  <c r="K63" i="12"/>
  <c r="I63" i="12" s="1"/>
  <c r="G64" i="12"/>
  <c r="H64" i="12"/>
  <c r="K64" i="12"/>
  <c r="J64" i="12" s="1"/>
  <c r="G65" i="12"/>
  <c r="H65" i="12"/>
  <c r="K65" i="12"/>
  <c r="I65" i="12" s="1"/>
  <c r="G66" i="12"/>
  <c r="H66" i="12"/>
  <c r="K66" i="12"/>
  <c r="I66" i="12" s="1"/>
  <c r="G67" i="12"/>
  <c r="H67" i="12"/>
  <c r="K67" i="12"/>
  <c r="I67" i="12" s="1"/>
  <c r="G68" i="12"/>
  <c r="H68" i="12"/>
  <c r="K68" i="12"/>
  <c r="J68" i="12" s="1"/>
  <c r="G69" i="12"/>
  <c r="H69" i="12"/>
  <c r="K69" i="12"/>
  <c r="I69" i="12" s="1"/>
  <c r="G70" i="12"/>
  <c r="H70" i="12"/>
  <c r="K70" i="12"/>
  <c r="I70" i="12" s="1"/>
  <c r="G71" i="12"/>
  <c r="H71" i="12"/>
  <c r="K71" i="12"/>
  <c r="I71" i="12" s="1"/>
  <c r="G72" i="12"/>
  <c r="H72" i="12"/>
  <c r="K72" i="12"/>
  <c r="J72" i="12" s="1"/>
  <c r="G73" i="12"/>
  <c r="H73" i="12"/>
  <c r="K73" i="12"/>
  <c r="I73" i="12" s="1"/>
  <c r="G74" i="12"/>
  <c r="H74" i="12"/>
  <c r="K74" i="12"/>
  <c r="I74" i="12" s="1"/>
  <c r="G75" i="12"/>
  <c r="H75" i="12"/>
  <c r="K75" i="12"/>
  <c r="I75" i="12" s="1"/>
  <c r="G76" i="12"/>
  <c r="H76" i="12"/>
  <c r="K76" i="12"/>
  <c r="I76" i="12" s="1"/>
  <c r="G77" i="12"/>
  <c r="H77" i="12"/>
  <c r="K77" i="12"/>
  <c r="I77" i="12" s="1"/>
  <c r="G78" i="12"/>
  <c r="H78" i="12"/>
  <c r="K78" i="12"/>
  <c r="I78" i="12" s="1"/>
  <c r="G79" i="12"/>
  <c r="H79" i="12"/>
  <c r="K79" i="12"/>
  <c r="I79" i="12" s="1"/>
  <c r="G80" i="12"/>
  <c r="H80" i="12"/>
  <c r="K80" i="12"/>
  <c r="I80" i="12" s="1"/>
  <c r="G81" i="12"/>
  <c r="H81" i="12"/>
  <c r="K81" i="12"/>
  <c r="I81" i="12" s="1"/>
  <c r="G82" i="12"/>
  <c r="H82" i="12"/>
  <c r="K82" i="12"/>
  <c r="I82" i="12" s="1"/>
  <c r="G83" i="12"/>
  <c r="H83" i="12"/>
  <c r="K83" i="12"/>
  <c r="I83" i="12" s="1"/>
  <c r="G84" i="12"/>
  <c r="H84" i="12"/>
  <c r="K84" i="12"/>
  <c r="J84" i="12" s="1"/>
  <c r="G85" i="12"/>
  <c r="H85" i="12"/>
  <c r="K85" i="12"/>
  <c r="I85" i="12" s="1"/>
  <c r="G86" i="12"/>
  <c r="H86" i="12"/>
  <c r="K86" i="12"/>
  <c r="I86" i="12" s="1"/>
  <c r="G87" i="12"/>
  <c r="H87" i="12"/>
  <c r="K87" i="12"/>
  <c r="I87" i="12" s="1"/>
  <c r="G88" i="12"/>
  <c r="H88" i="12"/>
  <c r="K88" i="12"/>
  <c r="J88" i="12" s="1"/>
  <c r="G89" i="12"/>
  <c r="H89" i="12"/>
  <c r="K89" i="12"/>
  <c r="J89" i="12" s="1"/>
  <c r="G90" i="12"/>
  <c r="H90" i="12"/>
  <c r="K90" i="12"/>
  <c r="I90" i="12" s="1"/>
  <c r="G91" i="12"/>
  <c r="H91" i="12"/>
  <c r="K91" i="12"/>
  <c r="I91" i="12" s="1"/>
  <c r="G92" i="12"/>
  <c r="H92" i="12"/>
  <c r="K92" i="12"/>
  <c r="I92" i="12" s="1"/>
  <c r="G93" i="12"/>
  <c r="H93" i="12"/>
  <c r="K93" i="12"/>
  <c r="I93" i="12" s="1"/>
  <c r="G94" i="12"/>
  <c r="H94" i="12"/>
  <c r="K94" i="12"/>
  <c r="I94" i="12" s="1"/>
  <c r="G95" i="12"/>
  <c r="H95" i="12"/>
  <c r="K95" i="12"/>
  <c r="I95" i="12" s="1"/>
  <c r="G96" i="12"/>
  <c r="H96" i="12"/>
  <c r="K96" i="12"/>
  <c r="I96" i="12" s="1"/>
  <c r="G97" i="12"/>
  <c r="H97" i="12"/>
  <c r="K97" i="12"/>
  <c r="I97" i="12" s="1"/>
  <c r="G98" i="12"/>
  <c r="H98" i="12"/>
  <c r="K98" i="12"/>
  <c r="J98" i="12" s="1"/>
  <c r="G99" i="12"/>
  <c r="H99" i="12"/>
  <c r="K99" i="12"/>
  <c r="I99" i="12" s="1"/>
  <c r="G100" i="12"/>
  <c r="H100" i="12"/>
  <c r="K100" i="12"/>
  <c r="I100" i="12" s="1"/>
  <c r="G16" i="12"/>
  <c r="H16" i="12"/>
  <c r="K16" i="12"/>
  <c r="I16" i="12" s="1"/>
  <c r="F1048576" i="12"/>
  <c r="C25" i="3" s="1"/>
  <c r="E1048576" i="12"/>
  <c r="B25" i="3" s="1"/>
  <c r="K15" i="12"/>
  <c r="J15" i="12" s="1"/>
  <c r="H15" i="12"/>
  <c r="G15" i="12"/>
  <c r="B8" i="12"/>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 i="6"/>
  <c r="K16" i="2"/>
  <c r="K17" i="2"/>
  <c r="K18" i="2"/>
  <c r="K19" i="2"/>
  <c r="K20" i="2"/>
  <c r="K21" i="2"/>
  <c r="K22" i="2"/>
  <c r="K23" i="2"/>
  <c r="K24" i="2"/>
  <c r="K25" i="2"/>
  <c r="K26" i="2"/>
  <c r="K27" i="2"/>
  <c r="K28" i="2"/>
  <c r="K29" i="2"/>
  <c r="K30" i="2"/>
  <c r="K31" i="2"/>
  <c r="K32" i="2"/>
  <c r="K33" i="2"/>
  <c r="K34" i="2"/>
  <c r="K15" i="2"/>
  <c r="J74" i="12" l="1"/>
  <c r="I46" i="12"/>
  <c r="I98" i="12"/>
  <c r="J42" i="12"/>
  <c r="J86" i="12"/>
  <c r="J58" i="12"/>
  <c r="I30" i="12"/>
  <c r="J94" i="12"/>
  <c r="J70" i="12"/>
  <c r="J82" i="12"/>
  <c r="J54" i="12"/>
  <c r="J90" i="12"/>
  <c r="J66" i="12"/>
  <c r="J50" i="12"/>
  <c r="J38" i="12"/>
  <c r="J22" i="12"/>
  <c r="J78" i="12"/>
  <c r="J62" i="12"/>
  <c r="J34" i="12"/>
  <c r="J26" i="12"/>
  <c r="J18" i="12"/>
  <c r="J16" i="12"/>
  <c r="J93" i="12"/>
  <c r="J85" i="12"/>
  <c r="J77" i="12"/>
  <c r="J73" i="12"/>
  <c r="J69" i="12"/>
  <c r="J61" i="12"/>
  <c r="J57" i="12"/>
  <c r="J53" i="12"/>
  <c r="J49" i="12"/>
  <c r="J45" i="12"/>
  <c r="J41" i="12"/>
  <c r="J37" i="12"/>
  <c r="J33" i="12"/>
  <c r="J29" i="12"/>
  <c r="J25" i="12"/>
  <c r="J21" i="12"/>
  <c r="J17" i="12"/>
  <c r="J97" i="12"/>
  <c r="J81" i="12"/>
  <c r="J65" i="12"/>
  <c r="I89" i="12"/>
  <c r="J100" i="12"/>
  <c r="J96" i="12"/>
  <c r="J92" i="12"/>
  <c r="J80" i="12"/>
  <c r="J76" i="12"/>
  <c r="J48" i="12"/>
  <c r="J40" i="12"/>
  <c r="J32" i="12"/>
  <c r="J28" i="12"/>
  <c r="J24" i="12"/>
  <c r="J99" i="12"/>
  <c r="J95" i="12"/>
  <c r="J91" i="12"/>
  <c r="I88" i="12"/>
  <c r="J87" i="12"/>
  <c r="I84" i="12"/>
  <c r="J83" i="12"/>
  <c r="J79" i="12"/>
  <c r="J75" i="12"/>
  <c r="I72" i="12"/>
  <c r="J71" i="12"/>
  <c r="I68" i="12"/>
  <c r="J67" i="12"/>
  <c r="I64" i="12"/>
  <c r="J63" i="12"/>
  <c r="I60" i="12"/>
  <c r="J59" i="12"/>
  <c r="I56" i="12"/>
  <c r="J55" i="12"/>
  <c r="I52" i="12"/>
  <c r="J51" i="12"/>
  <c r="J47" i="12"/>
  <c r="I44" i="12"/>
  <c r="J43" i="12"/>
  <c r="J39" i="12"/>
  <c r="I36" i="12"/>
  <c r="J35" i="12"/>
  <c r="J31" i="12"/>
  <c r="J27" i="12"/>
  <c r="J23" i="12"/>
  <c r="I20" i="12"/>
  <c r="J19" i="12"/>
  <c r="C17" i="3"/>
  <c r="D25" i="3"/>
  <c r="I15" i="12"/>
  <c r="J1048576" i="6"/>
  <c r="B8" i="11"/>
  <c r="I1048576" i="6"/>
  <c r="G1048576" i="6"/>
  <c r="B8" i="3"/>
  <c r="B8" i="4"/>
  <c r="C17" i="6" l="1"/>
  <c r="C18" i="6"/>
  <c r="C18" i="3"/>
  <c r="C16" i="6"/>
</calcChain>
</file>

<file path=xl/sharedStrings.xml><?xml version="1.0" encoding="utf-8"?>
<sst xmlns="http://schemas.openxmlformats.org/spreadsheetml/2006/main" count="324" uniqueCount="118">
  <si>
    <t>Autor</t>
  </si>
  <si>
    <t>Fecha de Creación</t>
  </si>
  <si>
    <t>Descripción</t>
  </si>
  <si>
    <t>Octavio Leal Beltran</t>
  </si>
  <si>
    <t>Ejemplo: Se genera la primer version de la Matriz de Casos de Prueba</t>
  </si>
  <si>
    <t>Seleccione…</t>
  </si>
  <si>
    <t>Objetivo</t>
  </si>
  <si>
    <t>Descripcion de la Plataforma o Software Objetivo de las Pruebas</t>
  </si>
  <si>
    <t>Alcance</t>
  </si>
  <si>
    <t>Estipular el alcance del cambio, ya sea Pantallas,  Modulos metodos o clases.</t>
  </si>
  <si>
    <t>Desviaciones</t>
  </si>
  <si>
    <t>Proyecto</t>
  </si>
  <si>
    <t>TLC-O-332 - Actualizacion de Contactos Transfer</t>
  </si>
  <si>
    <t>Tiempo Programado (hrs.)</t>
  </si>
  <si>
    <t>Tiempo Real (hrs.)</t>
  </si>
  <si>
    <t>Actividad</t>
  </si>
  <si>
    <t>Ejecucion de Pruebas</t>
  </si>
  <si>
    <t>Insumos</t>
  </si>
  <si>
    <t>Fecha de Inicio</t>
  </si>
  <si>
    <t>Fecha de Programacion</t>
  </si>
  <si>
    <t>Fecha de Termino</t>
  </si>
  <si>
    <t>Actividades</t>
  </si>
  <si>
    <t>Junta de Departamento</t>
  </si>
  <si>
    <t>Junta con Direccion</t>
  </si>
  <si>
    <t>Junta con PM</t>
  </si>
  <si>
    <t>Conferencia con Cliente</t>
  </si>
  <si>
    <t>Documentacion Matriz de Pruebas</t>
  </si>
  <si>
    <t>Documentacion de Evidencia</t>
  </si>
  <si>
    <t>Atencion de Defectos</t>
  </si>
  <si>
    <t>Validacion de Correcciones de Defectos</t>
  </si>
  <si>
    <t>Aplicación de Configuracion</t>
  </si>
  <si>
    <t>Curso</t>
  </si>
  <si>
    <t>Otro 1</t>
  </si>
  <si>
    <t>Otro 5</t>
  </si>
  <si>
    <t>Otro 4</t>
  </si>
  <si>
    <t>Otro 3</t>
  </si>
  <si>
    <t>Otro 2</t>
  </si>
  <si>
    <t>Total Programada</t>
  </si>
  <si>
    <t>Total Real</t>
  </si>
  <si>
    <t>En esta seccion se registraran todas aquellas actividades que interrumpan con la continuidad de la ejecucion del Plan de Pruebas del Proyecto en cuestion, esto con la finalidad de poder visualizar el impacto real en horas invertido en desviaciones y poder re-evaluar estimaciones en los tiempos acordados inicialmente.</t>
  </si>
  <si>
    <t>Plan de Pruebas de Software</t>
  </si>
  <si>
    <t>Nombre del Proyecto</t>
  </si>
  <si>
    <t>Version</t>
  </si>
  <si>
    <t>Historial de Versiones del formato Plan de Pruebas de Software</t>
  </si>
  <si>
    <t>Instrucciones de uso del documento Plan de Pruebas de Software</t>
  </si>
  <si>
    <r>
      <t xml:space="preserve">1. En la Hoja llamada </t>
    </r>
    <r>
      <rPr>
        <b/>
        <sz val="11"/>
        <color theme="1"/>
        <rFont val="Calibri"/>
        <family val="2"/>
        <scheme val="minor"/>
      </rPr>
      <t>"Portada"</t>
    </r>
    <r>
      <rPr>
        <sz val="11"/>
        <color theme="1"/>
        <rFont val="Calibri"/>
        <family val="2"/>
        <scheme val="minor"/>
      </rPr>
      <t xml:space="preserve"> es necesario capturar el nombre del Proyecto al cual correspondera el Plan a elaborar en la celda </t>
    </r>
    <r>
      <rPr>
        <b/>
        <sz val="11"/>
        <color theme="1"/>
        <rFont val="Calibri"/>
        <family val="2"/>
        <scheme val="minor"/>
      </rPr>
      <t>"B12"</t>
    </r>
  </si>
  <si>
    <t>Descripcion</t>
  </si>
  <si>
    <t>Nombre</t>
  </si>
  <si>
    <t>Rol</t>
  </si>
  <si>
    <t>Tester</t>
  </si>
  <si>
    <t>Empresa</t>
  </si>
  <si>
    <t>CITI</t>
  </si>
  <si>
    <t>octavio.leal@citi.com.mx</t>
  </si>
  <si>
    <t>Información de Involucrados en el Proyecto</t>
  </si>
  <si>
    <t>Mail</t>
  </si>
  <si>
    <t>Telefono</t>
  </si>
  <si>
    <t>Extension</t>
  </si>
  <si>
    <t>Adicional</t>
  </si>
  <si>
    <t>Encargado de la Ejecución de Pruebas</t>
  </si>
  <si>
    <r>
      <t xml:space="preserve">2.En la Hoja de </t>
    </r>
    <r>
      <rPr>
        <b/>
        <sz val="11"/>
        <color theme="1"/>
        <rFont val="Calibri"/>
        <family val="2"/>
        <scheme val="minor"/>
      </rPr>
      <t>"Informacion"</t>
    </r>
    <r>
      <rPr>
        <sz val="11"/>
        <color theme="1"/>
        <rFont val="Calibri"/>
        <family val="2"/>
        <scheme val="minor"/>
      </rPr>
      <t xml:space="preserve"> se capturan los datos de los involucrados del Proyecto</t>
    </r>
  </si>
  <si>
    <t>Incluir en esta sección la información de todas las personas involucradas en este proyecto.</t>
  </si>
  <si>
    <r>
      <t xml:space="preserve">3. En la Hoja de </t>
    </r>
    <r>
      <rPr>
        <b/>
        <sz val="11"/>
        <color theme="1"/>
        <rFont val="Calibri"/>
        <family val="2"/>
        <scheme val="minor"/>
      </rPr>
      <t>"Revisiones"</t>
    </r>
    <r>
      <rPr>
        <sz val="11"/>
        <color theme="1"/>
        <rFont val="Calibri"/>
        <family val="2"/>
        <scheme val="minor"/>
      </rPr>
      <t xml:space="preserve"> se actualiza agregando una nueva revision cada vez que el Plan de Pruebas sufre alguna modificación.</t>
    </r>
  </si>
  <si>
    <r>
      <t xml:space="preserve">4. En la Hoja de </t>
    </r>
    <r>
      <rPr>
        <b/>
        <sz val="11"/>
        <color theme="1"/>
        <rFont val="Calibri"/>
        <family val="2"/>
        <scheme val="minor"/>
      </rPr>
      <t>"Objetivo"</t>
    </r>
    <r>
      <rPr>
        <sz val="11"/>
        <color theme="1"/>
        <rFont val="Calibri"/>
        <family val="2"/>
        <scheme val="minor"/>
      </rPr>
      <t xml:space="preserve"> se va a describir el Producto o la plataforma sobre la cual se realizara la modificación.</t>
    </r>
  </si>
  <si>
    <t>Definicion del Alcance</t>
  </si>
  <si>
    <r>
      <t xml:space="preserve">5. En la Hoja de </t>
    </r>
    <r>
      <rPr>
        <b/>
        <sz val="11"/>
        <color theme="1"/>
        <rFont val="Calibri"/>
        <family val="2"/>
        <scheme val="minor"/>
      </rPr>
      <t>"Alcance"</t>
    </r>
    <r>
      <rPr>
        <sz val="11"/>
        <color theme="1"/>
        <rFont val="Calibri"/>
        <family val="2"/>
        <scheme val="minor"/>
      </rPr>
      <t xml:space="preserve"> se detallara el impacto de la solucion, lo mas detallado posible.</t>
    </r>
  </si>
  <si>
    <r>
      <t xml:space="preserve">6. En la Hoja </t>
    </r>
    <r>
      <rPr>
        <b/>
        <sz val="11"/>
        <color theme="1"/>
        <rFont val="Calibri"/>
        <family val="2"/>
        <scheme val="minor"/>
      </rPr>
      <t>"Insumos"</t>
    </r>
    <r>
      <rPr>
        <sz val="11"/>
        <color theme="1"/>
        <rFont val="Calibri"/>
        <family val="2"/>
        <scheme val="minor"/>
      </rPr>
      <t xml:space="preserve"> se detallara la informacion y requerimientos tanto materiales como logicos que son necesarios para ejecutar las pruebas</t>
    </r>
  </si>
  <si>
    <t>Cantidad</t>
  </si>
  <si>
    <t>Insumo</t>
  </si>
  <si>
    <t>Proveedor</t>
  </si>
  <si>
    <t>Fecha de
Solicitud</t>
  </si>
  <si>
    <t>Solicitante</t>
  </si>
  <si>
    <t>Fecha de 
Entrega</t>
  </si>
  <si>
    <t>Acceso a Servidor UAT para validacion de Logs</t>
  </si>
  <si>
    <t>OPM/Seguridad</t>
  </si>
  <si>
    <t>Fecha Maxima
de Entrega</t>
  </si>
  <si>
    <t>Expira/Validez</t>
  </si>
  <si>
    <t>Octavio Leal</t>
  </si>
  <si>
    <t>Retraso(-) o
Anticipo(+)</t>
  </si>
  <si>
    <t>Comentarios</t>
  </si>
  <si>
    <t>Casos de Prueba
Dependientes</t>
  </si>
  <si>
    <t>TC021, TC053
TC-100 - TC110</t>
  </si>
  <si>
    <t>La entrega del insumo se retraso 3 dias debido a las gestiones de seguridad del Proyecto</t>
  </si>
  <si>
    <r>
      <t xml:space="preserve">7. En la Hoja </t>
    </r>
    <r>
      <rPr>
        <b/>
        <sz val="11"/>
        <color theme="1"/>
        <rFont val="Calibri"/>
        <family val="2"/>
        <scheme val="minor"/>
      </rPr>
      <t>"Tiempo"</t>
    </r>
    <r>
      <rPr>
        <sz val="11"/>
        <color theme="1"/>
        <rFont val="Calibri"/>
        <family val="2"/>
        <scheme val="minor"/>
      </rPr>
      <t xml:space="preserve"> se documentaran los tiempos estimados y reales de ejecucion de las Pruebas</t>
    </r>
  </si>
  <si>
    <t>Desviacion Total</t>
  </si>
  <si>
    <t>Retraso (-) o 
Anticipo (+)</t>
  </si>
  <si>
    <r>
      <t xml:space="preserve">8. En la hoja </t>
    </r>
    <r>
      <rPr>
        <b/>
        <sz val="11"/>
        <color theme="1"/>
        <rFont val="Calibri"/>
        <family val="2"/>
        <scheme val="minor"/>
      </rPr>
      <t>"Desviaciones"</t>
    </r>
    <r>
      <rPr>
        <sz val="11"/>
        <color theme="1"/>
        <rFont val="Calibri"/>
        <family val="2"/>
        <scheme val="minor"/>
      </rPr>
      <t xml:space="preserve"> seran capturados todos los eventos que afecten a la programacion de las Pruebas del Proyecto</t>
    </r>
  </si>
  <si>
    <t>Planeacion de Pruebas</t>
  </si>
  <si>
    <t>Fecha de Inicio
Real</t>
  </si>
  <si>
    <t>Fecha de Inicio
Estimada</t>
  </si>
  <si>
    <t>Tiempo Estimado 
de Ejecucion (hrs.)</t>
  </si>
  <si>
    <t>Tiempo REAL de
Ejecucion (hrs.)</t>
  </si>
  <si>
    <t>Fecha de inicio Programada</t>
  </si>
  <si>
    <t>Dedicacion (hrs/dia)</t>
  </si>
  <si>
    <t>Dias de Trabajo Estimados</t>
  </si>
  <si>
    <t>Fecha de Entrega Estimada</t>
  </si>
  <si>
    <t>Desviaciones (Dias)</t>
  </si>
  <si>
    <t>Estimaciones de tiempos y fechas</t>
  </si>
  <si>
    <t>Escenarios a 
ejecutar</t>
  </si>
  <si>
    <t>Tiempo estimado
De ejecucion (hrs)</t>
  </si>
  <si>
    <t>MCP_TC001 - MCP_TC015</t>
  </si>
  <si>
    <t>Tiempo real de 
ejecucion (hrs)</t>
  </si>
  <si>
    <t>Retraso (-) o 
Anticipo (+) de Inicio (Dias)</t>
  </si>
  <si>
    <t>Retraso (-) o 
Anticipo (+) de
Ejecucion (hrs)</t>
  </si>
  <si>
    <t>hrs x dia</t>
  </si>
  <si>
    <t>Dias estimados</t>
  </si>
  <si>
    <t>Dias utilizados</t>
  </si>
  <si>
    <r>
      <t>9. En la hoja</t>
    </r>
    <r>
      <rPr>
        <b/>
        <sz val="11"/>
        <color theme="1"/>
        <rFont val="Calibri"/>
        <family val="2"/>
        <scheme val="minor"/>
      </rPr>
      <t xml:space="preserve"> "Plan de Pruebas"</t>
    </r>
    <r>
      <rPr>
        <sz val="11"/>
        <color theme="1"/>
        <rFont val="Calibri"/>
        <family val="2"/>
        <scheme val="minor"/>
      </rPr>
      <t xml:space="preserve"> se documentara el orden de ejecucion de los escenarios de la Matriz de Pruebas</t>
    </r>
  </si>
  <si>
    <t>Recursos (Cant)</t>
  </si>
  <si>
    <r>
      <t xml:space="preserve">10. La hoja </t>
    </r>
    <r>
      <rPr>
        <b/>
        <sz val="11"/>
        <color theme="1"/>
        <rFont val="Calibri"/>
        <family val="2"/>
        <scheme val="minor"/>
      </rPr>
      <t>"BD"</t>
    </r>
    <r>
      <rPr>
        <sz val="11"/>
        <color theme="1"/>
        <rFont val="Calibri"/>
        <family val="2"/>
        <scheme val="minor"/>
      </rPr>
      <t xml:space="preserve"> no debera sufrir modificaciones, es informacion que afecta a todo el documento, de preferencia debera mantenerse oculta</t>
    </r>
  </si>
  <si>
    <t>Todos los campos que estan con el fondo celeste, son campos formulados los cuales no deberan ser modificados ya que afectarian de manera general la funcionalidad del documento.</t>
  </si>
  <si>
    <t>EJ.</t>
  </si>
  <si>
    <t>Cristhian Mendez</t>
  </si>
  <si>
    <t>Autorizado por:</t>
  </si>
  <si>
    <t>v 1.1</t>
  </si>
  <si>
    <t>Aprobacion del documento</t>
  </si>
  <si>
    <t>Req.</t>
  </si>
  <si>
    <t>CMMi</t>
  </si>
  <si>
    <t>v1.0</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</si>
</sst>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name val="Arial"/>
      <family val="2"/>
    </font>
    <font>
      <b/>
      <sz val="12"/>
      <name val="Arial"/>
      <family val="2"/>
    </font>
    <font>
      <b/>
      <sz val="14"/>
      <name val="Arial"/>
      <family val="2"/>
    </font>
    <font>
      <sz val="12"/>
      <name val="Arial"/>
      <family val="2"/>
    </font>
    <font>
      <i/>
      <sz val="10"/>
      <color theme="0" tint="-0.499984740745262"/>
      <name val="Arial"/>
      <family val="2"/>
    </font>
    <font>
      <b/>
      <sz val="10"/>
      <name val="Arial"/>
      <family val="2"/>
    </font>
    <font>
      <b/>
      <sz val="16"/>
      <name val="Arial"/>
      <family val="2"/>
    </font>
    <font>
      <b/>
      <sz val="11"/>
      <color theme="1"/>
      <name val="Calibri"/>
      <family val="2"/>
      <scheme val="minor"/>
    </font>
    <font>
      <b/>
      <sz val="18"/>
      <name val="Arial"/>
      <family val="2"/>
    </font>
    <font>
      <sz val="14"/>
      <name val="Arial"/>
      <family val="2"/>
    </font>
    <font>
      <b/>
      <i/>
      <sz val="10"/>
      <color theme="0" tint="-0.499984740745262"/>
      <name val="Arial"/>
      <family val="2"/>
    </font>
    <font>
      <b/>
      <sz val="10"/>
      <color theme="0" tint="-0.499984740745262"/>
      <name val="Arial"/>
      <family val="2"/>
    </font>
    <font>
      <i/>
      <sz val="9"/>
      <name val="Arial"/>
      <family val="2"/>
    </font>
    <font>
      <b/>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
      <left style="thin">
        <color auto="1"/>
      </left>
      <right style="thin">
        <color auto="1"/>
      </right>
      <top style="medium">
        <color indexed="64"/>
      </top>
      <bottom/>
      <diagonal/>
    </border>
    <border>
      <left/>
      <right/>
      <top style="medium">
        <color indexed="64"/>
      </top>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bottom style="medium">
        <color indexed="64"/>
      </bottom>
      <diagonal/>
    </border>
  </borders>
  <cellStyleXfs count="2">
    <xf numFmtId="0" fontId="0" fillId="0" borderId="0"/>
    <xf numFmtId="0" fontId="1" fillId="0" borderId="0"/>
  </cellStyleXfs>
  <cellXfs count="173">
    <xf numFmtId="0" fontId="0" fillId="0" borderId="0" xfId="0"/>
    <xf numFmtId="0" fontId="2" fillId="0" borderId="0" xfId="1" applyFont="1" applyFill="1"/>
    <xf numFmtId="0" fontId="1" fillId="0" borderId="0" xfId="1" applyFill="1"/>
    <xf numFmtId="0" fontId="1" fillId="0" borderId="0" xfId="1"/>
    <xf numFmtId="0" fontId="2" fillId="0" borderId="0" xfId="1" applyFont="1"/>
    <xf numFmtId="0" fontId="2" fillId="0" borderId="0" xfId="1" applyFont="1" applyAlignment="1"/>
    <xf numFmtId="0" fontId="4" fillId="0" borderId="0" xfId="1" applyFont="1" applyAlignment="1"/>
    <xf numFmtId="0" fontId="1" fillId="0" borderId="0" xfId="1" applyFont="1"/>
    <xf numFmtId="0" fontId="6" fillId="0" borderId="4" xfId="1" applyFont="1" applyBorder="1" applyAlignment="1">
      <alignment horizontal="center" vertical="center"/>
    </xf>
    <xf numFmtId="15" fontId="1" fillId="0" borderId="4" xfId="1" applyNumberFormat="1" applyFont="1" applyBorder="1" applyAlignment="1">
      <alignment horizontal="center" vertical="center"/>
    </xf>
    <xf numFmtId="14" fontId="1" fillId="0" borderId="4" xfId="1" applyNumberFormat="1" applyFont="1" applyBorder="1" applyAlignment="1">
      <alignment horizontal="center" vertical="center"/>
    </xf>
    <xf numFmtId="0" fontId="2" fillId="0" borderId="0" xfId="1" applyFont="1" applyAlignment="1">
      <alignment horizontal="center"/>
    </xf>
    <xf numFmtId="0" fontId="1" fillId="0" borderId="0" xfId="1" applyAlignment="1">
      <alignment horizontal="center"/>
    </xf>
    <xf numFmtId="0" fontId="4" fillId="0" borderId="0" xfId="1" applyFont="1" applyAlignment="1">
      <alignment horizontal="center"/>
    </xf>
    <xf numFmtId="0" fontId="1" fillId="0" borderId="0" xfId="1" applyFont="1" applyAlignment="1">
      <alignment horizontal="center"/>
    </xf>
    <xf numFmtId="0" fontId="1" fillId="0" borderId="0" xfId="1" applyFill="1" applyBorder="1" applyAlignment="1">
      <alignment horizontal="center"/>
    </xf>
    <xf numFmtId="0" fontId="1" fillId="0" borderId="0" xfId="1" applyFill="1" applyBorder="1"/>
    <xf numFmtId="0" fontId="0" fillId="0" borderId="0" xfId="1" applyFont="1"/>
    <xf numFmtId="0" fontId="1" fillId="0" borderId="0" xfId="1" applyAlignment="1">
      <alignment wrapText="1"/>
    </xf>
    <xf numFmtId="0" fontId="1" fillId="4" borderId="0" xfId="1" applyFill="1"/>
    <xf numFmtId="0" fontId="2" fillId="4" borderId="0" xfId="1" applyFont="1" applyFill="1" applyAlignment="1">
      <alignment horizontal="center"/>
    </xf>
    <xf numFmtId="0" fontId="4" fillId="4" borderId="0" xfId="1" applyFont="1" applyFill="1" applyAlignment="1"/>
    <xf numFmtId="0" fontId="4" fillId="4" borderId="0" xfId="1" applyFont="1" applyFill="1" applyAlignment="1">
      <alignment horizontal="center"/>
    </xf>
    <xf numFmtId="0" fontId="1" fillId="4" borderId="0" xfId="1" applyFill="1" applyAlignment="1">
      <alignment horizontal="center"/>
    </xf>
    <xf numFmtId="0" fontId="1" fillId="4" borderId="0" xfId="1" applyFont="1" applyFill="1" applyAlignment="1">
      <alignment horizontal="center"/>
    </xf>
    <xf numFmtId="0" fontId="1" fillId="4" borderId="0" xfId="1" applyFill="1" applyBorder="1" applyAlignment="1">
      <alignment horizontal="center"/>
    </xf>
    <xf numFmtId="0" fontId="1" fillId="4" borderId="0" xfId="1" applyFill="1" applyBorder="1"/>
    <xf numFmtId="0" fontId="0" fillId="4" borderId="0" xfId="1" applyFont="1" applyFill="1"/>
    <xf numFmtId="0" fontId="1" fillId="4" borderId="19" xfId="1" applyFill="1" applyBorder="1" applyAlignment="1">
      <alignment horizontal="center"/>
    </xf>
    <xf numFmtId="0" fontId="1" fillId="4" borderId="22" xfId="1" applyFill="1" applyBorder="1" applyAlignment="1">
      <alignment horizontal="center"/>
    </xf>
    <xf numFmtId="0" fontId="1" fillId="4" borderId="21" xfId="1" applyFill="1" applyBorder="1" applyAlignment="1">
      <alignment horizontal="center" vertical="center"/>
    </xf>
    <xf numFmtId="0" fontId="1" fillId="4" borderId="4" xfId="1" applyFill="1" applyBorder="1" applyAlignment="1">
      <alignment horizontal="center" vertical="center"/>
    </xf>
    <xf numFmtId="0" fontId="1" fillId="4" borderId="4" xfId="1" applyFill="1" applyBorder="1" applyAlignment="1">
      <alignment horizontal="left" vertical="center"/>
    </xf>
    <xf numFmtId="0" fontId="1" fillId="4" borderId="18" xfId="1" applyFill="1" applyBorder="1" applyAlignment="1">
      <alignment horizontal="center" vertical="center"/>
    </xf>
    <xf numFmtId="0" fontId="1" fillId="4" borderId="19" xfId="1" applyFill="1" applyBorder="1" applyAlignment="1">
      <alignment horizontal="center" vertical="center"/>
    </xf>
    <xf numFmtId="0" fontId="1" fillId="4" borderId="20" xfId="1" applyFill="1" applyBorder="1" applyAlignment="1">
      <alignment horizontal="center" vertical="center"/>
    </xf>
    <xf numFmtId="0" fontId="1" fillId="4" borderId="21" xfId="1" applyFill="1" applyBorder="1" applyAlignment="1">
      <alignment horizontal="left" vertical="center"/>
    </xf>
    <xf numFmtId="0" fontId="2" fillId="4" borderId="0" xfId="1" applyFont="1" applyFill="1" applyAlignment="1">
      <alignment horizontal="left"/>
    </xf>
    <xf numFmtId="0" fontId="3" fillId="4" borderId="0" xfId="1" applyFont="1" applyFill="1" applyAlignment="1">
      <alignment horizontal="center"/>
    </xf>
    <xf numFmtId="0" fontId="2" fillId="4" borderId="0" xfId="1" applyFont="1" applyFill="1"/>
    <xf numFmtId="0" fontId="0" fillId="4" borderId="0" xfId="0" applyFill="1"/>
    <xf numFmtId="0" fontId="2" fillId="4" borderId="0" xfId="1" applyFont="1" applyFill="1" applyAlignment="1"/>
    <xf numFmtId="0" fontId="1" fillId="4" borderId="0" xfId="1" applyFont="1" applyFill="1"/>
    <xf numFmtId="0" fontId="6" fillId="0" borderId="4" xfId="1" quotePrefix="1" applyFont="1" applyBorder="1" applyAlignment="1">
      <alignment horizontal="center" vertical="center"/>
    </xf>
    <xf numFmtId="0" fontId="1" fillId="0" borderId="4" xfId="1" applyFont="1" applyBorder="1" applyAlignment="1">
      <alignment horizontal="center" vertical="center"/>
    </xf>
    <xf numFmtId="0" fontId="6" fillId="0" borderId="18" xfId="1" applyFont="1" applyBorder="1" applyAlignment="1">
      <alignment horizontal="center" vertical="center"/>
    </xf>
    <xf numFmtId="0" fontId="6" fillId="0" borderId="20" xfId="1" applyFont="1" applyBorder="1" applyAlignment="1">
      <alignment horizontal="center" vertical="center"/>
    </xf>
    <xf numFmtId="15" fontId="1" fillId="0" borderId="21" xfId="1" applyNumberFormat="1" applyFont="1" applyBorder="1" applyAlignment="1">
      <alignment horizontal="center" vertical="center"/>
    </xf>
    <xf numFmtId="14" fontId="1" fillId="0" borderId="21" xfId="1" applyNumberFormat="1" applyFont="1" applyBorder="1" applyAlignment="1">
      <alignment horizontal="center" vertical="center"/>
    </xf>
    <xf numFmtId="0" fontId="1" fillId="0" borderId="21" xfId="1" applyFont="1" applyBorder="1" applyAlignment="1">
      <alignment horizontal="center" vertical="center"/>
    </xf>
    <xf numFmtId="0" fontId="1" fillId="0" borderId="19" xfId="1" applyFont="1" applyBorder="1" applyAlignment="1">
      <alignment horizontal="left" vertical="center"/>
    </xf>
    <xf numFmtId="0" fontId="1" fillId="0" borderId="22" xfId="1" applyFont="1" applyBorder="1" applyAlignment="1">
      <alignment horizontal="left" vertical="center"/>
    </xf>
    <xf numFmtId="0" fontId="3" fillId="0" borderId="0" xfId="1" applyFont="1" applyAlignment="1">
      <alignment horizontal="center"/>
    </xf>
    <xf numFmtId="14" fontId="1" fillId="4" borderId="4" xfId="1" applyNumberFormat="1" applyFill="1" applyBorder="1" applyAlignment="1">
      <alignment vertical="center"/>
    </xf>
    <xf numFmtId="14" fontId="1" fillId="4" borderId="21" xfId="1" applyNumberFormat="1" applyFill="1" applyBorder="1" applyAlignment="1">
      <alignment vertical="center"/>
    </xf>
    <xf numFmtId="14" fontId="1" fillId="4" borderId="4" xfId="1" applyNumberFormat="1" applyFill="1" applyBorder="1" applyAlignment="1">
      <alignment horizontal="center" vertical="center"/>
    </xf>
    <xf numFmtId="14" fontId="1" fillId="4" borderId="21" xfId="1" applyNumberFormat="1" applyFill="1" applyBorder="1" applyAlignment="1">
      <alignment horizontal="center" vertical="center"/>
    </xf>
    <xf numFmtId="14" fontId="1" fillId="4" borderId="4" xfId="1" applyNumberFormat="1" applyFill="1" applyBorder="1" applyAlignment="1">
      <alignment horizontal="center"/>
    </xf>
    <xf numFmtId="14" fontId="1" fillId="4" borderId="21" xfId="1" applyNumberFormat="1" applyFill="1" applyBorder="1" applyAlignment="1">
      <alignment horizontal="center"/>
    </xf>
    <xf numFmtId="2" fontId="6" fillId="3" borderId="5" xfId="1" quotePrefix="1" applyNumberFormat="1" applyFont="1" applyFill="1" applyBorder="1" applyAlignment="1">
      <alignment horizontal="center" vertical="center"/>
    </xf>
    <xf numFmtId="2" fontId="6" fillId="0" borderId="5" xfId="1" quotePrefix="1" applyNumberFormat="1" applyFont="1" applyFill="1" applyBorder="1" applyAlignment="1">
      <alignment horizontal="center" vertical="center"/>
    </xf>
    <xf numFmtId="2" fontId="6" fillId="0" borderId="21" xfId="1" quotePrefix="1" applyNumberFormat="1" applyFont="1" applyFill="1" applyBorder="1" applyAlignment="1">
      <alignment horizontal="center" vertical="center"/>
    </xf>
    <xf numFmtId="2" fontId="6" fillId="3" borderId="21" xfId="1" quotePrefix="1" applyNumberFormat="1" applyFont="1" applyFill="1" applyBorder="1" applyAlignment="1">
      <alignment horizontal="center" vertical="center"/>
    </xf>
    <xf numFmtId="2" fontId="1" fillId="4" borderId="18" xfId="1" applyNumberFormat="1" applyFill="1" applyBorder="1" applyAlignment="1">
      <alignment horizontal="center" vertical="center"/>
    </xf>
    <xf numFmtId="2" fontId="1" fillId="4" borderId="20" xfId="1" applyNumberFormat="1" applyFill="1" applyBorder="1" applyAlignment="1">
      <alignment horizontal="center" vertical="center"/>
    </xf>
    <xf numFmtId="1" fontId="12" fillId="3" borderId="4" xfId="1" quotePrefix="1" applyNumberFormat="1" applyFont="1" applyFill="1" applyBorder="1" applyAlignment="1">
      <alignment horizontal="center" vertical="center"/>
    </xf>
    <xf numFmtId="1" fontId="6" fillId="3" borderId="4" xfId="1" quotePrefix="1" applyNumberFormat="1" applyFont="1" applyFill="1" applyBorder="1" applyAlignment="1">
      <alignment horizontal="center" vertical="center"/>
    </xf>
    <xf numFmtId="0" fontId="1" fillId="0" borderId="4" xfId="1" applyBorder="1" applyAlignment="1">
      <alignment horizontal="center"/>
    </xf>
    <xf numFmtId="0" fontId="0" fillId="0" borderId="4" xfId="0" applyBorder="1"/>
    <xf numFmtId="0" fontId="0" fillId="0" borderId="21" xfId="0" applyBorder="1"/>
    <xf numFmtId="0" fontId="1" fillId="0" borderId="4" xfId="1" applyBorder="1" applyAlignment="1">
      <alignment vertical="top" wrapText="1"/>
    </xf>
    <xf numFmtId="14" fontId="13" fillId="4" borderId="0" xfId="1" applyNumberFormat="1" applyFont="1" applyFill="1" applyAlignment="1">
      <alignment horizontal="center" vertical="center"/>
    </xf>
    <xf numFmtId="14" fontId="1" fillId="0" borderId="18" xfId="1" applyNumberFormat="1" applyBorder="1" applyAlignment="1">
      <alignment horizontal="center"/>
    </xf>
    <xf numFmtId="14" fontId="1" fillId="0" borderId="18" xfId="1" applyNumberFormat="1" applyBorder="1" applyAlignment="1">
      <alignment horizontal="center" vertical="top" wrapText="1"/>
    </xf>
    <xf numFmtId="14" fontId="1" fillId="0" borderId="4" xfId="1" applyNumberFormat="1" applyBorder="1" applyAlignment="1">
      <alignment horizontal="center" vertical="top" wrapText="1"/>
    </xf>
    <xf numFmtId="14" fontId="1" fillId="0" borderId="4" xfId="1" applyNumberFormat="1" applyBorder="1" applyAlignment="1">
      <alignment horizontal="center"/>
    </xf>
    <xf numFmtId="14" fontId="0" fillId="0" borderId="18" xfId="0" applyNumberFormat="1" applyBorder="1" applyAlignment="1">
      <alignment horizontal="center"/>
    </xf>
    <xf numFmtId="14" fontId="0" fillId="0" borderId="4" xfId="0" applyNumberFormat="1" applyBorder="1" applyAlignment="1">
      <alignment horizontal="center"/>
    </xf>
    <xf numFmtId="14" fontId="0" fillId="0" borderId="20" xfId="0" applyNumberFormat="1" applyBorder="1" applyAlignment="1">
      <alignment horizontal="center"/>
    </xf>
    <xf numFmtId="14" fontId="0" fillId="0" borderId="21" xfId="0" applyNumberFormat="1" applyBorder="1" applyAlignment="1">
      <alignment horizontal="center"/>
    </xf>
    <xf numFmtId="0" fontId="1" fillId="0" borderId="4" xfId="1" applyBorder="1" applyAlignment="1">
      <alignment horizontal="center" vertical="top" wrapText="1"/>
    </xf>
    <xf numFmtId="0" fontId="0" fillId="0" borderId="4" xfId="0" applyBorder="1" applyAlignment="1">
      <alignment horizontal="center"/>
    </xf>
    <xf numFmtId="0" fontId="0" fillId="0" borderId="21" xfId="0" applyBorder="1" applyAlignment="1">
      <alignment horizontal="center"/>
    </xf>
    <xf numFmtId="1" fontId="12" fillId="3" borderId="4" xfId="1" quotePrefix="1" applyNumberFormat="1" applyFont="1" applyFill="1" applyBorder="1" applyAlignment="1">
      <alignment horizontal="center"/>
    </xf>
    <xf numFmtId="1" fontId="12" fillId="3" borderId="5" xfId="1" quotePrefix="1" applyNumberFormat="1" applyFont="1" applyFill="1" applyBorder="1" applyAlignment="1">
      <alignment horizontal="center"/>
    </xf>
    <xf numFmtId="1" fontId="12" fillId="3" borderId="19" xfId="1" quotePrefix="1" applyNumberFormat="1" applyFont="1" applyFill="1" applyBorder="1" applyAlignment="1">
      <alignment horizontal="center"/>
    </xf>
    <xf numFmtId="0" fontId="0" fillId="0" borderId="0" xfId="0" applyFont="1"/>
    <xf numFmtId="1" fontId="12" fillId="3" borderId="18" xfId="1" quotePrefix="1" applyNumberFormat="1" applyFont="1" applyFill="1" applyBorder="1" applyAlignment="1">
      <alignment horizontal="center" vertical="center"/>
    </xf>
    <xf numFmtId="1" fontId="6" fillId="3" borderId="4" xfId="1" quotePrefix="1" applyNumberFormat="1" applyFont="1" applyFill="1" applyBorder="1" applyAlignment="1">
      <alignment horizontal="center"/>
    </xf>
    <xf numFmtId="1" fontId="6" fillId="3" borderId="5" xfId="1" quotePrefix="1" applyNumberFormat="1" applyFont="1" applyFill="1" applyBorder="1" applyAlignment="1">
      <alignment horizontal="center"/>
    </xf>
    <xf numFmtId="1" fontId="6" fillId="3" borderId="19" xfId="1" quotePrefix="1" applyNumberFormat="1" applyFont="1" applyFill="1" applyBorder="1" applyAlignment="1">
      <alignment horizontal="center"/>
    </xf>
    <xf numFmtId="14" fontId="1" fillId="4" borderId="17" xfId="1" quotePrefix="1" applyNumberFormat="1" applyFont="1" applyFill="1" applyBorder="1" applyAlignment="1">
      <alignment horizontal="center" vertical="center"/>
    </xf>
    <xf numFmtId="0" fontId="1" fillId="4" borderId="19" xfId="1" quotePrefix="1" applyNumberFormat="1" applyFont="1" applyFill="1" applyBorder="1" applyAlignment="1">
      <alignment horizontal="center" vertical="center"/>
    </xf>
    <xf numFmtId="2" fontId="12" fillId="3" borderId="19" xfId="1" quotePrefix="1" applyNumberFormat="1" applyFont="1" applyFill="1" applyBorder="1" applyAlignment="1">
      <alignment horizontal="center" vertical="center"/>
    </xf>
    <xf numFmtId="2" fontId="11" fillId="3" borderId="19" xfId="1" quotePrefix="1" applyNumberFormat="1" applyFont="1" applyFill="1" applyBorder="1" applyAlignment="1">
      <alignment horizontal="center" vertical="center"/>
    </xf>
    <xf numFmtId="14" fontId="1" fillId="4" borderId="22" xfId="1" quotePrefix="1" applyNumberFormat="1" applyFont="1" applyFill="1" applyBorder="1" applyAlignment="1">
      <alignment horizontal="center" vertical="center"/>
    </xf>
    <xf numFmtId="0" fontId="0" fillId="0" borderId="0" xfId="0" applyFill="1" applyAlignment="1">
      <alignment wrapText="1"/>
    </xf>
    <xf numFmtId="0" fontId="14" fillId="3" borderId="0" xfId="0" applyFont="1" applyFill="1" applyAlignment="1">
      <alignment horizontal="center" vertical="center"/>
    </xf>
    <xf numFmtId="0" fontId="1" fillId="0" borderId="5" xfId="1" applyFont="1" applyBorder="1" applyAlignment="1">
      <alignment horizontal="left" vertical="center"/>
    </xf>
    <xf numFmtId="0" fontId="1" fillId="0" borderId="6" xfId="1" applyFont="1" applyBorder="1" applyAlignment="1">
      <alignment horizontal="left" vertical="center"/>
    </xf>
    <xf numFmtId="0" fontId="3" fillId="0" borderId="0" xfId="1" applyFont="1" applyAlignment="1">
      <alignment horizontal="center"/>
    </xf>
    <xf numFmtId="0" fontId="7" fillId="2" borderId="1" xfId="1" applyFont="1" applyFill="1" applyBorder="1" applyAlignment="1">
      <alignment horizontal="center"/>
    </xf>
    <xf numFmtId="0" fontId="7" fillId="2" borderId="2" xfId="1" applyFont="1" applyFill="1" applyBorder="1" applyAlignment="1">
      <alignment horizontal="center"/>
    </xf>
    <xf numFmtId="0" fontId="7" fillId="2" borderId="3" xfId="1" applyFont="1" applyFill="1" applyBorder="1" applyAlignment="1">
      <alignment horizontal="center"/>
    </xf>
    <xf numFmtId="0" fontId="9" fillId="4" borderId="0" xfId="1" applyFont="1" applyFill="1" applyAlignment="1">
      <alignment horizontal="center"/>
    </xf>
    <xf numFmtId="0" fontId="7" fillId="3" borderId="0" xfId="1" applyFont="1" applyFill="1" applyBorder="1" applyAlignment="1">
      <alignment horizontal="center"/>
    </xf>
    <xf numFmtId="0" fontId="1" fillId="0" borderId="4" xfId="1" applyFont="1" applyBorder="1" applyAlignment="1">
      <alignment horizontal="left" vertical="center"/>
    </xf>
    <xf numFmtId="0" fontId="10" fillId="0" borderId="1" xfId="1" applyFont="1" applyBorder="1" applyAlignment="1">
      <alignment horizontal="left"/>
    </xf>
    <xf numFmtId="0" fontId="3" fillId="0" borderId="2" xfId="1" applyFont="1" applyBorder="1" applyAlignment="1">
      <alignment horizontal="left"/>
    </xf>
    <xf numFmtId="0" fontId="3" fillId="0" borderId="3" xfId="1" applyFont="1" applyBorder="1" applyAlignment="1">
      <alignment horizontal="left"/>
    </xf>
    <xf numFmtId="0" fontId="1" fillId="0" borderId="21" xfId="1" applyFont="1" applyBorder="1" applyAlignment="1">
      <alignment horizontal="left" vertical="center"/>
    </xf>
    <xf numFmtId="0" fontId="7" fillId="3" borderId="0" xfId="1" applyFont="1" applyFill="1" applyAlignment="1">
      <alignment horizontal="center"/>
    </xf>
    <xf numFmtId="0" fontId="1" fillId="0" borderId="12" xfId="1" applyBorder="1" applyAlignment="1">
      <alignment horizontal="left" vertical="top" wrapText="1"/>
    </xf>
    <xf numFmtId="0" fontId="1" fillId="0" borderId="13" xfId="1" applyBorder="1" applyAlignment="1">
      <alignment horizontal="left" vertical="top" wrapText="1"/>
    </xf>
    <xf numFmtId="0" fontId="1" fillId="0" borderId="14" xfId="1" applyBorder="1" applyAlignment="1">
      <alignment horizontal="left" vertical="top" wrapText="1"/>
    </xf>
    <xf numFmtId="0" fontId="1" fillId="4" borderId="21" xfId="1" applyFill="1" applyBorder="1" applyAlignment="1">
      <alignment horizontal="left" vertical="center"/>
    </xf>
    <xf numFmtId="0" fontId="1" fillId="4" borderId="4" xfId="1" applyFill="1" applyBorder="1" applyAlignment="1">
      <alignment horizontal="left" vertical="center"/>
    </xf>
    <xf numFmtId="0" fontId="4" fillId="4" borderId="1" xfId="1" applyFont="1" applyFill="1" applyBorder="1" applyAlignment="1">
      <alignment horizontal="left" vertical="top" wrapText="1"/>
    </xf>
    <xf numFmtId="0" fontId="2" fillId="4" borderId="2" xfId="1" applyFont="1" applyFill="1" applyBorder="1" applyAlignment="1">
      <alignment horizontal="left" vertical="top" wrapText="1"/>
    </xf>
    <xf numFmtId="0" fontId="2" fillId="4" borderId="3" xfId="1" applyFont="1" applyFill="1" applyBorder="1" applyAlignment="1">
      <alignment horizontal="left" vertical="top" wrapText="1"/>
    </xf>
    <xf numFmtId="0" fontId="3" fillId="4" borderId="0" xfId="1" applyFont="1" applyFill="1" applyAlignment="1">
      <alignment horizontal="center"/>
    </xf>
    <xf numFmtId="0" fontId="1" fillId="4" borderId="12" xfId="1" applyFill="1" applyBorder="1" applyAlignment="1">
      <alignment horizontal="center" vertical="center"/>
    </xf>
    <xf numFmtId="0" fontId="1" fillId="4" borderId="25" xfId="1" applyFill="1" applyBorder="1" applyAlignment="1">
      <alignment horizontal="center" vertical="center"/>
    </xf>
    <xf numFmtId="0" fontId="2" fillId="5" borderId="15" xfId="1" applyFont="1" applyFill="1" applyBorder="1" applyAlignment="1">
      <alignment horizontal="center" vertical="center"/>
    </xf>
    <xf numFmtId="0" fontId="2" fillId="5" borderId="16" xfId="1" applyFont="1" applyFill="1" applyBorder="1" applyAlignment="1">
      <alignment horizontal="center"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16" xfId="1" applyFont="1" applyFill="1" applyBorder="1" applyAlignment="1">
      <alignment vertical="center"/>
    </xf>
    <xf numFmtId="0" fontId="2" fillId="5" borderId="17" xfId="1" applyFont="1" applyFill="1" applyBorder="1" applyAlignment="1">
      <alignment horizontal="center" vertical="center"/>
    </xf>
    <xf numFmtId="0" fontId="1" fillId="0" borderId="4" xfId="1" applyBorder="1" applyAlignment="1">
      <alignment horizontal="left" vertical="top" wrapText="1"/>
    </xf>
    <xf numFmtId="0" fontId="2" fillId="5" borderId="7" xfId="1" applyFont="1" applyFill="1" applyBorder="1" applyAlignment="1">
      <alignment horizontal="left" vertical="center"/>
    </xf>
    <xf numFmtId="0" fontId="2" fillId="5" borderId="8" xfId="1" applyFont="1" applyFill="1" applyBorder="1" applyAlignment="1">
      <alignment horizontal="left" vertical="center"/>
    </xf>
    <xf numFmtId="0" fontId="2" fillId="5" borderId="9" xfId="1" applyFont="1" applyFill="1" applyBorder="1" applyAlignment="1">
      <alignment horizontal="left" vertical="center"/>
    </xf>
    <xf numFmtId="0" fontId="1" fillId="0" borderId="10" xfId="1" applyFont="1" applyBorder="1" applyAlignment="1">
      <alignment horizontal="left" vertical="center"/>
    </xf>
    <xf numFmtId="0" fontId="1" fillId="0" borderId="6" xfId="1" applyFont="1" applyBorder="1" applyAlignment="1">
      <alignment horizontal="left" vertical="center"/>
    </xf>
    <xf numFmtId="0" fontId="1" fillId="0" borderId="11" xfId="1" applyFont="1" applyBorder="1" applyAlignment="1">
      <alignment horizontal="left" vertical="center"/>
    </xf>
    <xf numFmtId="0" fontId="2" fillId="5" borderId="24" xfId="1" applyFont="1" applyFill="1" applyBorder="1" applyAlignment="1">
      <alignment horizontal="center" vertical="center"/>
    </xf>
    <xf numFmtId="0" fontId="2" fillId="5" borderId="24" xfId="1" applyFont="1" applyFill="1" applyBorder="1" applyAlignment="1">
      <alignment horizontal="center" vertical="center" wrapText="1"/>
    </xf>
    <xf numFmtId="0" fontId="2" fillId="5" borderId="16" xfId="1" applyFont="1" applyFill="1" applyBorder="1" applyAlignment="1">
      <alignment horizontal="center" vertical="center" wrapText="1"/>
    </xf>
    <xf numFmtId="0" fontId="2" fillId="5" borderId="23" xfId="1" applyFont="1" applyFill="1" applyBorder="1" applyAlignment="1">
      <alignment horizontal="center" vertical="center" wrapText="1"/>
    </xf>
    <xf numFmtId="0" fontId="2" fillId="5" borderId="4" xfId="1" applyFont="1" applyFill="1" applyBorder="1" applyAlignment="1">
      <alignment horizontal="center" vertical="center"/>
    </xf>
    <xf numFmtId="0" fontId="2" fillId="5" borderId="5" xfId="1" applyFont="1" applyFill="1" applyBorder="1" applyAlignment="1">
      <alignment horizontal="center" vertical="center"/>
    </xf>
    <xf numFmtId="0" fontId="2" fillId="5" borderId="6" xfId="1" applyFont="1" applyFill="1" applyBorder="1" applyAlignment="1">
      <alignment horizontal="center" vertical="center"/>
    </xf>
    <xf numFmtId="0" fontId="2" fillId="5" borderId="15" xfId="1" applyFont="1" applyFill="1" applyBorder="1" applyAlignment="1">
      <alignment horizontal="right"/>
    </xf>
    <xf numFmtId="0" fontId="2" fillId="5" borderId="20" xfId="1" applyFont="1" applyFill="1" applyBorder="1" applyAlignment="1">
      <alignment horizontal="right"/>
    </xf>
    <xf numFmtId="0" fontId="2" fillId="4" borderId="17" xfId="1" applyFont="1" applyFill="1" applyBorder="1" applyAlignment="1">
      <alignment horizontal="center"/>
    </xf>
    <xf numFmtId="0" fontId="2" fillId="4" borderId="22" xfId="1" applyFont="1" applyFill="1" applyBorder="1" applyAlignment="1">
      <alignment horizontal="center"/>
    </xf>
    <xf numFmtId="0" fontId="2" fillId="5" borderId="4" xfId="1" applyFont="1" applyFill="1" applyBorder="1" applyAlignment="1">
      <alignment horizontal="center" vertical="center"/>
    </xf>
    <xf numFmtId="0" fontId="2" fillId="5" borderId="4" xfId="1" applyFont="1" applyFill="1" applyBorder="1" applyAlignment="1">
      <alignment vertical="center"/>
    </xf>
    <xf numFmtId="0" fontId="2" fillId="5" borderId="4" xfId="1" applyFont="1" applyFill="1" applyBorder="1" applyAlignment="1">
      <alignment vertical="center" wrapText="1"/>
    </xf>
    <xf numFmtId="14" fontId="5" fillId="4" borderId="28" xfId="1" quotePrefix="1" applyNumberFormat="1" applyFont="1" applyFill="1" applyBorder="1" applyAlignment="1">
      <alignment horizontal="center" vertical="center"/>
    </xf>
    <xf numFmtId="1" fontId="5" fillId="4" borderId="29" xfId="1" quotePrefix="1" applyNumberFormat="1" applyFont="1" applyFill="1" applyBorder="1" applyAlignment="1">
      <alignment horizontal="left" vertical="center"/>
    </xf>
    <xf numFmtId="1" fontId="5" fillId="4" borderId="29" xfId="1" quotePrefix="1" applyNumberFormat="1" applyFont="1" applyFill="1" applyBorder="1" applyAlignment="1">
      <alignment horizontal="left" vertical="center"/>
    </xf>
    <xf numFmtId="14" fontId="5" fillId="4" borderId="29" xfId="1" quotePrefix="1" applyNumberFormat="1" applyFont="1" applyFill="1" applyBorder="1" applyAlignment="1">
      <alignment horizontal="center" vertical="center"/>
    </xf>
    <xf numFmtId="1" fontId="5" fillId="4" borderId="29" xfId="1" quotePrefix="1" applyNumberFormat="1" applyFont="1" applyFill="1" applyBorder="1" applyAlignment="1">
      <alignment horizontal="center" vertical="center"/>
    </xf>
    <xf numFmtId="0" fontId="2" fillId="5" borderId="15" xfId="1" applyFont="1" applyFill="1" applyBorder="1" applyAlignment="1">
      <alignment vertical="center" wrapText="1"/>
    </xf>
    <xf numFmtId="0" fontId="2" fillId="5" borderId="18" xfId="1" applyFont="1" applyFill="1" applyBorder="1" applyAlignment="1">
      <alignment vertical="center" wrapText="1"/>
    </xf>
    <xf numFmtId="0" fontId="2" fillId="5" borderId="20" xfId="1" applyFont="1" applyFill="1" applyBorder="1" applyAlignment="1">
      <alignment vertical="center" wrapText="1"/>
    </xf>
    <xf numFmtId="0" fontId="2" fillId="5" borderId="26" xfId="1" applyFont="1" applyFill="1" applyBorder="1" applyAlignment="1">
      <alignment horizontal="center" vertical="center" wrapText="1"/>
    </xf>
    <xf numFmtId="0" fontId="4" fillId="5" borderId="15" xfId="1" applyFont="1" applyFill="1" applyBorder="1" applyAlignment="1">
      <alignment vertical="center" wrapText="1"/>
    </xf>
    <xf numFmtId="0" fontId="4" fillId="5" borderId="16" xfId="1" applyFont="1" applyFill="1" applyBorder="1" applyAlignment="1">
      <alignment vertical="center" wrapText="1"/>
    </xf>
    <xf numFmtId="0" fontId="4" fillId="5" borderId="30" xfId="1" applyFont="1" applyFill="1" applyBorder="1" applyAlignment="1">
      <alignment vertical="center" wrapText="1"/>
    </xf>
    <xf numFmtId="1" fontId="12" fillId="3" borderId="31" xfId="1" quotePrefix="1" applyNumberFormat="1" applyFont="1" applyFill="1" applyBorder="1" applyAlignment="1">
      <alignment horizontal="center" vertical="center"/>
    </xf>
    <xf numFmtId="0" fontId="1" fillId="4" borderId="32" xfId="1" applyFill="1" applyBorder="1" applyAlignment="1">
      <alignment horizontal="center" vertical="center"/>
    </xf>
    <xf numFmtId="0" fontId="1" fillId="4" borderId="33" xfId="1" applyFill="1" applyBorder="1"/>
    <xf numFmtId="0" fontId="2" fillId="5" borderId="7" xfId="1" applyFont="1" applyFill="1" applyBorder="1" applyAlignment="1">
      <alignment vertical="center" wrapText="1"/>
    </xf>
    <xf numFmtId="0" fontId="2" fillId="5" borderId="8" xfId="1" applyFont="1" applyFill="1" applyBorder="1" applyAlignment="1">
      <alignment vertical="center" wrapText="1"/>
    </xf>
    <xf numFmtId="0" fontId="2" fillId="5" borderId="27" xfId="1" applyFont="1" applyFill="1" applyBorder="1" applyAlignment="1">
      <alignment horizontal="center" vertical="center" wrapText="1"/>
    </xf>
    <xf numFmtId="0" fontId="2" fillId="5" borderId="9" xfId="1" applyFont="1" applyFill="1" applyBorder="1" applyAlignment="1">
      <alignment vertical="center"/>
    </xf>
    <xf numFmtId="14" fontId="5" fillId="4" borderId="18" xfId="1" quotePrefix="1" applyNumberFormat="1" applyFont="1" applyFill="1" applyBorder="1" applyAlignment="1">
      <alignment horizontal="center"/>
    </xf>
    <xf numFmtId="14" fontId="5" fillId="4" borderId="4" xfId="1" quotePrefix="1" applyNumberFormat="1" applyFont="1" applyFill="1" applyBorder="1" applyAlignment="1">
      <alignment horizontal="center"/>
    </xf>
    <xf numFmtId="1" fontId="5" fillId="4" borderId="4" xfId="1" quotePrefix="1" applyNumberFormat="1" applyFont="1" applyFill="1" applyBorder="1" applyAlignment="1"/>
    <xf numFmtId="1" fontId="5" fillId="4" borderId="4" xfId="1" quotePrefix="1" applyNumberFormat="1" applyFont="1" applyFill="1" applyBorder="1" applyAlignment="1">
      <alignment horizontal="center"/>
    </xf>
  </cellXfs>
  <cellStyles count="2">
    <cellStyle name="Normal" xfId="0" builtinId="0"/>
    <cellStyle name="표준_Deliverable Defintion_V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639535</xdr:colOff>
      <xdr:row>0</xdr:row>
      <xdr:rowOff>163287</xdr:rowOff>
    </xdr:from>
    <xdr:to>
      <xdr:col>0</xdr:col>
      <xdr:colOff>1782535</xdr:colOff>
      <xdr:row>7</xdr:row>
      <xdr:rowOff>188103</xdr:rowOff>
    </xdr:to>
    <xdr:pic>
      <xdr:nvPicPr>
        <xdr:cNvPr id="3" name="Picture 2" descr="CITI_ALTA-02.png"/>
        <xdr:cNvPicPr>
          <a:picLocks noChangeAspect="1"/>
        </xdr:cNvPicPr>
      </xdr:nvPicPr>
      <xdr:blipFill>
        <a:blip xmlns:r="http://schemas.openxmlformats.org/officeDocument/2006/relationships" r:embed="rId1"/>
        <a:stretch>
          <a:fillRect/>
        </a:stretch>
      </xdr:blipFill>
      <xdr:spPr>
        <a:xfrm>
          <a:off x="639535" y="163287"/>
          <a:ext cx="1143000" cy="1412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0</xdr:row>
      <xdr:rowOff>190500</xdr:rowOff>
    </xdr:from>
    <xdr:to>
      <xdr:col>2</xdr:col>
      <xdr:colOff>190500</xdr:colOff>
      <xdr:row>7</xdr:row>
      <xdr:rowOff>241170</xdr:rowOff>
    </xdr:to>
    <xdr:pic>
      <xdr:nvPicPr>
        <xdr:cNvPr id="3" name="Picture 2" descr="CITI_ALTA-02.png"/>
        <xdr:cNvPicPr>
          <a:picLocks noChangeAspect="1"/>
        </xdr:cNvPicPr>
      </xdr:nvPicPr>
      <xdr:blipFill>
        <a:blip xmlns:r="http://schemas.openxmlformats.org/officeDocument/2006/relationships" r:embed="rId1"/>
        <a:stretch>
          <a:fillRect/>
        </a:stretch>
      </xdr:blipFill>
      <xdr:spPr>
        <a:xfrm>
          <a:off x="266700" y="190500"/>
          <a:ext cx="1143000" cy="14127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136071</xdr:colOff>
      <xdr:row>0</xdr:row>
      <xdr:rowOff>0</xdr:rowOff>
    </xdr:from>
    <xdr:to>
      <xdr:col>2</xdr:col>
      <xdr:colOff>217714</xdr:colOff>
      <xdr:row>7</xdr:row>
      <xdr:rowOff>24816</xdr:rowOff>
    </xdr:to>
    <xdr:pic>
      <xdr:nvPicPr>
        <xdr:cNvPr id="3" name="Picture 2" descr="CITI_ALTA-02.png"/>
        <xdr:cNvPicPr>
          <a:picLocks noChangeAspect="1"/>
        </xdr:cNvPicPr>
      </xdr:nvPicPr>
      <xdr:blipFill>
        <a:blip xmlns:r="http://schemas.openxmlformats.org/officeDocument/2006/relationships" r:embed="rId1"/>
        <a:stretch>
          <a:fillRect/>
        </a:stretch>
      </xdr:blipFill>
      <xdr:spPr>
        <a:xfrm>
          <a:off x="231321" y="0"/>
          <a:ext cx="1143000" cy="14127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108857</xdr:colOff>
      <xdr:row>0</xdr:row>
      <xdr:rowOff>0</xdr:rowOff>
    </xdr:from>
    <xdr:to>
      <xdr:col>2</xdr:col>
      <xdr:colOff>190500</xdr:colOff>
      <xdr:row>7</xdr:row>
      <xdr:rowOff>24816</xdr:rowOff>
    </xdr:to>
    <xdr:pic>
      <xdr:nvPicPr>
        <xdr:cNvPr id="3" name="Picture 2" descr="CITI_ALTA-02.png"/>
        <xdr:cNvPicPr>
          <a:picLocks noChangeAspect="1"/>
        </xdr:cNvPicPr>
      </xdr:nvPicPr>
      <xdr:blipFill>
        <a:blip xmlns:r="http://schemas.openxmlformats.org/officeDocument/2006/relationships" r:embed="rId1"/>
        <a:stretch>
          <a:fillRect/>
        </a:stretch>
      </xdr:blipFill>
      <xdr:spPr>
        <a:xfrm>
          <a:off x="204107" y="0"/>
          <a:ext cx="1143000" cy="14127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272143</xdr:colOff>
      <xdr:row>0</xdr:row>
      <xdr:rowOff>0</xdr:rowOff>
    </xdr:from>
    <xdr:to>
      <xdr:col>2</xdr:col>
      <xdr:colOff>353786</xdr:colOff>
      <xdr:row>7</xdr:row>
      <xdr:rowOff>24816</xdr:rowOff>
    </xdr:to>
    <xdr:pic>
      <xdr:nvPicPr>
        <xdr:cNvPr id="3" name="Picture 2" descr="CITI_ALTA-02.png"/>
        <xdr:cNvPicPr>
          <a:picLocks noChangeAspect="1"/>
        </xdr:cNvPicPr>
      </xdr:nvPicPr>
      <xdr:blipFill>
        <a:blip xmlns:r="http://schemas.openxmlformats.org/officeDocument/2006/relationships" r:embed="rId1"/>
        <a:stretch>
          <a:fillRect/>
        </a:stretch>
      </xdr:blipFill>
      <xdr:spPr>
        <a:xfrm>
          <a:off x="367393" y="0"/>
          <a:ext cx="1143000" cy="14127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721179</xdr:colOff>
      <xdr:row>0</xdr:row>
      <xdr:rowOff>0</xdr:rowOff>
    </xdr:from>
    <xdr:to>
      <xdr:col>2</xdr:col>
      <xdr:colOff>802822</xdr:colOff>
      <xdr:row>7</xdr:row>
      <xdr:rowOff>24816</xdr:rowOff>
    </xdr:to>
    <xdr:pic>
      <xdr:nvPicPr>
        <xdr:cNvPr id="3" name="Picture 2" descr="CITI_ALTA-02.png"/>
        <xdr:cNvPicPr>
          <a:picLocks noChangeAspect="1"/>
        </xdr:cNvPicPr>
      </xdr:nvPicPr>
      <xdr:blipFill>
        <a:blip xmlns:r="http://schemas.openxmlformats.org/officeDocument/2006/relationships" r:embed="rId1"/>
        <a:stretch>
          <a:fillRect/>
        </a:stretch>
      </xdr:blipFill>
      <xdr:spPr>
        <a:xfrm>
          <a:off x="816429" y="0"/>
          <a:ext cx="1143000" cy="141274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122464</xdr:colOff>
      <xdr:row>0</xdr:row>
      <xdr:rowOff>0</xdr:rowOff>
    </xdr:from>
    <xdr:to>
      <xdr:col>1</xdr:col>
      <xdr:colOff>1265464</xdr:colOff>
      <xdr:row>7</xdr:row>
      <xdr:rowOff>24816</xdr:rowOff>
    </xdr:to>
    <xdr:pic>
      <xdr:nvPicPr>
        <xdr:cNvPr id="3" name="Picture 2" descr="CITI_ALTA-02.png"/>
        <xdr:cNvPicPr>
          <a:picLocks noChangeAspect="1"/>
        </xdr:cNvPicPr>
      </xdr:nvPicPr>
      <xdr:blipFill>
        <a:blip xmlns:r="http://schemas.openxmlformats.org/officeDocument/2006/relationships" r:embed="rId1"/>
        <a:stretch>
          <a:fillRect/>
        </a:stretch>
      </xdr:blipFill>
      <xdr:spPr>
        <a:xfrm>
          <a:off x="217714" y="0"/>
          <a:ext cx="1143000" cy="141274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123264</xdr:colOff>
      <xdr:row>0</xdr:row>
      <xdr:rowOff>0</xdr:rowOff>
    </xdr:from>
    <xdr:to>
      <xdr:col>1</xdr:col>
      <xdr:colOff>1266264</xdr:colOff>
      <xdr:row>7</xdr:row>
      <xdr:rowOff>45627</xdr:rowOff>
    </xdr:to>
    <xdr:pic>
      <xdr:nvPicPr>
        <xdr:cNvPr id="3" name="Picture 2" descr="CITI_ALTA-02.png"/>
        <xdr:cNvPicPr>
          <a:picLocks noChangeAspect="1"/>
        </xdr:cNvPicPr>
      </xdr:nvPicPr>
      <xdr:blipFill>
        <a:blip xmlns:r="http://schemas.openxmlformats.org/officeDocument/2006/relationships" r:embed="rId1"/>
        <a:stretch>
          <a:fillRect/>
        </a:stretch>
      </xdr:blipFill>
      <xdr:spPr>
        <a:xfrm>
          <a:off x="224117" y="0"/>
          <a:ext cx="1143000" cy="141274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530679</xdr:colOff>
      <xdr:row>0</xdr:row>
      <xdr:rowOff>0</xdr:rowOff>
    </xdr:from>
    <xdr:to>
      <xdr:col>2</xdr:col>
      <xdr:colOff>476250</xdr:colOff>
      <xdr:row>6</xdr:row>
      <xdr:rowOff>188102</xdr:rowOff>
    </xdr:to>
    <xdr:pic>
      <xdr:nvPicPr>
        <xdr:cNvPr id="3" name="Picture 2" descr="CITI_ALTA-02.png"/>
        <xdr:cNvPicPr>
          <a:picLocks noChangeAspect="1"/>
        </xdr:cNvPicPr>
      </xdr:nvPicPr>
      <xdr:blipFill>
        <a:blip xmlns:r="http://schemas.openxmlformats.org/officeDocument/2006/relationships" r:embed="rId1"/>
        <a:stretch>
          <a:fillRect/>
        </a:stretch>
      </xdr:blipFill>
      <xdr:spPr>
        <a:xfrm>
          <a:off x="1143000" y="0"/>
          <a:ext cx="1143000" cy="14127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eal/Documents/Base/Matriz%20de%20Pruebas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es"/>
      <sheetName val="Insumos"/>
      <sheetName val="Matriz de Prueba"/>
      <sheetName val="Issues"/>
      <sheetName val="Reporte"/>
      <sheetName val="G. Avance"/>
      <sheetName val="G. Issues"/>
      <sheetName val="G. Severidad Issues"/>
      <sheetName val="G. Historico"/>
      <sheetName val="BD"/>
    </sheetNames>
    <sheetDataSet>
      <sheetData sheetId="0"/>
      <sheetData sheetId="1"/>
      <sheetData sheetId="2"/>
      <sheetData sheetId="3"/>
      <sheetData sheetId="4"/>
      <sheetData sheetId="5"/>
      <sheetData sheetId="6"/>
      <sheetData sheetId="7"/>
      <sheetData sheetId="8" refreshError="1"/>
      <sheetData sheetId="9">
        <row r="2">
          <cell r="A2" t="str">
            <v>Seleccione…</v>
          </cell>
        </row>
        <row r="3">
          <cell r="A3" t="str">
            <v>Identificado</v>
          </cell>
        </row>
        <row r="4">
          <cell r="A4" t="str">
            <v>Solicitado</v>
          </cell>
        </row>
        <row r="5">
          <cell r="A5" t="str">
            <v>Autorizado</v>
          </cell>
        </row>
        <row r="6">
          <cell r="A6" t="str">
            <v>No Autorizado</v>
          </cell>
        </row>
        <row r="7">
          <cell r="A7" t="str">
            <v>Otro 1</v>
          </cell>
        </row>
        <row r="8">
          <cell r="A8" t="str">
            <v>Otro 2</v>
          </cell>
        </row>
        <row r="9">
          <cell r="A9" t="str">
            <v>Otro 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mailto:octavio.leal@citi.com.m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election activeCell="A11" sqref="A11"/>
    </sheetView>
  </sheetViews>
  <sheetFormatPr defaultRowHeight="15" x14ac:dyDescent="0.25"/>
  <cols>
    <col min="1" max="1" width="122.28515625" bestFit="1" customWidth="1"/>
  </cols>
  <sheetData>
    <row r="1" spans="1:2" x14ac:dyDescent="0.25">
      <c r="A1" t="s">
        <v>44</v>
      </c>
    </row>
    <row r="3" spans="1:2" x14ac:dyDescent="0.25">
      <c r="A3" t="s">
        <v>45</v>
      </c>
    </row>
    <row r="4" spans="1:2" x14ac:dyDescent="0.25">
      <c r="A4" t="s">
        <v>59</v>
      </c>
    </row>
    <row r="5" spans="1:2" x14ac:dyDescent="0.25">
      <c r="A5" t="s">
        <v>61</v>
      </c>
    </row>
    <row r="6" spans="1:2" x14ac:dyDescent="0.25">
      <c r="A6" t="s">
        <v>62</v>
      </c>
    </row>
    <row r="7" spans="1:2" x14ac:dyDescent="0.25">
      <c r="A7" t="s">
        <v>64</v>
      </c>
    </row>
    <row r="8" spans="1:2" x14ac:dyDescent="0.25">
      <c r="A8" t="s">
        <v>65</v>
      </c>
    </row>
    <row r="9" spans="1:2" x14ac:dyDescent="0.25">
      <c r="A9" t="s">
        <v>82</v>
      </c>
    </row>
    <row r="10" spans="1:2" x14ac:dyDescent="0.25">
      <c r="A10" t="s">
        <v>85</v>
      </c>
    </row>
    <row r="11" spans="1:2" x14ac:dyDescent="0.25">
      <c r="A11" t="s">
        <v>106</v>
      </c>
    </row>
    <row r="12" spans="1:2" x14ac:dyDescent="0.25">
      <c r="A12" t="s">
        <v>108</v>
      </c>
    </row>
    <row r="15" spans="1:2" ht="30" x14ac:dyDescent="0.25">
      <c r="A15" s="96" t="s">
        <v>109</v>
      </c>
      <c r="B15" s="97" t="s">
        <v>110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8576"/>
  <sheetViews>
    <sheetView tabSelected="1" zoomScale="70" zoomScaleNormal="70" workbookViewId="0">
      <selection activeCell="I10" sqref="I10"/>
    </sheetView>
  </sheetViews>
  <sheetFormatPr defaultRowHeight="15" x14ac:dyDescent="0.25"/>
  <cols>
    <col min="2" max="3" width="18" bestFit="1" customWidth="1"/>
    <col min="4" max="4" width="26.28515625" customWidth="1"/>
    <col min="5" max="5" width="23" customWidth="1"/>
    <col min="6" max="6" width="20.140625" customWidth="1"/>
    <col min="7" max="7" width="18.140625" customWidth="1"/>
    <col min="8" max="10" width="24.140625" customWidth="1"/>
    <col min="11" max="11" width="10.5703125" bestFit="1" customWidth="1"/>
  </cols>
  <sheetData>
    <row r="1" spans="1:11" ht="15.75" x14ac:dyDescent="0.25">
      <c r="A1" s="3"/>
      <c r="B1" s="11"/>
      <c r="C1" s="3"/>
      <c r="D1" s="12"/>
      <c r="E1" s="12"/>
      <c r="F1" s="12"/>
      <c r="G1" s="12"/>
      <c r="H1" s="12"/>
      <c r="I1" s="12"/>
      <c r="J1" s="12"/>
      <c r="K1" s="12"/>
    </row>
    <row r="2" spans="1:11" ht="15.75" x14ac:dyDescent="0.25">
      <c r="A2" s="3"/>
      <c r="B2" s="11"/>
      <c r="C2" s="3"/>
      <c r="D2" s="12"/>
      <c r="E2" s="12"/>
      <c r="F2" s="12"/>
      <c r="G2" s="12"/>
      <c r="H2" s="12"/>
      <c r="I2" s="12"/>
      <c r="J2" s="12"/>
      <c r="K2" s="12"/>
    </row>
    <row r="3" spans="1:11" ht="15.75" x14ac:dyDescent="0.25">
      <c r="A3" s="3"/>
      <c r="B3" s="11"/>
      <c r="C3" s="3"/>
      <c r="D3" s="12"/>
      <c r="E3" s="12"/>
      <c r="F3" s="12"/>
      <c r="G3" s="12"/>
      <c r="H3" s="12"/>
      <c r="I3" s="12"/>
      <c r="J3" s="12"/>
      <c r="K3" s="12"/>
    </row>
    <row r="4" spans="1:11" ht="15.75" x14ac:dyDescent="0.25">
      <c r="A4" s="3"/>
      <c r="B4" s="11"/>
      <c r="C4" s="3"/>
      <c r="D4" s="12"/>
      <c r="E4" s="12"/>
      <c r="F4" s="12"/>
      <c r="G4" s="12"/>
      <c r="H4" s="12"/>
      <c r="I4" s="12"/>
      <c r="J4" s="12"/>
      <c r="K4" s="12"/>
    </row>
    <row r="5" spans="1:11" ht="15.75" x14ac:dyDescent="0.25">
      <c r="A5" s="3"/>
      <c r="B5" s="11"/>
      <c r="C5" s="3"/>
      <c r="D5" s="12"/>
      <c r="E5" s="12"/>
      <c r="F5" s="12"/>
      <c r="G5" s="12"/>
      <c r="H5" s="12"/>
      <c r="I5" s="12"/>
      <c r="J5" s="12"/>
      <c r="K5" s="12"/>
    </row>
    <row r="6" spans="1:11" ht="15.75" x14ac:dyDescent="0.25">
      <c r="A6" s="3"/>
      <c r="B6" s="11"/>
      <c r="C6" s="3"/>
      <c r="D6" s="12"/>
      <c r="E6" s="12"/>
      <c r="F6" s="12"/>
      <c r="G6" s="12"/>
      <c r="H6" s="12"/>
      <c r="I6" s="12"/>
      <c r="J6" s="12"/>
      <c r="K6" s="12"/>
    </row>
    <row r="7" spans="1:11" x14ac:dyDescent="0.25">
      <c r="A7" s="3"/>
      <c r="B7" s="12"/>
      <c r="C7" s="3"/>
      <c r="D7" s="12"/>
      <c r="E7" s="12"/>
      <c r="F7" s="12"/>
      <c r="G7" s="12"/>
      <c r="H7" s="12"/>
      <c r="I7" s="12"/>
      <c r="J7" s="12"/>
      <c r="K7" s="12"/>
    </row>
    <row r="8" spans="1:11" ht="20.25" x14ac:dyDescent="0.3">
      <c r="A8" s="3"/>
      <c r="B8" s="111" t="e">
        <f>#REF!</f>
        <v>#REF!</v>
      </c>
      <c r="C8" s="111"/>
      <c r="D8" s="111"/>
      <c r="E8" s="111"/>
      <c r="F8" s="111"/>
      <c r="G8" s="111"/>
      <c r="H8" s="111"/>
      <c r="I8" s="111"/>
      <c r="J8" s="111"/>
      <c r="K8" s="111"/>
    </row>
    <row r="9" spans="1:11" ht="15.75" x14ac:dyDescent="0.25">
      <c r="A9" s="3"/>
      <c r="B9" s="11"/>
      <c r="C9" s="6"/>
      <c r="D9" s="13"/>
      <c r="E9" s="12"/>
      <c r="F9" s="12"/>
      <c r="G9" s="12"/>
      <c r="H9" s="12"/>
      <c r="I9" s="12"/>
      <c r="J9" s="12"/>
      <c r="K9" s="12"/>
    </row>
    <row r="10" spans="1:11" x14ac:dyDescent="0.25">
      <c r="A10" s="3"/>
      <c r="B10" s="14"/>
      <c r="C10" s="3"/>
      <c r="D10" s="12"/>
      <c r="E10" s="12"/>
      <c r="F10" s="12"/>
      <c r="G10" s="12"/>
      <c r="H10" s="12"/>
      <c r="I10" s="12"/>
      <c r="J10" s="12"/>
      <c r="K10" s="12"/>
    </row>
    <row r="11" spans="1:11" x14ac:dyDescent="0.25">
      <c r="A11" s="3"/>
      <c r="B11" s="15"/>
      <c r="C11" s="16"/>
      <c r="D11" s="15"/>
      <c r="E11" s="12"/>
      <c r="F11" s="12"/>
      <c r="G11" s="12"/>
      <c r="H11" s="12"/>
      <c r="I11" s="12"/>
      <c r="J11" s="12"/>
      <c r="K11" s="12"/>
    </row>
    <row r="12" spans="1:11" ht="18" x14ac:dyDescent="0.25">
      <c r="A12" s="3"/>
      <c r="B12" s="100" t="s">
        <v>86</v>
      </c>
      <c r="C12" s="100"/>
      <c r="D12" s="100"/>
      <c r="E12" s="100"/>
      <c r="F12" s="100"/>
      <c r="G12" s="100"/>
      <c r="H12" s="100"/>
      <c r="I12" s="100"/>
      <c r="J12" s="100"/>
      <c r="K12" s="100"/>
    </row>
    <row r="13" spans="1:11" ht="15.75" thickBot="1" x14ac:dyDescent="0.3">
      <c r="A13" s="3"/>
      <c r="B13" s="15"/>
      <c r="C13" s="16"/>
      <c r="D13" s="15"/>
      <c r="E13" s="12"/>
      <c r="F13" s="12"/>
      <c r="G13" s="12"/>
      <c r="H13" s="12"/>
      <c r="I13" s="12"/>
      <c r="J13" s="12"/>
      <c r="K13" s="12"/>
    </row>
    <row r="14" spans="1:11" ht="47.25" x14ac:dyDescent="0.25">
      <c r="A14" s="3"/>
      <c r="B14" s="165" t="s">
        <v>88</v>
      </c>
      <c r="C14" s="166" t="s">
        <v>87</v>
      </c>
      <c r="D14" s="166" t="s">
        <v>97</v>
      </c>
      <c r="E14" s="166" t="s">
        <v>98</v>
      </c>
      <c r="F14" s="166" t="s">
        <v>100</v>
      </c>
      <c r="G14" s="158" t="s">
        <v>101</v>
      </c>
      <c r="H14" s="158" t="s">
        <v>102</v>
      </c>
      <c r="I14" s="167" t="s">
        <v>104</v>
      </c>
      <c r="J14" s="167" t="s">
        <v>105</v>
      </c>
      <c r="K14" s="168" t="s">
        <v>103</v>
      </c>
    </row>
    <row r="15" spans="1:11" x14ac:dyDescent="0.25">
      <c r="A15" s="3"/>
      <c r="B15" s="169">
        <v>42016</v>
      </c>
      <c r="C15" s="170">
        <v>42017</v>
      </c>
      <c r="D15" s="171" t="s">
        <v>99</v>
      </c>
      <c r="E15" s="172">
        <v>5</v>
      </c>
      <c r="F15" s="172">
        <v>7</v>
      </c>
      <c r="G15" s="83">
        <f>B15-C15</f>
        <v>-1</v>
      </c>
      <c r="H15" s="83">
        <f>E15-F15</f>
        <v>-2</v>
      </c>
      <c r="I15" s="84">
        <f>ROUNDUP((E15/K15),0)</f>
        <v>5</v>
      </c>
      <c r="J15" s="84">
        <f>ROUNDUP((F15/K15),0)</f>
        <v>7</v>
      </c>
      <c r="K15" s="85">
        <f t="shared" ref="K15:K46" si="0">DED</f>
        <v>1</v>
      </c>
    </row>
    <row r="16" spans="1:11" x14ac:dyDescent="0.25">
      <c r="A16" s="18"/>
      <c r="B16" s="73"/>
      <c r="C16" s="74"/>
      <c r="D16" s="70"/>
      <c r="E16" s="80"/>
      <c r="F16" s="80"/>
      <c r="G16" s="88">
        <f>B16-C16</f>
        <v>0</v>
      </c>
      <c r="H16" s="88">
        <f>E16-F16</f>
        <v>0</v>
      </c>
      <c r="I16" s="89">
        <f>ROUNDUP((E16/K16),0)</f>
        <v>0</v>
      </c>
      <c r="J16" s="89">
        <f>ROUNDUP((F16/K16),0)</f>
        <v>0</v>
      </c>
      <c r="K16" s="90">
        <f t="shared" si="0"/>
        <v>1</v>
      </c>
    </row>
    <row r="17" spans="1:11" x14ac:dyDescent="0.25">
      <c r="A17" s="3"/>
      <c r="B17" s="72"/>
      <c r="C17" s="75"/>
      <c r="D17" s="67"/>
      <c r="E17" s="67"/>
      <c r="F17" s="67"/>
      <c r="G17" s="88">
        <f t="shared" ref="G17:G80" si="1">B17-C17</f>
        <v>0</v>
      </c>
      <c r="H17" s="88">
        <f t="shared" ref="H17:H80" si="2">E17-F17</f>
        <v>0</v>
      </c>
      <c r="I17" s="89">
        <f t="shared" ref="I17:I80" si="3">ROUNDUP((E17/K17),0)</f>
        <v>0</v>
      </c>
      <c r="J17" s="89">
        <f t="shared" ref="J17:J80" si="4">ROUNDUP((F17/K17),0)</f>
        <v>0</v>
      </c>
      <c r="K17" s="90">
        <f t="shared" si="0"/>
        <v>1</v>
      </c>
    </row>
    <row r="18" spans="1:11" x14ac:dyDescent="0.25">
      <c r="A18" s="3"/>
      <c r="B18" s="72"/>
      <c r="C18" s="75"/>
      <c r="D18" s="67"/>
      <c r="E18" s="67"/>
      <c r="F18" s="67"/>
      <c r="G18" s="88">
        <f t="shared" si="1"/>
        <v>0</v>
      </c>
      <c r="H18" s="88">
        <f t="shared" si="2"/>
        <v>0</v>
      </c>
      <c r="I18" s="89">
        <f t="shared" si="3"/>
        <v>0</v>
      </c>
      <c r="J18" s="89">
        <f t="shared" si="4"/>
        <v>0</v>
      </c>
      <c r="K18" s="90">
        <f t="shared" si="0"/>
        <v>1</v>
      </c>
    </row>
    <row r="19" spans="1:11" x14ac:dyDescent="0.25">
      <c r="A19" s="3"/>
      <c r="B19" s="72"/>
      <c r="C19" s="75"/>
      <c r="D19" s="67"/>
      <c r="E19" s="67"/>
      <c r="F19" s="67"/>
      <c r="G19" s="88">
        <f t="shared" si="1"/>
        <v>0</v>
      </c>
      <c r="H19" s="88">
        <f t="shared" si="2"/>
        <v>0</v>
      </c>
      <c r="I19" s="89">
        <f t="shared" si="3"/>
        <v>0</v>
      </c>
      <c r="J19" s="89">
        <f t="shared" si="4"/>
        <v>0</v>
      </c>
      <c r="K19" s="90">
        <f t="shared" si="0"/>
        <v>1</v>
      </c>
    </row>
    <row r="20" spans="1:11" x14ac:dyDescent="0.25">
      <c r="B20" s="76"/>
      <c r="C20" s="77"/>
      <c r="D20" s="68"/>
      <c r="E20" s="81"/>
      <c r="F20" s="81"/>
      <c r="G20" s="88">
        <f t="shared" si="1"/>
        <v>0</v>
      </c>
      <c r="H20" s="88">
        <f t="shared" si="2"/>
        <v>0</v>
      </c>
      <c r="I20" s="89">
        <f t="shared" si="3"/>
        <v>0</v>
      </c>
      <c r="J20" s="89">
        <f t="shared" si="4"/>
        <v>0</v>
      </c>
      <c r="K20" s="90">
        <f t="shared" si="0"/>
        <v>1</v>
      </c>
    </row>
    <row r="21" spans="1:11" x14ac:dyDescent="0.25">
      <c r="B21" s="76"/>
      <c r="C21" s="77"/>
      <c r="D21" s="68"/>
      <c r="E21" s="81"/>
      <c r="F21" s="81"/>
      <c r="G21" s="88">
        <f t="shared" si="1"/>
        <v>0</v>
      </c>
      <c r="H21" s="88">
        <f t="shared" si="2"/>
        <v>0</v>
      </c>
      <c r="I21" s="89">
        <f t="shared" si="3"/>
        <v>0</v>
      </c>
      <c r="J21" s="89">
        <f t="shared" si="4"/>
        <v>0</v>
      </c>
      <c r="K21" s="90">
        <f t="shared" si="0"/>
        <v>1</v>
      </c>
    </row>
    <row r="22" spans="1:11" x14ac:dyDescent="0.25">
      <c r="B22" s="76"/>
      <c r="C22" s="77"/>
      <c r="D22" s="68"/>
      <c r="E22" s="81"/>
      <c r="F22" s="81"/>
      <c r="G22" s="88">
        <f t="shared" si="1"/>
        <v>0</v>
      </c>
      <c r="H22" s="88">
        <f t="shared" si="2"/>
        <v>0</v>
      </c>
      <c r="I22" s="89">
        <f t="shared" si="3"/>
        <v>0</v>
      </c>
      <c r="J22" s="89">
        <f t="shared" si="4"/>
        <v>0</v>
      </c>
      <c r="K22" s="90">
        <f t="shared" si="0"/>
        <v>1</v>
      </c>
    </row>
    <row r="23" spans="1:11" x14ac:dyDescent="0.25">
      <c r="B23" s="76"/>
      <c r="C23" s="77"/>
      <c r="D23" s="68"/>
      <c r="E23" s="81"/>
      <c r="F23" s="81"/>
      <c r="G23" s="88">
        <f t="shared" si="1"/>
        <v>0</v>
      </c>
      <c r="H23" s="88">
        <f t="shared" si="2"/>
        <v>0</v>
      </c>
      <c r="I23" s="89">
        <f t="shared" si="3"/>
        <v>0</v>
      </c>
      <c r="J23" s="89">
        <f t="shared" si="4"/>
        <v>0</v>
      </c>
      <c r="K23" s="90">
        <f t="shared" si="0"/>
        <v>1</v>
      </c>
    </row>
    <row r="24" spans="1:11" x14ac:dyDescent="0.25">
      <c r="B24" s="76"/>
      <c r="C24" s="77"/>
      <c r="D24" s="68"/>
      <c r="E24" s="81"/>
      <c r="F24" s="81"/>
      <c r="G24" s="88">
        <f t="shared" si="1"/>
        <v>0</v>
      </c>
      <c r="H24" s="88">
        <f t="shared" si="2"/>
        <v>0</v>
      </c>
      <c r="I24" s="89">
        <f t="shared" si="3"/>
        <v>0</v>
      </c>
      <c r="J24" s="89">
        <f t="shared" si="4"/>
        <v>0</v>
      </c>
      <c r="K24" s="90">
        <f t="shared" si="0"/>
        <v>1</v>
      </c>
    </row>
    <row r="25" spans="1:11" x14ac:dyDescent="0.25">
      <c r="B25" s="76"/>
      <c r="C25" s="77"/>
      <c r="D25" s="68"/>
      <c r="E25" s="81"/>
      <c r="F25" s="81"/>
      <c r="G25" s="88">
        <f t="shared" si="1"/>
        <v>0</v>
      </c>
      <c r="H25" s="88">
        <f t="shared" si="2"/>
        <v>0</v>
      </c>
      <c r="I25" s="89">
        <f t="shared" si="3"/>
        <v>0</v>
      </c>
      <c r="J25" s="89">
        <f t="shared" si="4"/>
        <v>0</v>
      </c>
      <c r="K25" s="90">
        <f t="shared" si="0"/>
        <v>1</v>
      </c>
    </row>
    <row r="26" spans="1:11" x14ac:dyDescent="0.25">
      <c r="B26" s="76"/>
      <c r="C26" s="77"/>
      <c r="D26" s="68"/>
      <c r="E26" s="81"/>
      <c r="F26" s="81"/>
      <c r="G26" s="88">
        <f t="shared" si="1"/>
        <v>0</v>
      </c>
      <c r="H26" s="88">
        <f t="shared" si="2"/>
        <v>0</v>
      </c>
      <c r="I26" s="89">
        <f t="shared" si="3"/>
        <v>0</v>
      </c>
      <c r="J26" s="89">
        <f t="shared" si="4"/>
        <v>0</v>
      </c>
      <c r="K26" s="90">
        <f t="shared" si="0"/>
        <v>1</v>
      </c>
    </row>
    <row r="27" spans="1:11" x14ac:dyDescent="0.25">
      <c r="B27" s="76"/>
      <c r="C27" s="77"/>
      <c r="D27" s="68"/>
      <c r="E27" s="81"/>
      <c r="F27" s="81"/>
      <c r="G27" s="88">
        <f t="shared" si="1"/>
        <v>0</v>
      </c>
      <c r="H27" s="88">
        <f t="shared" si="2"/>
        <v>0</v>
      </c>
      <c r="I27" s="89">
        <f t="shared" si="3"/>
        <v>0</v>
      </c>
      <c r="J27" s="89">
        <f t="shared" si="4"/>
        <v>0</v>
      </c>
      <c r="K27" s="90">
        <f t="shared" si="0"/>
        <v>1</v>
      </c>
    </row>
    <row r="28" spans="1:11" x14ac:dyDescent="0.25">
      <c r="B28" s="76"/>
      <c r="C28" s="77"/>
      <c r="D28" s="68"/>
      <c r="E28" s="81"/>
      <c r="F28" s="81"/>
      <c r="G28" s="88">
        <f t="shared" si="1"/>
        <v>0</v>
      </c>
      <c r="H28" s="88">
        <f t="shared" si="2"/>
        <v>0</v>
      </c>
      <c r="I28" s="89">
        <f t="shared" si="3"/>
        <v>0</v>
      </c>
      <c r="J28" s="89">
        <f t="shared" si="4"/>
        <v>0</v>
      </c>
      <c r="K28" s="90">
        <f t="shared" si="0"/>
        <v>1</v>
      </c>
    </row>
    <row r="29" spans="1:11" x14ac:dyDescent="0.25">
      <c r="B29" s="76"/>
      <c r="C29" s="77"/>
      <c r="D29" s="68"/>
      <c r="E29" s="81"/>
      <c r="F29" s="81"/>
      <c r="G29" s="88">
        <f t="shared" si="1"/>
        <v>0</v>
      </c>
      <c r="H29" s="88">
        <f t="shared" si="2"/>
        <v>0</v>
      </c>
      <c r="I29" s="89">
        <f t="shared" si="3"/>
        <v>0</v>
      </c>
      <c r="J29" s="89">
        <f t="shared" si="4"/>
        <v>0</v>
      </c>
      <c r="K29" s="90">
        <f t="shared" si="0"/>
        <v>1</v>
      </c>
    </row>
    <row r="30" spans="1:11" x14ac:dyDescent="0.25">
      <c r="B30" s="76"/>
      <c r="C30" s="77"/>
      <c r="D30" s="68"/>
      <c r="E30" s="81"/>
      <c r="F30" s="81"/>
      <c r="G30" s="88">
        <f t="shared" si="1"/>
        <v>0</v>
      </c>
      <c r="H30" s="88">
        <f t="shared" si="2"/>
        <v>0</v>
      </c>
      <c r="I30" s="89">
        <f t="shared" si="3"/>
        <v>0</v>
      </c>
      <c r="J30" s="89">
        <f t="shared" si="4"/>
        <v>0</v>
      </c>
      <c r="K30" s="90">
        <f t="shared" si="0"/>
        <v>1</v>
      </c>
    </row>
    <row r="31" spans="1:11" x14ac:dyDescent="0.25">
      <c r="B31" s="76"/>
      <c r="C31" s="77"/>
      <c r="D31" s="68"/>
      <c r="E31" s="81"/>
      <c r="F31" s="81"/>
      <c r="G31" s="88">
        <f t="shared" si="1"/>
        <v>0</v>
      </c>
      <c r="H31" s="88">
        <f t="shared" si="2"/>
        <v>0</v>
      </c>
      <c r="I31" s="89">
        <f t="shared" si="3"/>
        <v>0</v>
      </c>
      <c r="J31" s="89">
        <f t="shared" si="4"/>
        <v>0</v>
      </c>
      <c r="K31" s="90">
        <f t="shared" si="0"/>
        <v>1</v>
      </c>
    </row>
    <row r="32" spans="1:11" x14ac:dyDescent="0.25">
      <c r="B32" s="76"/>
      <c r="C32" s="77"/>
      <c r="D32" s="68"/>
      <c r="E32" s="81"/>
      <c r="F32" s="81"/>
      <c r="G32" s="88">
        <f t="shared" si="1"/>
        <v>0</v>
      </c>
      <c r="H32" s="88">
        <f t="shared" si="2"/>
        <v>0</v>
      </c>
      <c r="I32" s="89">
        <f t="shared" si="3"/>
        <v>0</v>
      </c>
      <c r="J32" s="89">
        <f t="shared" si="4"/>
        <v>0</v>
      </c>
      <c r="K32" s="90">
        <f t="shared" si="0"/>
        <v>1</v>
      </c>
    </row>
    <row r="33" spans="2:11" x14ac:dyDescent="0.25">
      <c r="B33" s="76"/>
      <c r="C33" s="77"/>
      <c r="D33" s="68"/>
      <c r="E33" s="81"/>
      <c r="F33" s="81"/>
      <c r="G33" s="88">
        <f t="shared" si="1"/>
        <v>0</v>
      </c>
      <c r="H33" s="88">
        <f t="shared" si="2"/>
        <v>0</v>
      </c>
      <c r="I33" s="89">
        <f t="shared" si="3"/>
        <v>0</v>
      </c>
      <c r="J33" s="89">
        <f t="shared" si="4"/>
        <v>0</v>
      </c>
      <c r="K33" s="90">
        <f t="shared" si="0"/>
        <v>1</v>
      </c>
    </row>
    <row r="34" spans="2:11" x14ac:dyDescent="0.25">
      <c r="B34" s="76"/>
      <c r="C34" s="77"/>
      <c r="D34" s="68"/>
      <c r="E34" s="81"/>
      <c r="F34" s="81"/>
      <c r="G34" s="88">
        <f t="shared" si="1"/>
        <v>0</v>
      </c>
      <c r="H34" s="88">
        <f t="shared" si="2"/>
        <v>0</v>
      </c>
      <c r="I34" s="89">
        <f t="shared" si="3"/>
        <v>0</v>
      </c>
      <c r="J34" s="89">
        <f t="shared" si="4"/>
        <v>0</v>
      </c>
      <c r="K34" s="90">
        <f t="shared" si="0"/>
        <v>1</v>
      </c>
    </row>
    <row r="35" spans="2:11" x14ac:dyDescent="0.25">
      <c r="B35" s="76"/>
      <c r="C35" s="77"/>
      <c r="D35" s="68"/>
      <c r="E35" s="81"/>
      <c r="F35" s="81"/>
      <c r="G35" s="88">
        <f t="shared" si="1"/>
        <v>0</v>
      </c>
      <c r="H35" s="88">
        <f t="shared" si="2"/>
        <v>0</v>
      </c>
      <c r="I35" s="89">
        <f t="shared" si="3"/>
        <v>0</v>
      </c>
      <c r="J35" s="89">
        <f t="shared" si="4"/>
        <v>0</v>
      </c>
      <c r="K35" s="90">
        <f t="shared" si="0"/>
        <v>1</v>
      </c>
    </row>
    <row r="36" spans="2:11" x14ac:dyDescent="0.25">
      <c r="B36" s="76"/>
      <c r="C36" s="77"/>
      <c r="D36" s="68"/>
      <c r="E36" s="81"/>
      <c r="F36" s="81"/>
      <c r="G36" s="88">
        <f t="shared" si="1"/>
        <v>0</v>
      </c>
      <c r="H36" s="88">
        <f t="shared" si="2"/>
        <v>0</v>
      </c>
      <c r="I36" s="89">
        <f t="shared" si="3"/>
        <v>0</v>
      </c>
      <c r="J36" s="89">
        <f t="shared" si="4"/>
        <v>0</v>
      </c>
      <c r="K36" s="90">
        <f t="shared" si="0"/>
        <v>1</v>
      </c>
    </row>
    <row r="37" spans="2:11" x14ac:dyDescent="0.25">
      <c r="B37" s="76"/>
      <c r="C37" s="77"/>
      <c r="D37" s="68"/>
      <c r="E37" s="81"/>
      <c r="F37" s="81"/>
      <c r="G37" s="88">
        <f t="shared" si="1"/>
        <v>0</v>
      </c>
      <c r="H37" s="88">
        <f t="shared" si="2"/>
        <v>0</v>
      </c>
      <c r="I37" s="89">
        <f t="shared" si="3"/>
        <v>0</v>
      </c>
      <c r="J37" s="89">
        <f t="shared" si="4"/>
        <v>0</v>
      </c>
      <c r="K37" s="90">
        <f t="shared" si="0"/>
        <v>1</v>
      </c>
    </row>
    <row r="38" spans="2:11" x14ac:dyDescent="0.25">
      <c r="B38" s="76"/>
      <c r="C38" s="77"/>
      <c r="D38" s="68"/>
      <c r="E38" s="81"/>
      <c r="F38" s="81"/>
      <c r="G38" s="88">
        <f t="shared" si="1"/>
        <v>0</v>
      </c>
      <c r="H38" s="88">
        <f t="shared" si="2"/>
        <v>0</v>
      </c>
      <c r="I38" s="89">
        <f t="shared" si="3"/>
        <v>0</v>
      </c>
      <c r="J38" s="89">
        <f t="shared" si="4"/>
        <v>0</v>
      </c>
      <c r="K38" s="90">
        <f t="shared" si="0"/>
        <v>1</v>
      </c>
    </row>
    <row r="39" spans="2:11" x14ac:dyDescent="0.25">
      <c r="B39" s="76"/>
      <c r="C39" s="77"/>
      <c r="D39" s="68"/>
      <c r="E39" s="81"/>
      <c r="F39" s="81"/>
      <c r="G39" s="88">
        <f t="shared" si="1"/>
        <v>0</v>
      </c>
      <c r="H39" s="88">
        <f t="shared" si="2"/>
        <v>0</v>
      </c>
      <c r="I39" s="89">
        <f t="shared" si="3"/>
        <v>0</v>
      </c>
      <c r="J39" s="89">
        <f t="shared" si="4"/>
        <v>0</v>
      </c>
      <c r="K39" s="90">
        <f t="shared" si="0"/>
        <v>1</v>
      </c>
    </row>
    <row r="40" spans="2:11" x14ac:dyDescent="0.25">
      <c r="B40" s="76"/>
      <c r="C40" s="77"/>
      <c r="D40" s="68"/>
      <c r="E40" s="81"/>
      <c r="F40" s="81"/>
      <c r="G40" s="88">
        <f t="shared" si="1"/>
        <v>0</v>
      </c>
      <c r="H40" s="88">
        <f t="shared" si="2"/>
        <v>0</v>
      </c>
      <c r="I40" s="89">
        <f t="shared" si="3"/>
        <v>0</v>
      </c>
      <c r="J40" s="89">
        <f t="shared" si="4"/>
        <v>0</v>
      </c>
      <c r="K40" s="90">
        <f t="shared" si="0"/>
        <v>1</v>
      </c>
    </row>
    <row r="41" spans="2:11" x14ac:dyDescent="0.25">
      <c r="B41" s="76"/>
      <c r="C41" s="77"/>
      <c r="D41" s="68"/>
      <c r="E41" s="81"/>
      <c r="F41" s="81"/>
      <c r="G41" s="88">
        <f t="shared" si="1"/>
        <v>0</v>
      </c>
      <c r="H41" s="88">
        <f t="shared" si="2"/>
        <v>0</v>
      </c>
      <c r="I41" s="89">
        <f t="shared" si="3"/>
        <v>0</v>
      </c>
      <c r="J41" s="89">
        <f t="shared" si="4"/>
        <v>0</v>
      </c>
      <c r="K41" s="90">
        <f t="shared" si="0"/>
        <v>1</v>
      </c>
    </row>
    <row r="42" spans="2:11" x14ac:dyDescent="0.25">
      <c r="B42" s="76"/>
      <c r="C42" s="77"/>
      <c r="D42" s="68"/>
      <c r="E42" s="81"/>
      <c r="F42" s="81"/>
      <c r="G42" s="88">
        <f t="shared" si="1"/>
        <v>0</v>
      </c>
      <c r="H42" s="88">
        <f t="shared" si="2"/>
        <v>0</v>
      </c>
      <c r="I42" s="89">
        <f t="shared" si="3"/>
        <v>0</v>
      </c>
      <c r="J42" s="89">
        <f t="shared" si="4"/>
        <v>0</v>
      </c>
      <c r="K42" s="90">
        <f t="shared" si="0"/>
        <v>1</v>
      </c>
    </row>
    <row r="43" spans="2:11" x14ac:dyDescent="0.25">
      <c r="B43" s="76"/>
      <c r="C43" s="77"/>
      <c r="D43" s="68"/>
      <c r="E43" s="81"/>
      <c r="F43" s="81"/>
      <c r="G43" s="88">
        <f t="shared" si="1"/>
        <v>0</v>
      </c>
      <c r="H43" s="88">
        <f t="shared" si="2"/>
        <v>0</v>
      </c>
      <c r="I43" s="89">
        <f t="shared" si="3"/>
        <v>0</v>
      </c>
      <c r="J43" s="89">
        <f t="shared" si="4"/>
        <v>0</v>
      </c>
      <c r="K43" s="90">
        <f t="shared" si="0"/>
        <v>1</v>
      </c>
    </row>
    <row r="44" spans="2:11" x14ac:dyDescent="0.25">
      <c r="B44" s="76"/>
      <c r="C44" s="77"/>
      <c r="D44" s="68"/>
      <c r="E44" s="81"/>
      <c r="F44" s="81"/>
      <c r="G44" s="88">
        <f t="shared" si="1"/>
        <v>0</v>
      </c>
      <c r="H44" s="88">
        <f t="shared" si="2"/>
        <v>0</v>
      </c>
      <c r="I44" s="89">
        <f t="shared" si="3"/>
        <v>0</v>
      </c>
      <c r="J44" s="89">
        <f t="shared" si="4"/>
        <v>0</v>
      </c>
      <c r="K44" s="90">
        <f t="shared" si="0"/>
        <v>1</v>
      </c>
    </row>
    <row r="45" spans="2:11" x14ac:dyDescent="0.25">
      <c r="B45" s="76"/>
      <c r="C45" s="77"/>
      <c r="D45" s="68"/>
      <c r="E45" s="81"/>
      <c r="F45" s="81"/>
      <c r="G45" s="88">
        <f t="shared" si="1"/>
        <v>0</v>
      </c>
      <c r="H45" s="88">
        <f t="shared" si="2"/>
        <v>0</v>
      </c>
      <c r="I45" s="89">
        <f t="shared" si="3"/>
        <v>0</v>
      </c>
      <c r="J45" s="89">
        <f t="shared" si="4"/>
        <v>0</v>
      </c>
      <c r="K45" s="90">
        <f t="shared" si="0"/>
        <v>1</v>
      </c>
    </row>
    <row r="46" spans="2:11" x14ac:dyDescent="0.25">
      <c r="B46" s="76"/>
      <c r="C46" s="77"/>
      <c r="D46" s="68"/>
      <c r="E46" s="81"/>
      <c r="F46" s="81"/>
      <c r="G46" s="88">
        <f t="shared" si="1"/>
        <v>0</v>
      </c>
      <c r="H46" s="88">
        <f t="shared" si="2"/>
        <v>0</v>
      </c>
      <c r="I46" s="89">
        <f t="shared" si="3"/>
        <v>0</v>
      </c>
      <c r="J46" s="89">
        <f t="shared" si="4"/>
        <v>0</v>
      </c>
      <c r="K46" s="90">
        <f t="shared" si="0"/>
        <v>1</v>
      </c>
    </row>
    <row r="47" spans="2:11" x14ac:dyDescent="0.25">
      <c r="B47" s="76"/>
      <c r="C47" s="77"/>
      <c r="D47" s="68"/>
      <c r="E47" s="81"/>
      <c r="F47" s="81"/>
      <c r="G47" s="88">
        <f t="shared" si="1"/>
        <v>0</v>
      </c>
      <c r="H47" s="88">
        <f t="shared" si="2"/>
        <v>0</v>
      </c>
      <c r="I47" s="89">
        <f t="shared" si="3"/>
        <v>0</v>
      </c>
      <c r="J47" s="89">
        <f t="shared" si="4"/>
        <v>0</v>
      </c>
      <c r="K47" s="90">
        <f t="shared" ref="K47:K78" si="5">DED</f>
        <v>1</v>
      </c>
    </row>
    <row r="48" spans="2:11" x14ac:dyDescent="0.25">
      <c r="B48" s="76"/>
      <c r="C48" s="77"/>
      <c r="D48" s="68"/>
      <c r="E48" s="81"/>
      <c r="F48" s="81"/>
      <c r="G48" s="88">
        <f t="shared" si="1"/>
        <v>0</v>
      </c>
      <c r="H48" s="88">
        <f t="shared" si="2"/>
        <v>0</v>
      </c>
      <c r="I48" s="89">
        <f t="shared" si="3"/>
        <v>0</v>
      </c>
      <c r="J48" s="89">
        <f t="shared" si="4"/>
        <v>0</v>
      </c>
      <c r="K48" s="90">
        <f t="shared" si="5"/>
        <v>1</v>
      </c>
    </row>
    <row r="49" spans="2:11" x14ac:dyDescent="0.25">
      <c r="B49" s="76"/>
      <c r="C49" s="77"/>
      <c r="D49" s="68"/>
      <c r="E49" s="81"/>
      <c r="F49" s="81"/>
      <c r="G49" s="88">
        <f t="shared" si="1"/>
        <v>0</v>
      </c>
      <c r="H49" s="88">
        <f t="shared" si="2"/>
        <v>0</v>
      </c>
      <c r="I49" s="89">
        <f t="shared" si="3"/>
        <v>0</v>
      </c>
      <c r="J49" s="89">
        <f t="shared" si="4"/>
        <v>0</v>
      </c>
      <c r="K49" s="90">
        <f t="shared" si="5"/>
        <v>1</v>
      </c>
    </row>
    <row r="50" spans="2:11" x14ac:dyDescent="0.25">
      <c r="B50" s="76"/>
      <c r="C50" s="77"/>
      <c r="D50" s="68"/>
      <c r="E50" s="81"/>
      <c r="F50" s="81"/>
      <c r="G50" s="88">
        <f t="shared" si="1"/>
        <v>0</v>
      </c>
      <c r="H50" s="88">
        <f t="shared" si="2"/>
        <v>0</v>
      </c>
      <c r="I50" s="89">
        <f t="shared" si="3"/>
        <v>0</v>
      </c>
      <c r="J50" s="89">
        <f t="shared" si="4"/>
        <v>0</v>
      </c>
      <c r="K50" s="90">
        <f t="shared" si="5"/>
        <v>1</v>
      </c>
    </row>
    <row r="51" spans="2:11" x14ac:dyDescent="0.25">
      <c r="B51" s="76"/>
      <c r="C51" s="77"/>
      <c r="D51" s="68"/>
      <c r="E51" s="81"/>
      <c r="F51" s="81"/>
      <c r="G51" s="88">
        <f t="shared" si="1"/>
        <v>0</v>
      </c>
      <c r="H51" s="88">
        <f t="shared" si="2"/>
        <v>0</v>
      </c>
      <c r="I51" s="89">
        <f t="shared" si="3"/>
        <v>0</v>
      </c>
      <c r="J51" s="89">
        <f t="shared" si="4"/>
        <v>0</v>
      </c>
      <c r="K51" s="90">
        <f t="shared" si="5"/>
        <v>1</v>
      </c>
    </row>
    <row r="52" spans="2:11" x14ac:dyDescent="0.25">
      <c r="B52" s="76"/>
      <c r="C52" s="77"/>
      <c r="D52" s="68"/>
      <c r="E52" s="81"/>
      <c r="F52" s="81"/>
      <c r="G52" s="88">
        <f t="shared" si="1"/>
        <v>0</v>
      </c>
      <c r="H52" s="88">
        <f t="shared" si="2"/>
        <v>0</v>
      </c>
      <c r="I52" s="89">
        <f t="shared" si="3"/>
        <v>0</v>
      </c>
      <c r="J52" s="89">
        <f t="shared" si="4"/>
        <v>0</v>
      </c>
      <c r="K52" s="90">
        <f t="shared" si="5"/>
        <v>1</v>
      </c>
    </row>
    <row r="53" spans="2:11" x14ac:dyDescent="0.25">
      <c r="B53" s="76"/>
      <c r="C53" s="77"/>
      <c r="D53" s="68"/>
      <c r="E53" s="81"/>
      <c r="F53" s="81"/>
      <c r="G53" s="88">
        <f t="shared" si="1"/>
        <v>0</v>
      </c>
      <c r="H53" s="88">
        <f t="shared" si="2"/>
        <v>0</v>
      </c>
      <c r="I53" s="89">
        <f t="shared" si="3"/>
        <v>0</v>
      </c>
      <c r="J53" s="89">
        <f t="shared" si="4"/>
        <v>0</v>
      </c>
      <c r="K53" s="90">
        <f t="shared" si="5"/>
        <v>1</v>
      </c>
    </row>
    <row r="54" spans="2:11" x14ac:dyDescent="0.25">
      <c r="B54" s="76"/>
      <c r="C54" s="77"/>
      <c r="D54" s="68"/>
      <c r="E54" s="81"/>
      <c r="F54" s="81"/>
      <c r="G54" s="88">
        <f t="shared" si="1"/>
        <v>0</v>
      </c>
      <c r="H54" s="88">
        <f t="shared" si="2"/>
        <v>0</v>
      </c>
      <c r="I54" s="89">
        <f t="shared" si="3"/>
        <v>0</v>
      </c>
      <c r="J54" s="89">
        <f t="shared" si="4"/>
        <v>0</v>
      </c>
      <c r="K54" s="90">
        <f t="shared" si="5"/>
        <v>1</v>
      </c>
    </row>
    <row r="55" spans="2:11" x14ac:dyDescent="0.25">
      <c r="B55" s="76"/>
      <c r="C55" s="77"/>
      <c r="D55" s="68"/>
      <c r="E55" s="81"/>
      <c r="F55" s="81"/>
      <c r="G55" s="88">
        <f t="shared" si="1"/>
        <v>0</v>
      </c>
      <c r="H55" s="88">
        <f t="shared" si="2"/>
        <v>0</v>
      </c>
      <c r="I55" s="89">
        <f t="shared" si="3"/>
        <v>0</v>
      </c>
      <c r="J55" s="89">
        <f t="shared" si="4"/>
        <v>0</v>
      </c>
      <c r="K55" s="90">
        <f t="shared" si="5"/>
        <v>1</v>
      </c>
    </row>
    <row r="56" spans="2:11" x14ac:dyDescent="0.25">
      <c r="B56" s="76"/>
      <c r="C56" s="77"/>
      <c r="D56" s="68"/>
      <c r="E56" s="81"/>
      <c r="F56" s="81"/>
      <c r="G56" s="88">
        <f t="shared" si="1"/>
        <v>0</v>
      </c>
      <c r="H56" s="88">
        <f t="shared" si="2"/>
        <v>0</v>
      </c>
      <c r="I56" s="89">
        <f t="shared" si="3"/>
        <v>0</v>
      </c>
      <c r="J56" s="89">
        <f t="shared" si="4"/>
        <v>0</v>
      </c>
      <c r="K56" s="90">
        <f t="shared" si="5"/>
        <v>1</v>
      </c>
    </row>
    <row r="57" spans="2:11" x14ac:dyDescent="0.25">
      <c r="B57" s="76"/>
      <c r="C57" s="77"/>
      <c r="D57" s="68"/>
      <c r="E57" s="81"/>
      <c r="F57" s="81"/>
      <c r="G57" s="88">
        <f t="shared" si="1"/>
        <v>0</v>
      </c>
      <c r="H57" s="88">
        <f t="shared" si="2"/>
        <v>0</v>
      </c>
      <c r="I57" s="89">
        <f t="shared" si="3"/>
        <v>0</v>
      </c>
      <c r="J57" s="89">
        <f t="shared" si="4"/>
        <v>0</v>
      </c>
      <c r="K57" s="90">
        <f t="shared" si="5"/>
        <v>1</v>
      </c>
    </row>
    <row r="58" spans="2:11" x14ac:dyDescent="0.25">
      <c r="B58" s="76"/>
      <c r="C58" s="77"/>
      <c r="D58" s="68"/>
      <c r="E58" s="81"/>
      <c r="F58" s="81"/>
      <c r="G58" s="88">
        <f t="shared" si="1"/>
        <v>0</v>
      </c>
      <c r="H58" s="88">
        <f t="shared" si="2"/>
        <v>0</v>
      </c>
      <c r="I58" s="89">
        <f t="shared" si="3"/>
        <v>0</v>
      </c>
      <c r="J58" s="89">
        <f t="shared" si="4"/>
        <v>0</v>
      </c>
      <c r="K58" s="90">
        <f t="shared" si="5"/>
        <v>1</v>
      </c>
    </row>
    <row r="59" spans="2:11" x14ac:dyDescent="0.25">
      <c r="B59" s="76"/>
      <c r="C59" s="77"/>
      <c r="D59" s="68"/>
      <c r="E59" s="81"/>
      <c r="F59" s="81"/>
      <c r="G59" s="88">
        <f t="shared" si="1"/>
        <v>0</v>
      </c>
      <c r="H59" s="88">
        <f t="shared" si="2"/>
        <v>0</v>
      </c>
      <c r="I59" s="89">
        <f t="shared" si="3"/>
        <v>0</v>
      </c>
      <c r="J59" s="89">
        <f t="shared" si="4"/>
        <v>0</v>
      </c>
      <c r="K59" s="90">
        <f t="shared" si="5"/>
        <v>1</v>
      </c>
    </row>
    <row r="60" spans="2:11" x14ac:dyDescent="0.25">
      <c r="B60" s="76"/>
      <c r="C60" s="77"/>
      <c r="D60" s="68"/>
      <c r="E60" s="81"/>
      <c r="F60" s="81"/>
      <c r="G60" s="88">
        <f t="shared" si="1"/>
        <v>0</v>
      </c>
      <c r="H60" s="88">
        <f t="shared" si="2"/>
        <v>0</v>
      </c>
      <c r="I60" s="89">
        <f t="shared" si="3"/>
        <v>0</v>
      </c>
      <c r="J60" s="89">
        <f t="shared" si="4"/>
        <v>0</v>
      </c>
      <c r="K60" s="90">
        <f t="shared" si="5"/>
        <v>1</v>
      </c>
    </row>
    <row r="61" spans="2:11" x14ac:dyDescent="0.25">
      <c r="B61" s="76"/>
      <c r="C61" s="77"/>
      <c r="D61" s="68"/>
      <c r="E61" s="81"/>
      <c r="F61" s="81"/>
      <c r="G61" s="88">
        <f t="shared" si="1"/>
        <v>0</v>
      </c>
      <c r="H61" s="88">
        <f t="shared" si="2"/>
        <v>0</v>
      </c>
      <c r="I61" s="89">
        <f t="shared" si="3"/>
        <v>0</v>
      </c>
      <c r="J61" s="89">
        <f t="shared" si="4"/>
        <v>0</v>
      </c>
      <c r="K61" s="90">
        <f t="shared" si="5"/>
        <v>1</v>
      </c>
    </row>
    <row r="62" spans="2:11" x14ac:dyDescent="0.25">
      <c r="B62" s="76"/>
      <c r="C62" s="77"/>
      <c r="D62" s="68"/>
      <c r="E62" s="81"/>
      <c r="F62" s="81"/>
      <c r="G62" s="88">
        <f t="shared" si="1"/>
        <v>0</v>
      </c>
      <c r="H62" s="88">
        <f t="shared" si="2"/>
        <v>0</v>
      </c>
      <c r="I62" s="89">
        <f t="shared" si="3"/>
        <v>0</v>
      </c>
      <c r="J62" s="89">
        <f t="shared" si="4"/>
        <v>0</v>
      </c>
      <c r="K62" s="90">
        <f t="shared" si="5"/>
        <v>1</v>
      </c>
    </row>
    <row r="63" spans="2:11" x14ac:dyDescent="0.25">
      <c r="B63" s="76"/>
      <c r="C63" s="77"/>
      <c r="D63" s="68"/>
      <c r="E63" s="81"/>
      <c r="F63" s="81"/>
      <c r="G63" s="88">
        <f t="shared" si="1"/>
        <v>0</v>
      </c>
      <c r="H63" s="88">
        <f t="shared" si="2"/>
        <v>0</v>
      </c>
      <c r="I63" s="89">
        <f t="shared" si="3"/>
        <v>0</v>
      </c>
      <c r="J63" s="89">
        <f t="shared" si="4"/>
        <v>0</v>
      </c>
      <c r="K63" s="90">
        <f t="shared" si="5"/>
        <v>1</v>
      </c>
    </row>
    <row r="64" spans="2:11" x14ac:dyDescent="0.25">
      <c r="B64" s="76"/>
      <c r="C64" s="77"/>
      <c r="D64" s="68"/>
      <c r="E64" s="81"/>
      <c r="F64" s="81"/>
      <c r="G64" s="88">
        <f t="shared" si="1"/>
        <v>0</v>
      </c>
      <c r="H64" s="88">
        <f t="shared" si="2"/>
        <v>0</v>
      </c>
      <c r="I64" s="89">
        <f t="shared" si="3"/>
        <v>0</v>
      </c>
      <c r="J64" s="89">
        <f t="shared" si="4"/>
        <v>0</v>
      </c>
      <c r="K64" s="90">
        <f t="shared" si="5"/>
        <v>1</v>
      </c>
    </row>
    <row r="65" spans="2:11" x14ac:dyDescent="0.25">
      <c r="B65" s="76"/>
      <c r="C65" s="77"/>
      <c r="D65" s="68"/>
      <c r="E65" s="81"/>
      <c r="F65" s="81"/>
      <c r="G65" s="88">
        <f t="shared" si="1"/>
        <v>0</v>
      </c>
      <c r="H65" s="88">
        <f t="shared" si="2"/>
        <v>0</v>
      </c>
      <c r="I65" s="89">
        <f t="shared" si="3"/>
        <v>0</v>
      </c>
      <c r="J65" s="89">
        <f t="shared" si="4"/>
        <v>0</v>
      </c>
      <c r="K65" s="90">
        <f t="shared" si="5"/>
        <v>1</v>
      </c>
    </row>
    <row r="66" spans="2:11" x14ac:dyDescent="0.25">
      <c r="B66" s="76"/>
      <c r="C66" s="77"/>
      <c r="D66" s="68"/>
      <c r="E66" s="81"/>
      <c r="F66" s="81"/>
      <c r="G66" s="88">
        <f t="shared" si="1"/>
        <v>0</v>
      </c>
      <c r="H66" s="88">
        <f t="shared" si="2"/>
        <v>0</v>
      </c>
      <c r="I66" s="89">
        <f t="shared" si="3"/>
        <v>0</v>
      </c>
      <c r="J66" s="89">
        <f t="shared" si="4"/>
        <v>0</v>
      </c>
      <c r="K66" s="90">
        <f t="shared" si="5"/>
        <v>1</v>
      </c>
    </row>
    <row r="67" spans="2:11" x14ac:dyDescent="0.25">
      <c r="B67" s="76"/>
      <c r="C67" s="77"/>
      <c r="D67" s="68"/>
      <c r="E67" s="81"/>
      <c r="F67" s="81"/>
      <c r="G67" s="88">
        <f t="shared" si="1"/>
        <v>0</v>
      </c>
      <c r="H67" s="88">
        <f t="shared" si="2"/>
        <v>0</v>
      </c>
      <c r="I67" s="89">
        <f t="shared" si="3"/>
        <v>0</v>
      </c>
      <c r="J67" s="89">
        <f t="shared" si="4"/>
        <v>0</v>
      </c>
      <c r="K67" s="90">
        <f t="shared" si="5"/>
        <v>1</v>
      </c>
    </row>
    <row r="68" spans="2:11" x14ac:dyDescent="0.25">
      <c r="B68" s="76"/>
      <c r="C68" s="77"/>
      <c r="D68" s="68"/>
      <c r="E68" s="81"/>
      <c r="F68" s="81"/>
      <c r="G68" s="88">
        <f t="shared" si="1"/>
        <v>0</v>
      </c>
      <c r="H68" s="88">
        <f t="shared" si="2"/>
        <v>0</v>
      </c>
      <c r="I68" s="89">
        <f t="shared" si="3"/>
        <v>0</v>
      </c>
      <c r="J68" s="89">
        <f t="shared" si="4"/>
        <v>0</v>
      </c>
      <c r="K68" s="90">
        <f t="shared" si="5"/>
        <v>1</v>
      </c>
    </row>
    <row r="69" spans="2:11" x14ac:dyDescent="0.25">
      <c r="B69" s="76"/>
      <c r="C69" s="77"/>
      <c r="D69" s="68"/>
      <c r="E69" s="81"/>
      <c r="F69" s="81"/>
      <c r="G69" s="88">
        <f t="shared" si="1"/>
        <v>0</v>
      </c>
      <c r="H69" s="88">
        <f t="shared" si="2"/>
        <v>0</v>
      </c>
      <c r="I69" s="89">
        <f t="shared" si="3"/>
        <v>0</v>
      </c>
      <c r="J69" s="89">
        <f t="shared" si="4"/>
        <v>0</v>
      </c>
      <c r="K69" s="90">
        <f t="shared" si="5"/>
        <v>1</v>
      </c>
    </row>
    <row r="70" spans="2:11" x14ac:dyDescent="0.25">
      <c r="B70" s="76"/>
      <c r="C70" s="77"/>
      <c r="D70" s="68"/>
      <c r="E70" s="81"/>
      <c r="F70" s="81"/>
      <c r="G70" s="88">
        <f t="shared" si="1"/>
        <v>0</v>
      </c>
      <c r="H70" s="88">
        <f t="shared" si="2"/>
        <v>0</v>
      </c>
      <c r="I70" s="89">
        <f t="shared" si="3"/>
        <v>0</v>
      </c>
      <c r="J70" s="89">
        <f t="shared" si="4"/>
        <v>0</v>
      </c>
      <c r="K70" s="90">
        <f t="shared" si="5"/>
        <v>1</v>
      </c>
    </row>
    <row r="71" spans="2:11" x14ac:dyDescent="0.25">
      <c r="B71" s="76"/>
      <c r="C71" s="77"/>
      <c r="D71" s="68"/>
      <c r="E71" s="81"/>
      <c r="F71" s="81"/>
      <c r="G71" s="88">
        <f t="shared" si="1"/>
        <v>0</v>
      </c>
      <c r="H71" s="88">
        <f t="shared" si="2"/>
        <v>0</v>
      </c>
      <c r="I71" s="89">
        <f t="shared" si="3"/>
        <v>0</v>
      </c>
      <c r="J71" s="89">
        <f t="shared" si="4"/>
        <v>0</v>
      </c>
      <c r="K71" s="90">
        <f t="shared" si="5"/>
        <v>1</v>
      </c>
    </row>
    <row r="72" spans="2:11" x14ac:dyDescent="0.25">
      <c r="B72" s="76"/>
      <c r="C72" s="77"/>
      <c r="D72" s="68"/>
      <c r="E72" s="81"/>
      <c r="F72" s="81"/>
      <c r="G72" s="88">
        <f t="shared" si="1"/>
        <v>0</v>
      </c>
      <c r="H72" s="88">
        <f t="shared" si="2"/>
        <v>0</v>
      </c>
      <c r="I72" s="89">
        <f t="shared" si="3"/>
        <v>0</v>
      </c>
      <c r="J72" s="89">
        <f t="shared" si="4"/>
        <v>0</v>
      </c>
      <c r="K72" s="90">
        <f t="shared" si="5"/>
        <v>1</v>
      </c>
    </row>
    <row r="73" spans="2:11" x14ac:dyDescent="0.25">
      <c r="B73" s="76"/>
      <c r="C73" s="77"/>
      <c r="D73" s="68"/>
      <c r="E73" s="81"/>
      <c r="F73" s="81"/>
      <c r="G73" s="88">
        <f t="shared" si="1"/>
        <v>0</v>
      </c>
      <c r="H73" s="88">
        <f t="shared" si="2"/>
        <v>0</v>
      </c>
      <c r="I73" s="89">
        <f t="shared" si="3"/>
        <v>0</v>
      </c>
      <c r="J73" s="89">
        <f t="shared" si="4"/>
        <v>0</v>
      </c>
      <c r="K73" s="90">
        <f t="shared" si="5"/>
        <v>1</v>
      </c>
    </row>
    <row r="74" spans="2:11" x14ac:dyDescent="0.25">
      <c r="B74" s="76"/>
      <c r="C74" s="77"/>
      <c r="D74" s="68"/>
      <c r="E74" s="81"/>
      <c r="F74" s="81"/>
      <c r="G74" s="88">
        <f t="shared" si="1"/>
        <v>0</v>
      </c>
      <c r="H74" s="88">
        <f t="shared" si="2"/>
        <v>0</v>
      </c>
      <c r="I74" s="89">
        <f t="shared" si="3"/>
        <v>0</v>
      </c>
      <c r="J74" s="89">
        <f t="shared" si="4"/>
        <v>0</v>
      </c>
      <c r="K74" s="90">
        <f t="shared" si="5"/>
        <v>1</v>
      </c>
    </row>
    <row r="75" spans="2:11" x14ac:dyDescent="0.25">
      <c r="B75" s="76"/>
      <c r="C75" s="77"/>
      <c r="D75" s="68"/>
      <c r="E75" s="81"/>
      <c r="F75" s="81"/>
      <c r="G75" s="88">
        <f t="shared" si="1"/>
        <v>0</v>
      </c>
      <c r="H75" s="88">
        <f t="shared" si="2"/>
        <v>0</v>
      </c>
      <c r="I75" s="89">
        <f t="shared" si="3"/>
        <v>0</v>
      </c>
      <c r="J75" s="89">
        <f t="shared" si="4"/>
        <v>0</v>
      </c>
      <c r="K75" s="90">
        <f t="shared" si="5"/>
        <v>1</v>
      </c>
    </row>
    <row r="76" spans="2:11" x14ac:dyDescent="0.25">
      <c r="B76" s="76"/>
      <c r="C76" s="77"/>
      <c r="D76" s="68"/>
      <c r="E76" s="81"/>
      <c r="F76" s="81"/>
      <c r="G76" s="88">
        <f t="shared" si="1"/>
        <v>0</v>
      </c>
      <c r="H76" s="88">
        <f t="shared" si="2"/>
        <v>0</v>
      </c>
      <c r="I76" s="89">
        <f t="shared" si="3"/>
        <v>0</v>
      </c>
      <c r="J76" s="89">
        <f t="shared" si="4"/>
        <v>0</v>
      </c>
      <c r="K76" s="90">
        <f t="shared" si="5"/>
        <v>1</v>
      </c>
    </row>
    <row r="77" spans="2:11" x14ac:dyDescent="0.25">
      <c r="B77" s="76"/>
      <c r="C77" s="77"/>
      <c r="D77" s="68"/>
      <c r="E77" s="81"/>
      <c r="F77" s="81"/>
      <c r="G77" s="88">
        <f t="shared" si="1"/>
        <v>0</v>
      </c>
      <c r="H77" s="88">
        <f t="shared" si="2"/>
        <v>0</v>
      </c>
      <c r="I77" s="89">
        <f t="shared" si="3"/>
        <v>0</v>
      </c>
      <c r="J77" s="89">
        <f t="shared" si="4"/>
        <v>0</v>
      </c>
      <c r="K77" s="90">
        <f t="shared" si="5"/>
        <v>1</v>
      </c>
    </row>
    <row r="78" spans="2:11" x14ac:dyDescent="0.25">
      <c r="B78" s="76"/>
      <c r="C78" s="77"/>
      <c r="D78" s="68"/>
      <c r="E78" s="81"/>
      <c r="F78" s="81"/>
      <c r="G78" s="88">
        <f t="shared" si="1"/>
        <v>0</v>
      </c>
      <c r="H78" s="88">
        <f t="shared" si="2"/>
        <v>0</v>
      </c>
      <c r="I78" s="89">
        <f t="shared" si="3"/>
        <v>0</v>
      </c>
      <c r="J78" s="89">
        <f t="shared" si="4"/>
        <v>0</v>
      </c>
      <c r="K78" s="90">
        <f t="shared" si="5"/>
        <v>1</v>
      </c>
    </row>
    <row r="79" spans="2:11" x14ac:dyDescent="0.25">
      <c r="B79" s="76"/>
      <c r="C79" s="77"/>
      <c r="D79" s="68"/>
      <c r="E79" s="81"/>
      <c r="F79" s="81"/>
      <c r="G79" s="88">
        <f t="shared" si="1"/>
        <v>0</v>
      </c>
      <c r="H79" s="88">
        <f t="shared" si="2"/>
        <v>0</v>
      </c>
      <c r="I79" s="89">
        <f t="shared" si="3"/>
        <v>0</v>
      </c>
      <c r="J79" s="89">
        <f t="shared" si="4"/>
        <v>0</v>
      </c>
      <c r="K79" s="90">
        <f t="shared" ref="K79:K100" si="6">DED</f>
        <v>1</v>
      </c>
    </row>
    <row r="80" spans="2:11" x14ac:dyDescent="0.25">
      <c r="B80" s="76"/>
      <c r="C80" s="77"/>
      <c r="D80" s="68"/>
      <c r="E80" s="81"/>
      <c r="F80" s="81"/>
      <c r="G80" s="88">
        <f t="shared" si="1"/>
        <v>0</v>
      </c>
      <c r="H80" s="88">
        <f t="shared" si="2"/>
        <v>0</v>
      </c>
      <c r="I80" s="89">
        <f t="shared" si="3"/>
        <v>0</v>
      </c>
      <c r="J80" s="89">
        <f t="shared" si="4"/>
        <v>0</v>
      </c>
      <c r="K80" s="90">
        <f t="shared" si="6"/>
        <v>1</v>
      </c>
    </row>
    <row r="81" spans="2:11" x14ac:dyDescent="0.25">
      <c r="B81" s="76"/>
      <c r="C81" s="77"/>
      <c r="D81" s="68"/>
      <c r="E81" s="81"/>
      <c r="F81" s="81"/>
      <c r="G81" s="88">
        <f t="shared" ref="G81:G100" si="7">B81-C81</f>
        <v>0</v>
      </c>
      <c r="H81" s="88">
        <f t="shared" ref="H81:H100" si="8">E81-F81</f>
        <v>0</v>
      </c>
      <c r="I81" s="89">
        <f t="shared" ref="I81:I100" si="9">ROUNDUP((E81/K81),0)</f>
        <v>0</v>
      </c>
      <c r="J81" s="89">
        <f t="shared" ref="J81:J100" si="10">ROUNDUP((F81/K81),0)</f>
        <v>0</v>
      </c>
      <c r="K81" s="90">
        <f t="shared" si="6"/>
        <v>1</v>
      </c>
    </row>
    <row r="82" spans="2:11" x14ac:dyDescent="0.25">
      <c r="B82" s="76"/>
      <c r="C82" s="77"/>
      <c r="D82" s="68"/>
      <c r="E82" s="81"/>
      <c r="F82" s="81"/>
      <c r="G82" s="88">
        <f t="shared" si="7"/>
        <v>0</v>
      </c>
      <c r="H82" s="88">
        <f t="shared" si="8"/>
        <v>0</v>
      </c>
      <c r="I82" s="89">
        <f t="shared" si="9"/>
        <v>0</v>
      </c>
      <c r="J82" s="89">
        <f t="shared" si="10"/>
        <v>0</v>
      </c>
      <c r="K82" s="90">
        <f t="shared" si="6"/>
        <v>1</v>
      </c>
    </row>
    <row r="83" spans="2:11" x14ac:dyDescent="0.25">
      <c r="B83" s="76"/>
      <c r="C83" s="77"/>
      <c r="D83" s="68"/>
      <c r="E83" s="81"/>
      <c r="F83" s="81"/>
      <c r="G83" s="88">
        <f t="shared" si="7"/>
        <v>0</v>
      </c>
      <c r="H83" s="88">
        <f t="shared" si="8"/>
        <v>0</v>
      </c>
      <c r="I83" s="89">
        <f t="shared" si="9"/>
        <v>0</v>
      </c>
      <c r="J83" s="89">
        <f t="shared" si="10"/>
        <v>0</v>
      </c>
      <c r="K83" s="90">
        <f t="shared" si="6"/>
        <v>1</v>
      </c>
    </row>
    <row r="84" spans="2:11" x14ac:dyDescent="0.25">
      <c r="B84" s="76"/>
      <c r="C84" s="77"/>
      <c r="D84" s="68"/>
      <c r="E84" s="81"/>
      <c r="F84" s="81"/>
      <c r="G84" s="88">
        <f t="shared" si="7"/>
        <v>0</v>
      </c>
      <c r="H84" s="88">
        <f t="shared" si="8"/>
        <v>0</v>
      </c>
      <c r="I84" s="89">
        <f t="shared" si="9"/>
        <v>0</v>
      </c>
      <c r="J84" s="89">
        <f t="shared" si="10"/>
        <v>0</v>
      </c>
      <c r="K84" s="90">
        <f t="shared" si="6"/>
        <v>1</v>
      </c>
    </row>
    <row r="85" spans="2:11" x14ac:dyDescent="0.25">
      <c r="B85" s="76"/>
      <c r="C85" s="77"/>
      <c r="D85" s="68"/>
      <c r="E85" s="81"/>
      <c r="F85" s="81"/>
      <c r="G85" s="88">
        <f t="shared" si="7"/>
        <v>0</v>
      </c>
      <c r="H85" s="88">
        <f t="shared" si="8"/>
        <v>0</v>
      </c>
      <c r="I85" s="89">
        <f t="shared" si="9"/>
        <v>0</v>
      </c>
      <c r="J85" s="89">
        <f t="shared" si="10"/>
        <v>0</v>
      </c>
      <c r="K85" s="90">
        <f t="shared" si="6"/>
        <v>1</v>
      </c>
    </row>
    <row r="86" spans="2:11" x14ac:dyDescent="0.25">
      <c r="B86" s="76"/>
      <c r="C86" s="77"/>
      <c r="D86" s="68"/>
      <c r="E86" s="81"/>
      <c r="F86" s="81"/>
      <c r="G86" s="88">
        <f t="shared" si="7"/>
        <v>0</v>
      </c>
      <c r="H86" s="88">
        <f t="shared" si="8"/>
        <v>0</v>
      </c>
      <c r="I86" s="89">
        <f t="shared" si="9"/>
        <v>0</v>
      </c>
      <c r="J86" s="89">
        <f t="shared" si="10"/>
        <v>0</v>
      </c>
      <c r="K86" s="90">
        <f t="shared" si="6"/>
        <v>1</v>
      </c>
    </row>
    <row r="87" spans="2:11" x14ac:dyDescent="0.25">
      <c r="B87" s="76"/>
      <c r="C87" s="77"/>
      <c r="D87" s="68"/>
      <c r="E87" s="81"/>
      <c r="F87" s="81"/>
      <c r="G87" s="88">
        <f t="shared" si="7"/>
        <v>0</v>
      </c>
      <c r="H87" s="88">
        <f t="shared" si="8"/>
        <v>0</v>
      </c>
      <c r="I87" s="89">
        <f t="shared" si="9"/>
        <v>0</v>
      </c>
      <c r="J87" s="89">
        <f t="shared" si="10"/>
        <v>0</v>
      </c>
      <c r="K87" s="90">
        <f t="shared" si="6"/>
        <v>1</v>
      </c>
    </row>
    <row r="88" spans="2:11" x14ac:dyDescent="0.25">
      <c r="B88" s="76"/>
      <c r="C88" s="77"/>
      <c r="D88" s="68"/>
      <c r="E88" s="81"/>
      <c r="F88" s="81"/>
      <c r="G88" s="88">
        <f t="shared" si="7"/>
        <v>0</v>
      </c>
      <c r="H88" s="88">
        <f t="shared" si="8"/>
        <v>0</v>
      </c>
      <c r="I88" s="89">
        <f t="shared" si="9"/>
        <v>0</v>
      </c>
      <c r="J88" s="89">
        <f t="shared" si="10"/>
        <v>0</v>
      </c>
      <c r="K88" s="90">
        <f t="shared" si="6"/>
        <v>1</v>
      </c>
    </row>
    <row r="89" spans="2:11" x14ac:dyDescent="0.25">
      <c r="B89" s="76"/>
      <c r="C89" s="77"/>
      <c r="D89" s="68"/>
      <c r="E89" s="81"/>
      <c r="F89" s="81"/>
      <c r="G89" s="88">
        <f t="shared" si="7"/>
        <v>0</v>
      </c>
      <c r="H89" s="88">
        <f t="shared" si="8"/>
        <v>0</v>
      </c>
      <c r="I89" s="89">
        <f t="shared" si="9"/>
        <v>0</v>
      </c>
      <c r="J89" s="89">
        <f t="shared" si="10"/>
        <v>0</v>
      </c>
      <c r="K89" s="90">
        <f t="shared" si="6"/>
        <v>1</v>
      </c>
    </row>
    <row r="90" spans="2:11" x14ac:dyDescent="0.25">
      <c r="B90" s="76"/>
      <c r="C90" s="77"/>
      <c r="D90" s="68"/>
      <c r="E90" s="81"/>
      <c r="F90" s="81"/>
      <c r="G90" s="88">
        <f t="shared" si="7"/>
        <v>0</v>
      </c>
      <c r="H90" s="88">
        <f t="shared" si="8"/>
        <v>0</v>
      </c>
      <c r="I90" s="89">
        <f t="shared" si="9"/>
        <v>0</v>
      </c>
      <c r="J90" s="89">
        <f t="shared" si="10"/>
        <v>0</v>
      </c>
      <c r="K90" s="90">
        <f t="shared" si="6"/>
        <v>1</v>
      </c>
    </row>
    <row r="91" spans="2:11" x14ac:dyDescent="0.25">
      <c r="B91" s="76"/>
      <c r="C91" s="77"/>
      <c r="D91" s="68"/>
      <c r="E91" s="81"/>
      <c r="F91" s="81"/>
      <c r="G91" s="88">
        <f t="shared" si="7"/>
        <v>0</v>
      </c>
      <c r="H91" s="88">
        <f t="shared" si="8"/>
        <v>0</v>
      </c>
      <c r="I91" s="89">
        <f t="shared" si="9"/>
        <v>0</v>
      </c>
      <c r="J91" s="89">
        <f t="shared" si="10"/>
        <v>0</v>
      </c>
      <c r="K91" s="90">
        <f t="shared" si="6"/>
        <v>1</v>
      </c>
    </row>
    <row r="92" spans="2:11" x14ac:dyDescent="0.25">
      <c r="B92" s="76"/>
      <c r="C92" s="77"/>
      <c r="D92" s="68"/>
      <c r="E92" s="81"/>
      <c r="F92" s="81"/>
      <c r="G92" s="88">
        <f t="shared" si="7"/>
        <v>0</v>
      </c>
      <c r="H92" s="88">
        <f t="shared" si="8"/>
        <v>0</v>
      </c>
      <c r="I92" s="89">
        <f t="shared" si="9"/>
        <v>0</v>
      </c>
      <c r="J92" s="89">
        <f t="shared" si="10"/>
        <v>0</v>
      </c>
      <c r="K92" s="90">
        <f t="shared" si="6"/>
        <v>1</v>
      </c>
    </row>
    <row r="93" spans="2:11" x14ac:dyDescent="0.25">
      <c r="B93" s="76"/>
      <c r="C93" s="77"/>
      <c r="D93" s="68"/>
      <c r="E93" s="81"/>
      <c r="F93" s="81"/>
      <c r="G93" s="88">
        <f t="shared" si="7"/>
        <v>0</v>
      </c>
      <c r="H93" s="88">
        <f t="shared" si="8"/>
        <v>0</v>
      </c>
      <c r="I93" s="89">
        <f t="shared" si="9"/>
        <v>0</v>
      </c>
      <c r="J93" s="89">
        <f t="shared" si="10"/>
        <v>0</v>
      </c>
      <c r="K93" s="90">
        <f t="shared" si="6"/>
        <v>1</v>
      </c>
    </row>
    <row r="94" spans="2:11" x14ac:dyDescent="0.25">
      <c r="B94" s="76"/>
      <c r="C94" s="77"/>
      <c r="D94" s="68"/>
      <c r="E94" s="81"/>
      <c r="F94" s="81"/>
      <c r="G94" s="88">
        <f t="shared" si="7"/>
        <v>0</v>
      </c>
      <c r="H94" s="88">
        <f t="shared" si="8"/>
        <v>0</v>
      </c>
      <c r="I94" s="89">
        <f t="shared" si="9"/>
        <v>0</v>
      </c>
      <c r="J94" s="89">
        <f t="shared" si="10"/>
        <v>0</v>
      </c>
      <c r="K94" s="90">
        <f t="shared" si="6"/>
        <v>1</v>
      </c>
    </row>
    <row r="95" spans="2:11" x14ac:dyDescent="0.25">
      <c r="B95" s="76"/>
      <c r="C95" s="77"/>
      <c r="D95" s="68"/>
      <c r="E95" s="81"/>
      <c r="F95" s="81"/>
      <c r="G95" s="88">
        <f t="shared" si="7"/>
        <v>0</v>
      </c>
      <c r="H95" s="88">
        <f t="shared" si="8"/>
        <v>0</v>
      </c>
      <c r="I95" s="89">
        <f t="shared" si="9"/>
        <v>0</v>
      </c>
      <c r="J95" s="89">
        <f t="shared" si="10"/>
        <v>0</v>
      </c>
      <c r="K95" s="90">
        <f t="shared" si="6"/>
        <v>1</v>
      </c>
    </row>
    <row r="96" spans="2:11" x14ac:dyDescent="0.25">
      <c r="B96" s="76"/>
      <c r="C96" s="77"/>
      <c r="D96" s="68"/>
      <c r="E96" s="81"/>
      <c r="F96" s="81"/>
      <c r="G96" s="88">
        <f t="shared" si="7"/>
        <v>0</v>
      </c>
      <c r="H96" s="88">
        <f t="shared" si="8"/>
        <v>0</v>
      </c>
      <c r="I96" s="89">
        <f t="shared" si="9"/>
        <v>0</v>
      </c>
      <c r="J96" s="89">
        <f t="shared" si="10"/>
        <v>0</v>
      </c>
      <c r="K96" s="90">
        <f t="shared" si="6"/>
        <v>1</v>
      </c>
    </row>
    <row r="97" spans="2:11" x14ac:dyDescent="0.25">
      <c r="B97" s="76"/>
      <c r="C97" s="77"/>
      <c r="D97" s="68"/>
      <c r="E97" s="81"/>
      <c r="F97" s="81"/>
      <c r="G97" s="88">
        <f t="shared" si="7"/>
        <v>0</v>
      </c>
      <c r="H97" s="88">
        <f t="shared" si="8"/>
        <v>0</v>
      </c>
      <c r="I97" s="89">
        <f t="shared" si="9"/>
        <v>0</v>
      </c>
      <c r="J97" s="89">
        <f t="shared" si="10"/>
        <v>0</v>
      </c>
      <c r="K97" s="90">
        <f t="shared" si="6"/>
        <v>1</v>
      </c>
    </row>
    <row r="98" spans="2:11" x14ac:dyDescent="0.25">
      <c r="B98" s="76"/>
      <c r="C98" s="77"/>
      <c r="D98" s="68"/>
      <c r="E98" s="81"/>
      <c r="F98" s="81"/>
      <c r="G98" s="88">
        <f t="shared" si="7"/>
        <v>0</v>
      </c>
      <c r="H98" s="88">
        <f t="shared" si="8"/>
        <v>0</v>
      </c>
      <c r="I98" s="89">
        <f t="shared" si="9"/>
        <v>0</v>
      </c>
      <c r="J98" s="89">
        <f t="shared" si="10"/>
        <v>0</v>
      </c>
      <c r="K98" s="90">
        <f t="shared" si="6"/>
        <v>1</v>
      </c>
    </row>
    <row r="99" spans="2:11" x14ac:dyDescent="0.25">
      <c r="B99" s="76"/>
      <c r="C99" s="77"/>
      <c r="D99" s="68"/>
      <c r="E99" s="81"/>
      <c r="F99" s="81"/>
      <c r="G99" s="88">
        <f t="shared" si="7"/>
        <v>0</v>
      </c>
      <c r="H99" s="88">
        <f t="shared" si="8"/>
        <v>0</v>
      </c>
      <c r="I99" s="89">
        <f t="shared" si="9"/>
        <v>0</v>
      </c>
      <c r="J99" s="89">
        <f t="shared" si="10"/>
        <v>0</v>
      </c>
      <c r="K99" s="90">
        <f t="shared" si="6"/>
        <v>1</v>
      </c>
    </row>
    <row r="100" spans="2:11" ht="15.75" thickBot="1" x14ac:dyDescent="0.3">
      <c r="B100" s="78"/>
      <c r="C100" s="79"/>
      <c r="D100" s="69"/>
      <c r="E100" s="82"/>
      <c r="F100" s="82"/>
      <c r="G100" s="88">
        <f t="shared" si="7"/>
        <v>0</v>
      </c>
      <c r="H100" s="88">
        <f t="shared" si="8"/>
        <v>0</v>
      </c>
      <c r="I100" s="89">
        <f t="shared" si="9"/>
        <v>0</v>
      </c>
      <c r="J100" s="89">
        <f t="shared" si="10"/>
        <v>0</v>
      </c>
      <c r="K100" s="90">
        <f t="shared" si="6"/>
        <v>1</v>
      </c>
    </row>
    <row r="1048576" spans="5:6" x14ac:dyDescent="0.25">
      <c r="E1048576" s="86">
        <f>SUM(E16:E1048575)</f>
        <v>0</v>
      </c>
      <c r="F1048576" s="86">
        <f>SUM(F16:F1048575)</f>
        <v>0</v>
      </c>
    </row>
  </sheetData>
  <mergeCells count="2">
    <mergeCell ref="B8:K8"/>
    <mergeCell ref="B12:K1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3" sqref="A3"/>
    </sheetView>
  </sheetViews>
  <sheetFormatPr defaultRowHeight="15" x14ac:dyDescent="0.25"/>
  <cols>
    <col min="1" max="1" width="36.7109375" bestFit="1" customWidth="1"/>
  </cols>
  <sheetData>
    <row r="1" spans="1:1" x14ac:dyDescent="0.25">
      <c r="A1" t="s">
        <v>21</v>
      </c>
    </row>
    <row r="2" spans="1:1" x14ac:dyDescent="0.25">
      <c r="A2" t="s">
        <v>5</v>
      </c>
    </row>
    <row r="3" spans="1:1" x14ac:dyDescent="0.25">
      <c r="A3" t="s">
        <v>30</v>
      </c>
    </row>
    <row r="4" spans="1:1" x14ac:dyDescent="0.25">
      <c r="A4" t="s">
        <v>28</v>
      </c>
    </row>
    <row r="5" spans="1:1" x14ac:dyDescent="0.25">
      <c r="A5" t="s">
        <v>25</v>
      </c>
    </row>
    <row r="6" spans="1:1" x14ac:dyDescent="0.25">
      <c r="A6" t="s">
        <v>31</v>
      </c>
    </row>
    <row r="7" spans="1:1" x14ac:dyDescent="0.25">
      <c r="A7" t="s">
        <v>27</v>
      </c>
    </row>
    <row r="8" spans="1:1" x14ac:dyDescent="0.25">
      <c r="A8" t="s">
        <v>26</v>
      </c>
    </row>
    <row r="9" spans="1:1" x14ac:dyDescent="0.25">
      <c r="A9" t="s">
        <v>16</v>
      </c>
    </row>
    <row r="10" spans="1:1" x14ac:dyDescent="0.25">
      <c r="A10" t="s">
        <v>17</v>
      </c>
    </row>
    <row r="11" spans="1:1" x14ac:dyDescent="0.25">
      <c r="A11" t="s">
        <v>23</v>
      </c>
    </row>
    <row r="12" spans="1:1" x14ac:dyDescent="0.25">
      <c r="A12" t="s">
        <v>24</v>
      </c>
    </row>
    <row r="13" spans="1:1" x14ac:dyDescent="0.25">
      <c r="A13" t="s">
        <v>22</v>
      </c>
    </row>
    <row r="14" spans="1:1" x14ac:dyDescent="0.25">
      <c r="A14" t="s">
        <v>29</v>
      </c>
    </row>
    <row r="15" spans="1:1" x14ac:dyDescent="0.25">
      <c r="A15" t="s">
        <v>33</v>
      </c>
    </row>
    <row r="16" spans="1:1" x14ac:dyDescent="0.25">
      <c r="A16" t="s">
        <v>34</v>
      </c>
    </row>
    <row r="17" spans="1:1" x14ac:dyDescent="0.25">
      <c r="A17" t="s">
        <v>35</v>
      </c>
    </row>
    <row r="18" spans="1:1" x14ac:dyDescent="0.25">
      <c r="A18" t="s">
        <v>36</v>
      </c>
    </row>
    <row r="19" spans="1:1" x14ac:dyDescent="0.25">
      <c r="A19" t="s">
        <v>32</v>
      </c>
    </row>
  </sheetData>
  <sortState ref="A3:A14">
    <sortCondition ref="A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zoomScale="70" zoomScaleNormal="70" workbookViewId="0">
      <selection activeCell="A14" sqref="A14:J14"/>
    </sheetView>
  </sheetViews>
  <sheetFormatPr defaultColWidth="8.140625" defaultRowHeight="12.75" x14ac:dyDescent="0.2"/>
  <cols>
    <col min="1" max="1" width="27.140625" style="3" customWidth="1"/>
    <col min="2" max="2" width="15.85546875" style="3" customWidth="1"/>
    <col min="3" max="3" width="31" style="3" customWidth="1"/>
    <col min="4" max="4" width="21.85546875" style="3" customWidth="1"/>
    <col min="5" max="5" width="8.140625" style="3" customWidth="1"/>
    <col min="6" max="6" width="28.85546875" style="3" customWidth="1"/>
    <col min="7" max="7" width="13.140625" style="3" customWidth="1"/>
    <col min="8" max="9" width="18.85546875" style="3" customWidth="1"/>
    <col min="10" max="10" width="30.7109375" style="3" customWidth="1"/>
    <col min="11" max="16384" width="8.140625" style="3"/>
  </cols>
  <sheetData>
    <row r="1" spans="1:10" ht="15.75" x14ac:dyDescent="0.25">
      <c r="B1" s="1"/>
      <c r="C1" s="2"/>
    </row>
    <row r="2" spans="1:10" ht="15.75" x14ac:dyDescent="0.25">
      <c r="B2" s="4"/>
    </row>
    <row r="3" spans="1:10" ht="15.75" x14ac:dyDescent="0.25">
      <c r="B3" s="4"/>
    </row>
    <row r="4" spans="1:10" ht="15.75" x14ac:dyDescent="0.25">
      <c r="B4" s="4"/>
    </row>
    <row r="5" spans="1:10" ht="15.75" x14ac:dyDescent="0.25">
      <c r="B5" s="4"/>
    </row>
    <row r="6" spans="1:10" ht="15.75" x14ac:dyDescent="0.25">
      <c r="B6" s="4"/>
    </row>
    <row r="8" spans="1:10" ht="15.75" x14ac:dyDescent="0.25">
      <c r="B8" s="5"/>
      <c r="C8" s="6"/>
    </row>
    <row r="9" spans="1:10" x14ac:dyDescent="0.2">
      <c r="B9" s="7"/>
    </row>
    <row r="11" spans="1:10" ht="18" x14ac:dyDescent="0.25">
      <c r="B11" s="100" t="s">
        <v>43</v>
      </c>
      <c r="C11" s="100"/>
      <c r="D11" s="100"/>
      <c r="E11" s="100"/>
      <c r="F11" s="100"/>
      <c r="G11" s="100"/>
      <c r="H11" s="100"/>
      <c r="I11" s="100"/>
      <c r="J11" s="100"/>
    </row>
    <row r="13" spans="1:10" ht="15.75" x14ac:dyDescent="0.2">
      <c r="A13" s="140" t="s">
        <v>1</v>
      </c>
      <c r="B13" s="140" t="s">
        <v>42</v>
      </c>
      <c r="C13" s="141" t="s">
        <v>2</v>
      </c>
      <c r="D13" s="142"/>
      <c r="E13" s="142"/>
      <c r="F13" s="142"/>
      <c r="G13" s="142"/>
      <c r="H13" s="140" t="s">
        <v>0</v>
      </c>
      <c r="I13" s="140" t="s">
        <v>115</v>
      </c>
      <c r="J13" s="140" t="s">
        <v>112</v>
      </c>
    </row>
    <row r="14" spans="1:10" x14ac:dyDescent="0.2">
      <c r="A14" s="10">
        <v>42146</v>
      </c>
      <c r="B14" s="43" t="s">
        <v>117</v>
      </c>
      <c r="C14" s="98" t="s">
        <v>4</v>
      </c>
      <c r="D14" s="99"/>
      <c r="E14" s="99"/>
      <c r="F14" s="99"/>
      <c r="G14" s="99"/>
      <c r="H14" s="9" t="s">
        <v>3</v>
      </c>
      <c r="I14" s="9" t="s">
        <v>116</v>
      </c>
      <c r="J14" s="9" t="s">
        <v>3</v>
      </c>
    </row>
    <row r="15" spans="1:10" ht="12.75" customHeight="1" x14ac:dyDescent="0.2">
      <c r="A15" s="10">
        <v>42153</v>
      </c>
      <c r="B15" s="43" t="s">
        <v>113</v>
      </c>
      <c r="C15" s="98" t="s">
        <v>114</v>
      </c>
      <c r="D15" s="99"/>
      <c r="E15" s="99"/>
      <c r="F15" s="99"/>
      <c r="G15" s="99"/>
      <c r="H15" s="9" t="s">
        <v>111</v>
      </c>
      <c r="I15" s="9" t="s">
        <v>116</v>
      </c>
      <c r="J15" s="9" t="s">
        <v>76</v>
      </c>
    </row>
    <row r="16" spans="1:10" ht="12.75" customHeight="1" x14ac:dyDescent="0.2">
      <c r="A16" s="10"/>
      <c r="B16" s="8"/>
      <c r="C16" s="98"/>
      <c r="D16" s="99"/>
      <c r="E16" s="99"/>
      <c r="F16" s="99"/>
      <c r="G16" s="99"/>
      <c r="H16" s="9"/>
      <c r="I16" s="9"/>
      <c r="J16" s="9"/>
    </row>
    <row r="17" spans="1:10" ht="12.75" customHeight="1" x14ac:dyDescent="0.2">
      <c r="A17" s="10"/>
      <c r="B17" s="8"/>
      <c r="C17" s="98"/>
      <c r="D17" s="99"/>
      <c r="E17" s="99"/>
      <c r="F17" s="99"/>
      <c r="G17" s="99"/>
      <c r="H17" s="9"/>
      <c r="I17" s="9"/>
      <c r="J17" s="9"/>
    </row>
    <row r="18" spans="1:10" x14ac:dyDescent="0.2">
      <c r="A18" s="10"/>
      <c r="B18" s="8"/>
      <c r="C18" s="98"/>
      <c r="D18" s="99"/>
      <c r="E18" s="99"/>
      <c r="F18" s="99"/>
      <c r="G18" s="99"/>
      <c r="H18" s="9"/>
      <c r="I18" s="9"/>
      <c r="J18" s="9"/>
    </row>
    <row r="19" spans="1:10" x14ac:dyDescent="0.2">
      <c r="A19" s="10"/>
      <c r="B19" s="8"/>
      <c r="C19" s="98"/>
      <c r="D19" s="99"/>
      <c r="E19" s="99"/>
      <c r="F19" s="99"/>
      <c r="G19" s="99"/>
      <c r="H19" s="9"/>
      <c r="I19" s="9"/>
      <c r="J19" s="9"/>
    </row>
    <row r="20" spans="1:10" x14ac:dyDescent="0.2">
      <c r="A20" s="10"/>
      <c r="B20" s="8"/>
      <c r="C20" s="98"/>
      <c r="D20" s="99"/>
      <c r="E20" s="99"/>
      <c r="F20" s="99"/>
      <c r="G20" s="99"/>
      <c r="H20" s="9"/>
      <c r="I20" s="9"/>
      <c r="J20" s="9"/>
    </row>
    <row r="21" spans="1:10" x14ac:dyDescent="0.2">
      <c r="A21" s="10"/>
      <c r="B21" s="8"/>
      <c r="C21" s="98"/>
      <c r="D21" s="99"/>
      <c r="E21" s="99"/>
      <c r="F21" s="99"/>
      <c r="G21" s="99"/>
      <c r="H21" s="9"/>
      <c r="I21" s="9"/>
      <c r="J21" s="9"/>
    </row>
    <row r="22" spans="1:10" x14ac:dyDescent="0.2">
      <c r="A22" s="10"/>
      <c r="B22" s="8"/>
      <c r="C22" s="98"/>
      <c r="D22" s="99"/>
      <c r="E22" s="99"/>
      <c r="F22" s="99"/>
      <c r="G22" s="99"/>
      <c r="H22" s="9"/>
      <c r="I22" s="9"/>
      <c r="J22" s="9"/>
    </row>
    <row r="23" spans="1:10" x14ac:dyDescent="0.2">
      <c r="A23" s="10"/>
      <c r="B23" s="8"/>
      <c r="C23" s="98"/>
      <c r="D23" s="99"/>
      <c r="E23" s="99"/>
      <c r="F23" s="99"/>
      <c r="G23" s="99"/>
      <c r="H23" s="9"/>
      <c r="I23" s="9"/>
      <c r="J23" s="9"/>
    </row>
    <row r="24" spans="1:10" x14ac:dyDescent="0.2">
      <c r="A24" s="10"/>
      <c r="B24" s="8"/>
      <c r="C24" s="98"/>
      <c r="D24" s="99"/>
      <c r="E24" s="99"/>
      <c r="F24" s="99"/>
      <c r="G24" s="99"/>
      <c r="H24" s="9"/>
      <c r="I24" s="9"/>
      <c r="J24" s="9"/>
    </row>
    <row r="25" spans="1:10" x14ac:dyDescent="0.2">
      <c r="A25" s="10"/>
      <c r="B25" s="8"/>
      <c r="C25" s="98"/>
      <c r="D25" s="99"/>
      <c r="E25" s="99"/>
      <c r="F25" s="99"/>
      <c r="G25" s="99"/>
      <c r="H25" s="9"/>
      <c r="I25" s="9"/>
      <c r="J25" s="9"/>
    </row>
    <row r="26" spans="1:10" x14ac:dyDescent="0.2">
      <c r="A26" s="10"/>
      <c r="B26" s="8"/>
      <c r="C26" s="98"/>
      <c r="D26" s="99"/>
      <c r="E26" s="99"/>
      <c r="F26" s="99"/>
      <c r="G26" s="99"/>
      <c r="H26" s="9"/>
      <c r="I26" s="9"/>
      <c r="J26" s="9"/>
    </row>
    <row r="27" spans="1:10" x14ac:dyDescent="0.2">
      <c r="A27" s="10"/>
      <c r="B27" s="8"/>
      <c r="C27" s="98"/>
      <c r="D27" s="99"/>
      <c r="E27" s="99"/>
      <c r="F27" s="99"/>
      <c r="G27" s="99"/>
      <c r="H27" s="9"/>
      <c r="I27" s="9"/>
      <c r="J27" s="9"/>
    </row>
    <row r="28" spans="1:10" x14ac:dyDescent="0.2">
      <c r="A28" s="10"/>
      <c r="B28" s="8"/>
      <c r="C28" s="98"/>
      <c r="D28" s="99"/>
      <c r="E28" s="99"/>
      <c r="F28" s="99"/>
      <c r="G28" s="99"/>
      <c r="H28" s="9"/>
      <c r="I28" s="9"/>
      <c r="J28" s="9"/>
    </row>
  </sheetData>
  <mergeCells count="1">
    <mergeCell ref="B11:J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6"/>
  <sheetViews>
    <sheetView workbookViewId="0">
      <selection activeCell="G25" sqref="G25"/>
    </sheetView>
  </sheetViews>
  <sheetFormatPr defaultRowHeight="15" x14ac:dyDescent="0.25"/>
  <sheetData>
    <row r="1" spans="1:52" s="3" customFormat="1" ht="15.75" x14ac:dyDescent="0.25">
      <c r="A1" s="19"/>
      <c r="B1" s="3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row>
    <row r="2" spans="1:52" s="3" customFormat="1" ht="15.75" x14ac:dyDescent="0.25">
      <c r="A2" s="19"/>
      <c r="B2" s="3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row>
    <row r="3" spans="1:52" s="3" customFormat="1" ht="15.75" x14ac:dyDescent="0.25">
      <c r="A3" s="19"/>
      <c r="B3" s="3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row>
    <row r="4" spans="1:52" s="3" customFormat="1" ht="15.75" x14ac:dyDescent="0.25">
      <c r="A4" s="19"/>
      <c r="B4" s="3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row>
    <row r="5" spans="1:52" s="3" customFormat="1" ht="15.75" x14ac:dyDescent="0.25">
      <c r="A5" s="19"/>
      <c r="B5" s="3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row>
    <row r="6" spans="1:52" s="3" customFormat="1" ht="15.75" x14ac:dyDescent="0.25">
      <c r="A6" s="19"/>
      <c r="B6" s="3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row>
    <row r="7" spans="1:52" s="3" customFormat="1" ht="12.75" x14ac:dyDescent="0.2">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spans="1:52" s="3" customFormat="1" ht="23.25" x14ac:dyDescent="0.35">
      <c r="A8" s="19"/>
      <c r="B8" s="104" t="s">
        <v>40</v>
      </c>
      <c r="C8" s="104"/>
      <c r="D8" s="104"/>
      <c r="E8" s="104"/>
      <c r="F8" s="104"/>
      <c r="G8" s="104"/>
      <c r="H8" s="104"/>
      <c r="I8" s="104"/>
      <c r="J8" s="104"/>
      <c r="K8" s="19"/>
      <c r="L8" s="19"/>
      <c r="M8" s="19"/>
      <c r="N8" s="19"/>
      <c r="O8" s="19"/>
      <c r="P8" s="19"/>
      <c r="Q8" s="19"/>
      <c r="R8" s="19"/>
      <c r="S8" s="19"/>
      <c r="T8" s="19"/>
      <c r="U8" s="19"/>
      <c r="V8" s="19"/>
      <c r="W8" s="19"/>
      <c r="X8" s="19"/>
      <c r="Y8" s="19"/>
      <c r="Z8" s="19"/>
      <c r="AA8" s="19"/>
      <c r="AB8" s="19"/>
      <c r="AC8" s="19"/>
      <c r="AD8" s="19"/>
      <c r="AE8" s="19"/>
      <c r="AF8" s="19"/>
      <c r="AG8" s="19"/>
      <c r="AH8" s="19"/>
      <c r="AI8" s="19"/>
    </row>
    <row r="9" spans="1:52" s="3" customFormat="1" ht="15.75" x14ac:dyDescent="0.25">
      <c r="A9" s="19"/>
      <c r="B9" s="41"/>
      <c r="C9" s="21"/>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1:52" s="3" customFormat="1" ht="12.75" x14ac:dyDescent="0.2">
      <c r="A10" s="19"/>
      <c r="B10" s="42"/>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1:52" s="3" customFormat="1" ht="13.5" thickBot="1"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1:52" s="3" customFormat="1" ht="21" thickBot="1" x14ac:dyDescent="0.35">
      <c r="A12" s="19"/>
      <c r="B12" s="101" t="s">
        <v>41</v>
      </c>
      <c r="C12" s="102"/>
      <c r="D12" s="102"/>
      <c r="E12" s="102"/>
      <c r="F12" s="102"/>
      <c r="G12" s="102"/>
      <c r="H12" s="102"/>
      <c r="I12" s="102"/>
      <c r="J12" s="103"/>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1:52" x14ac:dyDescent="0.25">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row>
    <row r="14" spans="1:52" x14ac:dyDescent="0.25">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row>
    <row r="15" spans="1:52" x14ac:dyDescent="0.25">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row>
    <row r="16" spans="1:52" x14ac:dyDescent="0.25">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row>
    <row r="17" spans="1:35" x14ac:dyDescent="0.25">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row>
    <row r="18" spans="1:35" x14ac:dyDescent="0.25">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row>
    <row r="19" spans="1:35" x14ac:dyDescent="0.25">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row>
    <row r="20" spans="1:35" x14ac:dyDescent="0.2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row>
    <row r="21" spans="1:35" x14ac:dyDescent="0.25">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row>
    <row r="22" spans="1:35" x14ac:dyDescent="0.2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row>
    <row r="23" spans="1:35" x14ac:dyDescent="0.2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row>
    <row r="24" spans="1:35" x14ac:dyDescent="0.2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row>
    <row r="25" spans="1:35" x14ac:dyDescent="0.2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row>
    <row r="26" spans="1:35" x14ac:dyDescent="0.2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row>
    <row r="27" spans="1:35" x14ac:dyDescent="0.2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row>
    <row r="28" spans="1:35" x14ac:dyDescent="0.2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row>
    <row r="29" spans="1:35" x14ac:dyDescent="0.2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row>
    <row r="30" spans="1:35" x14ac:dyDescent="0.2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row>
    <row r="31" spans="1:35" x14ac:dyDescent="0.2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row>
    <row r="32" spans="1:35" x14ac:dyDescent="0.2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row>
    <row r="33" spans="1:35" x14ac:dyDescent="0.2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row>
    <row r="34" spans="1:35" x14ac:dyDescent="0.2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row>
    <row r="35" spans="1:35" x14ac:dyDescent="0.2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row>
    <row r="36" spans="1:35" x14ac:dyDescent="0.2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row>
    <row r="37" spans="1:35" x14ac:dyDescent="0.2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row>
    <row r="38" spans="1:35" x14ac:dyDescent="0.2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row>
    <row r="39" spans="1:35" x14ac:dyDescent="0.2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row>
    <row r="40" spans="1:35" x14ac:dyDescent="0.2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row>
    <row r="41" spans="1:35" x14ac:dyDescent="0.2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row>
    <row r="42" spans="1:35" x14ac:dyDescent="0.2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row>
    <row r="43" spans="1:35" x14ac:dyDescent="0.2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row>
    <row r="44" spans="1:35" x14ac:dyDescent="0.2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row>
    <row r="45" spans="1:35" x14ac:dyDescent="0.2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row>
    <row r="46" spans="1:35" x14ac:dyDescent="0.2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row>
    <row r="47" spans="1:35" x14ac:dyDescent="0.2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row>
    <row r="48" spans="1:35" x14ac:dyDescent="0.2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row>
    <row r="49" spans="1:35" x14ac:dyDescent="0.2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row>
    <row r="50" spans="1:35" x14ac:dyDescent="0.2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row>
    <row r="51" spans="1:35" x14ac:dyDescent="0.2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row>
    <row r="52" spans="1:35" x14ac:dyDescent="0.2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row>
    <row r="53" spans="1:35" x14ac:dyDescent="0.2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row>
    <row r="54" spans="1:35" x14ac:dyDescent="0.2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row>
    <row r="55" spans="1:35" x14ac:dyDescent="0.2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row>
    <row r="56" spans="1:35" x14ac:dyDescent="0.2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row>
  </sheetData>
  <mergeCells count="2">
    <mergeCell ref="B12:J12"/>
    <mergeCell ref="B8:J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zoomScale="70" zoomScaleNormal="70" workbookViewId="0">
      <selection activeCell="B18" sqref="B18:I18"/>
    </sheetView>
  </sheetViews>
  <sheetFormatPr defaultColWidth="8.140625" defaultRowHeight="12.75" x14ac:dyDescent="0.2"/>
  <cols>
    <col min="1" max="1" width="1.42578125" style="3" customWidth="1"/>
    <col min="2" max="2" width="15.85546875" style="3" customWidth="1"/>
    <col min="3" max="3" width="31" style="3" customWidth="1"/>
    <col min="4" max="4" width="21.85546875" style="3" customWidth="1"/>
    <col min="5" max="5" width="8.140625" style="3" customWidth="1"/>
    <col min="6" max="6" width="28.85546875" style="3" customWidth="1"/>
    <col min="7" max="7" width="17.28515625" style="3" bestFit="1" customWidth="1"/>
    <col min="8" max="8" width="15.42578125" style="3" customWidth="1"/>
    <col min="9" max="9" width="44.7109375" style="3" customWidth="1"/>
    <col min="10" max="16384" width="8.140625" style="3"/>
  </cols>
  <sheetData>
    <row r="1" spans="2:9" ht="15.75" x14ac:dyDescent="0.25">
      <c r="B1" s="1"/>
      <c r="C1" s="2"/>
    </row>
    <row r="2" spans="2:9" ht="15.75" x14ac:dyDescent="0.25">
      <c r="B2" s="4"/>
    </row>
    <row r="3" spans="2:9" ht="15.75" x14ac:dyDescent="0.25">
      <c r="B3" s="4"/>
    </row>
    <row r="4" spans="2:9" ht="15.75" x14ac:dyDescent="0.25">
      <c r="B4" s="4"/>
    </row>
    <row r="5" spans="2:9" ht="15.75" x14ac:dyDescent="0.25">
      <c r="B5" s="4"/>
    </row>
    <row r="6" spans="2:9" ht="15.75" x14ac:dyDescent="0.25">
      <c r="B6" s="4"/>
    </row>
    <row r="8" spans="2:9" ht="20.25" x14ac:dyDescent="0.3">
      <c r="B8" s="105" t="str">
        <f>Portada!B12</f>
        <v>Nombre del Proyecto</v>
      </c>
      <c r="C8" s="105"/>
      <c r="D8" s="105"/>
      <c r="E8" s="105"/>
      <c r="F8" s="105"/>
      <c r="G8" s="105"/>
      <c r="H8" s="105"/>
      <c r="I8" s="105"/>
    </row>
    <row r="9" spans="2:9" ht="15.75" x14ac:dyDescent="0.25">
      <c r="B9" s="5"/>
      <c r="C9" s="6"/>
    </row>
    <row r="10" spans="2:9" x14ac:dyDescent="0.2">
      <c r="B10" s="7"/>
    </row>
    <row r="12" spans="2:9" ht="18" x14ac:dyDescent="0.25">
      <c r="B12" s="100" t="s">
        <v>53</v>
      </c>
      <c r="C12" s="100"/>
      <c r="D12" s="100"/>
      <c r="E12" s="100"/>
      <c r="F12" s="100"/>
      <c r="G12" s="100"/>
      <c r="H12" s="100"/>
      <c r="I12" s="100"/>
    </row>
    <row r="13" spans="2:9" ht="18.75" thickBot="1" x14ac:dyDescent="0.3">
      <c r="B13" s="52"/>
      <c r="C13" s="52"/>
      <c r="D13" s="52"/>
      <c r="E13" s="52"/>
      <c r="F13" s="52"/>
      <c r="G13" s="52"/>
      <c r="H13" s="52"/>
      <c r="I13" s="52"/>
    </row>
    <row r="14" spans="2:9" ht="18.75" thickBot="1" x14ac:dyDescent="0.3">
      <c r="B14" s="107" t="s">
        <v>60</v>
      </c>
      <c r="C14" s="108"/>
      <c r="D14" s="108"/>
      <c r="E14" s="108"/>
      <c r="F14" s="108"/>
      <c r="G14" s="108"/>
      <c r="H14" s="108"/>
      <c r="I14" s="109"/>
    </row>
    <row r="15" spans="2:9" ht="18" x14ac:dyDescent="0.25">
      <c r="B15" s="52"/>
      <c r="C15" s="52"/>
      <c r="D15" s="52"/>
      <c r="E15" s="52"/>
      <c r="F15" s="52"/>
      <c r="G15" s="52"/>
      <c r="H15" s="52"/>
      <c r="I15" s="52"/>
    </row>
    <row r="16" spans="2:9" ht="13.5" thickBot="1" x14ac:dyDescent="0.25"/>
    <row r="17" spans="2:9" ht="15.75" x14ac:dyDescent="0.2">
      <c r="B17" s="123" t="s">
        <v>48</v>
      </c>
      <c r="C17" s="124" t="s">
        <v>47</v>
      </c>
      <c r="D17" s="124" t="s">
        <v>50</v>
      </c>
      <c r="E17" s="125" t="s">
        <v>54</v>
      </c>
      <c r="F17" s="126"/>
      <c r="G17" s="127" t="s">
        <v>55</v>
      </c>
      <c r="H17" s="127" t="s">
        <v>56</v>
      </c>
      <c r="I17" s="128" t="s">
        <v>57</v>
      </c>
    </row>
    <row r="18" spans="2:9" x14ac:dyDescent="0.2">
      <c r="B18" s="45" t="s">
        <v>49</v>
      </c>
      <c r="C18" s="9" t="s">
        <v>3</v>
      </c>
      <c r="D18" s="10" t="s">
        <v>51</v>
      </c>
      <c r="E18" s="106" t="s">
        <v>52</v>
      </c>
      <c r="F18" s="106"/>
      <c r="G18" s="44">
        <v>10010460</v>
      </c>
      <c r="H18" s="44">
        <v>2115</v>
      </c>
      <c r="I18" s="50" t="s">
        <v>58</v>
      </c>
    </row>
    <row r="19" spans="2:9" ht="12.75" customHeight="1" x14ac:dyDescent="0.2">
      <c r="B19" s="45"/>
      <c r="C19" s="9"/>
      <c r="D19" s="10"/>
      <c r="E19" s="106"/>
      <c r="F19" s="106"/>
      <c r="G19" s="44"/>
      <c r="H19" s="44"/>
      <c r="I19" s="50"/>
    </row>
    <row r="20" spans="2:9" x14ac:dyDescent="0.2">
      <c r="B20" s="45"/>
      <c r="C20" s="9"/>
      <c r="D20" s="10"/>
      <c r="E20" s="106"/>
      <c r="F20" s="106"/>
      <c r="G20" s="44"/>
      <c r="H20" s="44"/>
      <c r="I20" s="50"/>
    </row>
    <row r="21" spans="2:9" x14ac:dyDescent="0.2">
      <c r="B21" s="45"/>
      <c r="C21" s="9"/>
      <c r="D21" s="10"/>
      <c r="E21" s="106"/>
      <c r="F21" s="106"/>
      <c r="G21" s="44"/>
      <c r="H21" s="44"/>
      <c r="I21" s="50"/>
    </row>
    <row r="22" spans="2:9" x14ac:dyDescent="0.2">
      <c r="B22" s="45"/>
      <c r="C22" s="9"/>
      <c r="D22" s="10"/>
      <c r="E22" s="106"/>
      <c r="F22" s="106"/>
      <c r="G22" s="44"/>
      <c r="H22" s="44"/>
      <c r="I22" s="50"/>
    </row>
    <row r="23" spans="2:9" x14ac:dyDescent="0.2">
      <c r="B23" s="45"/>
      <c r="C23" s="9"/>
      <c r="D23" s="10"/>
      <c r="E23" s="106"/>
      <c r="F23" s="106"/>
      <c r="G23" s="44"/>
      <c r="H23" s="44"/>
      <c r="I23" s="50"/>
    </row>
    <row r="24" spans="2:9" x14ac:dyDescent="0.2">
      <c r="B24" s="45"/>
      <c r="C24" s="9"/>
      <c r="D24" s="10"/>
      <c r="E24" s="106"/>
      <c r="F24" s="106"/>
      <c r="G24" s="44"/>
      <c r="H24" s="44"/>
      <c r="I24" s="50"/>
    </row>
    <row r="25" spans="2:9" x14ac:dyDescent="0.2">
      <c r="B25" s="45"/>
      <c r="C25" s="9"/>
      <c r="D25" s="10"/>
      <c r="E25" s="106"/>
      <c r="F25" s="106"/>
      <c r="G25" s="44"/>
      <c r="H25" s="44"/>
      <c r="I25" s="50"/>
    </row>
    <row r="26" spans="2:9" x14ac:dyDescent="0.2">
      <c r="B26" s="45"/>
      <c r="C26" s="9"/>
      <c r="D26" s="10"/>
      <c r="E26" s="106"/>
      <c r="F26" s="106"/>
      <c r="G26" s="44"/>
      <c r="H26" s="44"/>
      <c r="I26" s="50"/>
    </row>
    <row r="27" spans="2:9" x14ac:dyDescent="0.2">
      <c r="B27" s="45"/>
      <c r="C27" s="9"/>
      <c r="D27" s="10"/>
      <c r="E27" s="106"/>
      <c r="F27" s="106"/>
      <c r="G27" s="44"/>
      <c r="H27" s="44"/>
      <c r="I27" s="50"/>
    </row>
    <row r="28" spans="2:9" x14ac:dyDescent="0.2">
      <c r="B28" s="45"/>
      <c r="C28" s="9"/>
      <c r="D28" s="10"/>
      <c r="E28" s="106"/>
      <c r="F28" s="106"/>
      <c r="G28" s="44"/>
      <c r="H28" s="44"/>
      <c r="I28" s="50"/>
    </row>
    <row r="29" spans="2:9" x14ac:dyDescent="0.2">
      <c r="B29" s="45"/>
      <c r="C29" s="9"/>
      <c r="D29" s="10"/>
      <c r="E29" s="106"/>
      <c r="F29" s="106"/>
      <c r="G29" s="44"/>
      <c r="H29" s="44"/>
      <c r="I29" s="50"/>
    </row>
    <row r="30" spans="2:9" x14ac:dyDescent="0.2">
      <c r="B30" s="45"/>
      <c r="C30" s="9"/>
      <c r="D30" s="10"/>
      <c r="E30" s="106"/>
      <c r="F30" s="106"/>
      <c r="G30" s="44"/>
      <c r="H30" s="44"/>
      <c r="I30" s="50"/>
    </row>
    <row r="31" spans="2:9" x14ac:dyDescent="0.2">
      <c r="B31" s="45"/>
      <c r="C31" s="9"/>
      <c r="D31" s="10"/>
      <c r="E31" s="106"/>
      <c r="F31" s="106"/>
      <c r="G31" s="44"/>
      <c r="H31" s="44"/>
      <c r="I31" s="50"/>
    </row>
    <row r="32" spans="2:9" ht="13.5" thickBot="1" x14ac:dyDescent="0.25">
      <c r="B32" s="46"/>
      <c r="C32" s="47"/>
      <c r="D32" s="48"/>
      <c r="E32" s="110"/>
      <c r="F32" s="110"/>
      <c r="G32" s="49"/>
      <c r="H32" s="49"/>
      <c r="I32" s="51"/>
    </row>
  </sheetData>
  <mergeCells count="19">
    <mergeCell ref="E20:F20"/>
    <mergeCell ref="E29:F29"/>
    <mergeCell ref="E30:F30"/>
    <mergeCell ref="E31:F31"/>
    <mergeCell ref="E32:F32"/>
    <mergeCell ref="E21:F21"/>
    <mergeCell ref="E22:F22"/>
    <mergeCell ref="E23:F23"/>
    <mergeCell ref="E24:F24"/>
    <mergeCell ref="E25:F25"/>
    <mergeCell ref="E26:F26"/>
    <mergeCell ref="E27:F27"/>
    <mergeCell ref="E28:F28"/>
    <mergeCell ref="B8:I8"/>
    <mergeCell ref="B12:I12"/>
    <mergeCell ref="E17:F17"/>
    <mergeCell ref="E18:F18"/>
    <mergeCell ref="E19:F19"/>
    <mergeCell ref="B14:I14"/>
  </mergeCells>
  <hyperlinks>
    <hyperlink ref="E18"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
  <sheetViews>
    <sheetView showGridLines="0" zoomScale="70" zoomScaleNormal="70" workbookViewId="0">
      <selection activeCell="B15" sqref="B15:I15"/>
    </sheetView>
  </sheetViews>
  <sheetFormatPr defaultColWidth="8.140625" defaultRowHeight="12.75" x14ac:dyDescent="0.2"/>
  <cols>
    <col min="1" max="1" width="1.42578125" style="3" customWidth="1"/>
    <col min="2" max="2" width="15.85546875" style="12" customWidth="1"/>
    <col min="3" max="3" width="47.7109375" style="3" customWidth="1"/>
    <col min="4" max="4" width="24.140625" style="12" bestFit="1" customWidth="1"/>
    <col min="5" max="5" width="26.42578125" style="12" bestFit="1" customWidth="1"/>
    <col min="6" max="6" width="18.42578125" style="12" bestFit="1" customWidth="1"/>
    <col min="7" max="7" width="29.5703125" style="12" bestFit="1" customWidth="1"/>
    <col min="8" max="9" width="21.7109375" style="12" bestFit="1" customWidth="1"/>
    <col min="10" max="16384" width="8.140625" style="3"/>
  </cols>
  <sheetData>
    <row r="1" spans="2:10" ht="15.75" x14ac:dyDescent="0.25">
      <c r="B1" s="11"/>
    </row>
    <row r="2" spans="2:10" ht="15.75" x14ac:dyDescent="0.25">
      <c r="B2" s="11"/>
    </row>
    <row r="3" spans="2:10" ht="15.75" x14ac:dyDescent="0.25">
      <c r="B3" s="11"/>
    </row>
    <row r="4" spans="2:10" ht="15.75" x14ac:dyDescent="0.25">
      <c r="B4" s="11"/>
    </row>
    <row r="5" spans="2:10" ht="15.75" x14ac:dyDescent="0.25">
      <c r="B5" s="11"/>
    </row>
    <row r="6" spans="2:10" ht="15.75" x14ac:dyDescent="0.25">
      <c r="B6" s="11"/>
    </row>
    <row r="8" spans="2:10" ht="20.25" x14ac:dyDescent="0.3">
      <c r="B8" s="111" t="e">
        <f>#REF!</f>
        <v>#REF!</v>
      </c>
      <c r="C8" s="111"/>
      <c r="D8" s="111"/>
      <c r="E8" s="111"/>
      <c r="F8" s="111"/>
      <c r="G8" s="111"/>
      <c r="H8" s="111"/>
      <c r="I8" s="111"/>
    </row>
    <row r="9" spans="2:10" ht="15.75" x14ac:dyDescent="0.25">
      <c r="B9" s="11"/>
      <c r="C9" s="6"/>
      <c r="D9" s="13"/>
    </row>
    <row r="10" spans="2:10" x14ac:dyDescent="0.2">
      <c r="B10" s="14"/>
    </row>
    <row r="11" spans="2:10" x14ac:dyDescent="0.2">
      <c r="B11" s="15"/>
      <c r="C11" s="16"/>
      <c r="D11" s="15"/>
    </row>
    <row r="12" spans="2:10" ht="18" x14ac:dyDescent="0.25">
      <c r="B12" s="100" t="s">
        <v>6</v>
      </c>
      <c r="C12" s="100"/>
      <c r="D12" s="100"/>
      <c r="E12" s="100"/>
      <c r="F12" s="100"/>
      <c r="G12" s="100"/>
      <c r="H12" s="100"/>
      <c r="I12" s="100"/>
    </row>
    <row r="13" spans="2:10" ht="13.5" thickBot="1" x14ac:dyDescent="0.25">
      <c r="B13" s="15"/>
      <c r="C13" s="16"/>
      <c r="D13" s="15"/>
    </row>
    <row r="14" spans="2:10" ht="15.75" x14ac:dyDescent="0.25">
      <c r="B14" s="130" t="s">
        <v>46</v>
      </c>
      <c r="C14" s="131"/>
      <c r="D14" s="131"/>
      <c r="E14" s="131"/>
      <c r="F14" s="131"/>
      <c r="G14" s="131"/>
      <c r="H14" s="131"/>
      <c r="I14" s="132"/>
      <c r="J14" s="17"/>
    </row>
    <row r="15" spans="2:10" x14ac:dyDescent="0.2">
      <c r="B15" s="133" t="s">
        <v>7</v>
      </c>
      <c r="C15" s="134"/>
      <c r="D15" s="134"/>
      <c r="E15" s="134"/>
      <c r="F15" s="134"/>
      <c r="G15" s="134"/>
      <c r="H15" s="134"/>
      <c r="I15" s="135"/>
    </row>
    <row r="16" spans="2:10" s="18" customFormat="1" ht="198" customHeight="1" x14ac:dyDescent="0.2">
      <c r="B16" s="129"/>
      <c r="C16" s="129"/>
      <c r="D16" s="129"/>
      <c r="E16" s="129"/>
      <c r="F16" s="129"/>
      <c r="G16" s="129"/>
      <c r="H16" s="129"/>
      <c r="I16" s="129"/>
    </row>
  </sheetData>
  <mergeCells count="5">
    <mergeCell ref="B8:I8"/>
    <mergeCell ref="B12:I12"/>
    <mergeCell ref="B14:I14"/>
    <mergeCell ref="B15:I15"/>
    <mergeCell ref="B16:I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
  <sheetViews>
    <sheetView showGridLines="0" topLeftCell="B1" zoomScale="70" zoomScaleNormal="70" workbookViewId="0">
      <selection activeCell="B14" sqref="B14:I14"/>
    </sheetView>
  </sheetViews>
  <sheetFormatPr defaultColWidth="8.140625" defaultRowHeight="12.75" x14ac:dyDescent="0.2"/>
  <cols>
    <col min="1" max="1" width="1.42578125" style="3" customWidth="1"/>
    <col min="2" max="2" width="15.85546875" style="12" customWidth="1"/>
    <col min="3" max="3" width="47.7109375" style="3" customWidth="1"/>
    <col min="4" max="4" width="24.140625" style="12" bestFit="1" customWidth="1"/>
    <col min="5" max="5" width="26.42578125" style="12" bestFit="1" customWidth="1"/>
    <col min="6" max="6" width="18.42578125" style="12" bestFit="1" customWidth="1"/>
    <col min="7" max="7" width="29.5703125" style="12" bestFit="1" customWidth="1"/>
    <col min="8" max="9" width="21.7109375" style="12" bestFit="1" customWidth="1"/>
    <col min="10" max="16384" width="8.140625" style="3"/>
  </cols>
  <sheetData>
    <row r="1" spans="2:10" ht="15.75" x14ac:dyDescent="0.25">
      <c r="B1" s="11"/>
    </row>
    <row r="2" spans="2:10" ht="15.75" x14ac:dyDescent="0.25">
      <c r="B2" s="11"/>
    </row>
    <row r="3" spans="2:10" ht="15.75" x14ac:dyDescent="0.25">
      <c r="B3" s="11"/>
    </row>
    <row r="4" spans="2:10" ht="15.75" x14ac:dyDescent="0.25">
      <c r="B4" s="11"/>
    </row>
    <row r="5" spans="2:10" ht="15.75" x14ac:dyDescent="0.25">
      <c r="B5" s="11"/>
    </row>
    <row r="6" spans="2:10" ht="15.75" x14ac:dyDescent="0.25">
      <c r="B6" s="11"/>
    </row>
    <row r="8" spans="2:10" ht="20.25" x14ac:dyDescent="0.3">
      <c r="B8" s="111" t="str">
        <f>Portada!B12</f>
        <v>Nombre del Proyecto</v>
      </c>
      <c r="C8" s="111"/>
      <c r="D8" s="111"/>
      <c r="E8" s="111"/>
      <c r="F8" s="111"/>
      <c r="G8" s="111"/>
      <c r="H8" s="111"/>
      <c r="I8" s="111"/>
    </row>
    <row r="9" spans="2:10" ht="15.75" x14ac:dyDescent="0.25">
      <c r="B9" s="11"/>
      <c r="C9" s="6"/>
      <c r="D9" s="13"/>
    </row>
    <row r="10" spans="2:10" x14ac:dyDescent="0.2">
      <c r="B10" s="14"/>
    </row>
    <row r="11" spans="2:10" x14ac:dyDescent="0.2">
      <c r="B11" s="15"/>
      <c r="C11" s="16"/>
      <c r="D11" s="15"/>
    </row>
    <row r="12" spans="2:10" ht="18" x14ac:dyDescent="0.25">
      <c r="B12" s="100" t="s">
        <v>8</v>
      </c>
      <c r="C12" s="100"/>
      <c r="D12" s="100"/>
      <c r="E12" s="100"/>
      <c r="F12" s="100"/>
      <c r="G12" s="100"/>
      <c r="H12" s="100"/>
      <c r="I12" s="100"/>
    </row>
    <row r="13" spans="2:10" ht="13.5" thickBot="1" x14ac:dyDescent="0.25">
      <c r="B13" s="15"/>
      <c r="C13" s="16"/>
      <c r="D13" s="15"/>
    </row>
    <row r="14" spans="2:10" ht="15.75" x14ac:dyDescent="0.25">
      <c r="B14" s="130" t="s">
        <v>63</v>
      </c>
      <c r="C14" s="131"/>
      <c r="D14" s="131"/>
      <c r="E14" s="131"/>
      <c r="F14" s="131"/>
      <c r="G14" s="131"/>
      <c r="H14" s="131"/>
      <c r="I14" s="132"/>
      <c r="J14" s="17"/>
    </row>
    <row r="15" spans="2:10" x14ac:dyDescent="0.2">
      <c r="B15" s="133" t="s">
        <v>9</v>
      </c>
      <c r="C15" s="134"/>
      <c r="D15" s="134"/>
      <c r="E15" s="134"/>
      <c r="F15" s="134"/>
      <c r="G15" s="134"/>
      <c r="H15" s="134"/>
      <c r="I15" s="135"/>
    </row>
    <row r="16" spans="2:10" s="18" customFormat="1" ht="198" customHeight="1" thickBot="1" x14ac:dyDescent="0.25">
      <c r="B16" s="112"/>
      <c r="C16" s="113"/>
      <c r="D16" s="113"/>
      <c r="E16" s="113"/>
      <c r="F16" s="113"/>
      <c r="G16" s="113"/>
      <c r="H16" s="113"/>
      <c r="I16" s="114"/>
    </row>
  </sheetData>
  <mergeCells count="5">
    <mergeCell ref="B8:I8"/>
    <mergeCell ref="B12:I12"/>
    <mergeCell ref="B14:I14"/>
    <mergeCell ref="B15:I15"/>
    <mergeCell ref="B16:I1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4"/>
  <sheetViews>
    <sheetView showGridLines="0" zoomScale="70" zoomScaleNormal="70" workbookViewId="0">
      <selection activeCell="B14" sqref="B14"/>
    </sheetView>
  </sheetViews>
  <sheetFormatPr defaultColWidth="8.140625" defaultRowHeight="12.75" x14ac:dyDescent="0.2"/>
  <cols>
    <col min="1" max="1" width="1.42578125" style="3" customWidth="1"/>
    <col min="2" max="2" width="15.85546875" style="12" customWidth="1"/>
    <col min="3" max="3" width="47.7109375" style="3" customWidth="1"/>
    <col min="4" max="4" width="24.140625" style="12" bestFit="1" customWidth="1"/>
    <col min="5" max="5" width="26.42578125" style="12" bestFit="1" customWidth="1"/>
    <col min="6" max="6" width="17" style="12" bestFit="1" customWidth="1"/>
    <col min="7" max="7" width="15.42578125" style="12" customWidth="1"/>
    <col min="8" max="8" width="29.5703125" style="12" bestFit="1" customWidth="1"/>
    <col min="9" max="9" width="14.28515625" style="12" customWidth="1"/>
    <col min="10" max="10" width="17" style="12" bestFit="1" customWidth="1"/>
    <col min="11" max="11" width="19.7109375" style="12" bestFit="1" customWidth="1"/>
    <col min="12" max="12" width="19.7109375" style="12" customWidth="1"/>
    <col min="13" max="13" width="56" style="3" customWidth="1"/>
    <col min="14" max="16384" width="8.140625" style="3"/>
  </cols>
  <sheetData>
    <row r="1" spans="2:13" ht="15.75" x14ac:dyDescent="0.25">
      <c r="B1" s="11"/>
    </row>
    <row r="2" spans="2:13" ht="15.75" x14ac:dyDescent="0.25">
      <c r="B2" s="11"/>
    </row>
    <row r="3" spans="2:13" ht="15.75" x14ac:dyDescent="0.25">
      <c r="B3" s="11"/>
    </row>
    <row r="4" spans="2:13" ht="15.75" x14ac:dyDescent="0.25">
      <c r="B4" s="11"/>
    </row>
    <row r="5" spans="2:13" ht="15.75" x14ac:dyDescent="0.25">
      <c r="B5" s="11"/>
    </row>
    <row r="6" spans="2:13" ht="15.75" x14ac:dyDescent="0.25">
      <c r="B6" s="11"/>
    </row>
    <row r="8" spans="2:13" ht="20.25" x14ac:dyDescent="0.3">
      <c r="B8" s="111" t="str">
        <f>Portada!B12</f>
        <v>Nombre del Proyecto</v>
      </c>
      <c r="C8" s="111"/>
      <c r="D8" s="111"/>
      <c r="E8" s="111"/>
      <c r="F8" s="111"/>
      <c r="G8" s="111"/>
      <c r="H8" s="111"/>
      <c r="I8" s="111"/>
      <c r="J8" s="111"/>
      <c r="K8" s="111"/>
      <c r="L8" s="111"/>
      <c r="M8" s="111"/>
    </row>
    <row r="9" spans="2:13" ht="15.75" x14ac:dyDescent="0.25">
      <c r="B9" s="11"/>
      <c r="C9" s="6"/>
      <c r="D9" s="13"/>
    </row>
    <row r="10" spans="2:13" x14ac:dyDescent="0.2">
      <c r="B10" s="14"/>
    </row>
    <row r="11" spans="2:13" x14ac:dyDescent="0.2">
      <c r="B11" s="15"/>
      <c r="C11" s="16"/>
      <c r="D11" s="15"/>
    </row>
    <row r="12" spans="2:13" ht="18" x14ac:dyDescent="0.25">
      <c r="B12" s="100" t="s">
        <v>17</v>
      </c>
      <c r="C12" s="100"/>
      <c r="D12" s="100"/>
      <c r="E12" s="100"/>
      <c r="F12" s="100"/>
      <c r="G12" s="100"/>
      <c r="H12" s="100"/>
      <c r="I12" s="100"/>
      <c r="J12" s="100"/>
      <c r="K12" s="100"/>
      <c r="L12" s="100"/>
      <c r="M12" s="100"/>
    </row>
    <row r="13" spans="2:13" ht="13.5" thickBot="1" x14ac:dyDescent="0.25">
      <c r="B13" s="15"/>
      <c r="C13" s="16"/>
      <c r="D13" s="15"/>
    </row>
    <row r="14" spans="2:13" ht="47.25" x14ac:dyDescent="0.2">
      <c r="B14" s="123" t="s">
        <v>66</v>
      </c>
      <c r="C14" s="125" t="s">
        <v>67</v>
      </c>
      <c r="D14" s="126"/>
      <c r="E14" s="136" t="s">
        <v>68</v>
      </c>
      <c r="F14" s="137" t="s">
        <v>74</v>
      </c>
      <c r="G14" s="138" t="s">
        <v>69</v>
      </c>
      <c r="H14" s="124" t="s">
        <v>70</v>
      </c>
      <c r="I14" s="138" t="s">
        <v>71</v>
      </c>
      <c r="J14" s="124" t="s">
        <v>75</v>
      </c>
      <c r="K14" s="139" t="s">
        <v>77</v>
      </c>
      <c r="L14" s="139" t="s">
        <v>79</v>
      </c>
      <c r="M14" s="128" t="s">
        <v>78</v>
      </c>
    </row>
    <row r="15" spans="2:13" x14ac:dyDescent="0.2">
      <c r="B15" s="10">
        <v>1</v>
      </c>
      <c r="C15" s="43" t="s">
        <v>72</v>
      </c>
      <c r="D15" s="98"/>
      <c r="E15" s="99" t="s">
        <v>73</v>
      </c>
      <c r="F15" s="99">
        <v>42141</v>
      </c>
      <c r="G15" s="99">
        <v>42134</v>
      </c>
      <c r="H15" s="99" t="s">
        <v>76</v>
      </c>
      <c r="I15" s="9">
        <v>42144</v>
      </c>
      <c r="J15" s="9">
        <v>42226</v>
      </c>
      <c r="K15" s="59">
        <f>F15-I15</f>
        <v>-3</v>
      </c>
      <c r="L15" s="10" t="s">
        <v>80</v>
      </c>
      <c r="M15" s="43" t="s">
        <v>81</v>
      </c>
    </row>
    <row r="16" spans="2:13" s="18" customFormat="1" x14ac:dyDescent="0.2">
      <c r="B16" s="63"/>
      <c r="C16" s="116"/>
      <c r="D16" s="116"/>
      <c r="E16" s="32"/>
      <c r="F16" s="31"/>
      <c r="G16" s="53"/>
      <c r="H16" s="31"/>
      <c r="I16" s="55"/>
      <c r="J16" s="55"/>
      <c r="K16" s="59">
        <f t="shared" ref="K16:K34" si="0">F16-I16</f>
        <v>0</v>
      </c>
      <c r="L16" s="60"/>
      <c r="M16" s="34"/>
    </row>
    <row r="17" spans="2:13" x14ac:dyDescent="0.2">
      <c r="B17" s="63"/>
      <c r="C17" s="116"/>
      <c r="D17" s="116"/>
      <c r="E17" s="32"/>
      <c r="F17" s="31"/>
      <c r="G17" s="53"/>
      <c r="H17" s="31"/>
      <c r="I17" s="55"/>
      <c r="J17" s="57"/>
      <c r="K17" s="59">
        <f t="shared" si="0"/>
        <v>0</v>
      </c>
      <c r="L17" s="60"/>
      <c r="M17" s="28"/>
    </row>
    <row r="18" spans="2:13" x14ac:dyDescent="0.2">
      <c r="B18" s="63"/>
      <c r="C18" s="116"/>
      <c r="D18" s="116"/>
      <c r="E18" s="32"/>
      <c r="F18" s="31"/>
      <c r="G18" s="53"/>
      <c r="H18" s="31"/>
      <c r="I18" s="55"/>
      <c r="J18" s="57"/>
      <c r="K18" s="59">
        <f t="shared" si="0"/>
        <v>0</v>
      </c>
      <c r="L18" s="60"/>
      <c r="M18" s="28"/>
    </row>
    <row r="19" spans="2:13" x14ac:dyDescent="0.2">
      <c r="B19" s="63"/>
      <c r="C19" s="116"/>
      <c r="D19" s="116"/>
      <c r="E19" s="32"/>
      <c r="F19" s="31"/>
      <c r="G19" s="53"/>
      <c r="H19" s="31"/>
      <c r="I19" s="55"/>
      <c r="J19" s="57"/>
      <c r="K19" s="59">
        <f t="shared" si="0"/>
        <v>0</v>
      </c>
      <c r="L19" s="60"/>
      <c r="M19" s="28"/>
    </row>
    <row r="20" spans="2:13" x14ac:dyDescent="0.2">
      <c r="B20" s="63"/>
      <c r="C20" s="116"/>
      <c r="D20" s="116"/>
      <c r="E20" s="32"/>
      <c r="F20" s="31"/>
      <c r="G20" s="53"/>
      <c r="H20" s="31"/>
      <c r="I20" s="55"/>
      <c r="J20" s="57"/>
      <c r="K20" s="59">
        <f t="shared" si="0"/>
        <v>0</v>
      </c>
      <c r="L20" s="60"/>
      <c r="M20" s="28"/>
    </row>
    <row r="21" spans="2:13" x14ac:dyDescent="0.2">
      <c r="B21" s="63"/>
      <c r="C21" s="116"/>
      <c r="D21" s="116"/>
      <c r="E21" s="32"/>
      <c r="F21" s="31"/>
      <c r="G21" s="53"/>
      <c r="H21" s="31"/>
      <c r="I21" s="55"/>
      <c r="J21" s="57"/>
      <c r="K21" s="59">
        <f t="shared" si="0"/>
        <v>0</v>
      </c>
      <c r="L21" s="60"/>
      <c r="M21" s="28"/>
    </row>
    <row r="22" spans="2:13" x14ac:dyDescent="0.2">
      <c r="B22" s="63"/>
      <c r="C22" s="116"/>
      <c r="D22" s="116"/>
      <c r="E22" s="32"/>
      <c r="F22" s="31"/>
      <c r="G22" s="53"/>
      <c r="H22" s="31"/>
      <c r="I22" s="55"/>
      <c r="J22" s="57"/>
      <c r="K22" s="59">
        <f t="shared" si="0"/>
        <v>0</v>
      </c>
      <c r="L22" s="60"/>
      <c r="M22" s="28"/>
    </row>
    <row r="23" spans="2:13" x14ac:dyDescent="0.2">
      <c r="B23" s="63"/>
      <c r="C23" s="116"/>
      <c r="D23" s="116"/>
      <c r="E23" s="32"/>
      <c r="F23" s="31"/>
      <c r="G23" s="53"/>
      <c r="H23" s="31"/>
      <c r="I23" s="55"/>
      <c r="J23" s="57"/>
      <c r="K23" s="59">
        <f t="shared" si="0"/>
        <v>0</v>
      </c>
      <c r="L23" s="60"/>
      <c r="M23" s="28"/>
    </row>
    <row r="24" spans="2:13" x14ac:dyDescent="0.2">
      <c r="B24" s="63"/>
      <c r="C24" s="116"/>
      <c r="D24" s="116"/>
      <c r="E24" s="32"/>
      <c r="F24" s="31"/>
      <c r="G24" s="53"/>
      <c r="H24" s="31"/>
      <c r="I24" s="55"/>
      <c r="J24" s="57"/>
      <c r="K24" s="59">
        <f t="shared" si="0"/>
        <v>0</v>
      </c>
      <c r="L24" s="60"/>
      <c r="M24" s="28"/>
    </row>
    <row r="25" spans="2:13" x14ac:dyDescent="0.2">
      <c r="B25" s="63"/>
      <c r="C25" s="116"/>
      <c r="D25" s="116"/>
      <c r="E25" s="32"/>
      <c r="F25" s="31"/>
      <c r="G25" s="53"/>
      <c r="H25" s="31"/>
      <c r="I25" s="55"/>
      <c r="J25" s="57"/>
      <c r="K25" s="59">
        <f t="shared" si="0"/>
        <v>0</v>
      </c>
      <c r="L25" s="60"/>
      <c r="M25" s="28"/>
    </row>
    <row r="26" spans="2:13" x14ac:dyDescent="0.2">
      <c r="B26" s="63"/>
      <c r="C26" s="116"/>
      <c r="D26" s="116"/>
      <c r="E26" s="32"/>
      <c r="F26" s="31"/>
      <c r="G26" s="53"/>
      <c r="H26" s="31"/>
      <c r="I26" s="55"/>
      <c r="J26" s="57"/>
      <c r="K26" s="59">
        <f t="shared" si="0"/>
        <v>0</v>
      </c>
      <c r="L26" s="60"/>
      <c r="M26" s="28"/>
    </row>
    <row r="27" spans="2:13" x14ac:dyDescent="0.2">
      <c r="B27" s="63"/>
      <c r="C27" s="116"/>
      <c r="D27" s="116"/>
      <c r="E27" s="32"/>
      <c r="F27" s="31"/>
      <c r="G27" s="53"/>
      <c r="H27" s="31"/>
      <c r="I27" s="55"/>
      <c r="J27" s="57"/>
      <c r="K27" s="59">
        <f t="shared" si="0"/>
        <v>0</v>
      </c>
      <c r="L27" s="60"/>
      <c r="M27" s="28"/>
    </row>
    <row r="28" spans="2:13" x14ac:dyDescent="0.2">
      <c r="B28" s="63"/>
      <c r="C28" s="116"/>
      <c r="D28" s="116"/>
      <c r="E28" s="32"/>
      <c r="F28" s="31"/>
      <c r="G28" s="53"/>
      <c r="H28" s="31"/>
      <c r="I28" s="55"/>
      <c r="J28" s="57"/>
      <c r="K28" s="59">
        <f t="shared" si="0"/>
        <v>0</v>
      </c>
      <c r="L28" s="60"/>
      <c r="M28" s="28"/>
    </row>
    <row r="29" spans="2:13" x14ac:dyDescent="0.2">
      <c r="B29" s="63"/>
      <c r="C29" s="116"/>
      <c r="D29" s="116"/>
      <c r="E29" s="32"/>
      <c r="F29" s="31"/>
      <c r="G29" s="53"/>
      <c r="H29" s="31"/>
      <c r="I29" s="55"/>
      <c r="J29" s="57"/>
      <c r="K29" s="59">
        <f t="shared" si="0"/>
        <v>0</v>
      </c>
      <c r="L29" s="60"/>
      <c r="M29" s="28"/>
    </row>
    <row r="30" spans="2:13" x14ac:dyDescent="0.2">
      <c r="B30" s="63"/>
      <c r="C30" s="116"/>
      <c r="D30" s="116"/>
      <c r="E30" s="32"/>
      <c r="F30" s="31"/>
      <c r="G30" s="53"/>
      <c r="H30" s="31"/>
      <c r="I30" s="55"/>
      <c r="J30" s="57"/>
      <c r="K30" s="59">
        <f t="shared" si="0"/>
        <v>0</v>
      </c>
      <c r="L30" s="60"/>
      <c r="M30" s="28"/>
    </row>
    <row r="31" spans="2:13" x14ac:dyDescent="0.2">
      <c r="B31" s="63"/>
      <c r="C31" s="116"/>
      <c r="D31" s="116"/>
      <c r="E31" s="32"/>
      <c r="F31" s="31"/>
      <c r="G31" s="53"/>
      <c r="H31" s="31"/>
      <c r="I31" s="55"/>
      <c r="J31" s="57"/>
      <c r="K31" s="59">
        <f t="shared" si="0"/>
        <v>0</v>
      </c>
      <c r="L31" s="60"/>
      <c r="M31" s="28"/>
    </row>
    <row r="32" spans="2:13" x14ac:dyDescent="0.2">
      <c r="B32" s="63"/>
      <c r="C32" s="116"/>
      <c r="D32" s="116"/>
      <c r="E32" s="32"/>
      <c r="F32" s="31"/>
      <c r="G32" s="53"/>
      <c r="H32" s="31"/>
      <c r="I32" s="55"/>
      <c r="J32" s="57"/>
      <c r="K32" s="59">
        <f t="shared" si="0"/>
        <v>0</v>
      </c>
      <c r="L32" s="60"/>
      <c r="M32" s="28"/>
    </row>
    <row r="33" spans="2:13" x14ac:dyDescent="0.2">
      <c r="B33" s="63"/>
      <c r="C33" s="116"/>
      <c r="D33" s="116"/>
      <c r="E33" s="32"/>
      <c r="F33" s="31"/>
      <c r="G33" s="53"/>
      <c r="H33" s="31"/>
      <c r="I33" s="55"/>
      <c r="J33" s="57"/>
      <c r="K33" s="59">
        <f t="shared" si="0"/>
        <v>0</v>
      </c>
      <c r="L33" s="60"/>
      <c r="M33" s="28"/>
    </row>
    <row r="34" spans="2:13" ht="13.5" thickBot="1" x14ac:dyDescent="0.25">
      <c r="B34" s="64"/>
      <c r="C34" s="115"/>
      <c r="D34" s="115"/>
      <c r="E34" s="36"/>
      <c r="F34" s="30"/>
      <c r="G34" s="54"/>
      <c r="H34" s="30"/>
      <c r="I34" s="56"/>
      <c r="J34" s="58"/>
      <c r="K34" s="62">
        <f t="shared" si="0"/>
        <v>0</v>
      </c>
      <c r="L34" s="61"/>
      <c r="M34" s="29"/>
    </row>
  </sheetData>
  <mergeCells count="22">
    <mergeCell ref="B8:M8"/>
    <mergeCell ref="B12:M12"/>
    <mergeCell ref="C22:D22"/>
    <mergeCell ref="C14:D14"/>
    <mergeCell ref="C16:D16"/>
    <mergeCell ref="C17:D17"/>
    <mergeCell ref="C18:D18"/>
    <mergeCell ref="C19:D19"/>
    <mergeCell ref="C20:D20"/>
    <mergeCell ref="C21:D21"/>
    <mergeCell ref="C34:D34"/>
    <mergeCell ref="C23:D23"/>
    <mergeCell ref="C24:D24"/>
    <mergeCell ref="C25:D25"/>
    <mergeCell ref="C26:D26"/>
    <mergeCell ref="C27:D27"/>
    <mergeCell ref="C28:D28"/>
    <mergeCell ref="C29:D29"/>
    <mergeCell ref="C30:D30"/>
    <mergeCell ref="C31:D31"/>
    <mergeCell ref="C32:D32"/>
    <mergeCell ref="C33:D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8576"/>
  <sheetViews>
    <sheetView showGridLines="0" zoomScale="70" zoomScaleNormal="70" workbookViewId="0">
      <selection activeCell="H28" sqref="H28"/>
    </sheetView>
  </sheetViews>
  <sheetFormatPr defaultColWidth="8.140625" defaultRowHeight="12.75" x14ac:dyDescent="0.2"/>
  <cols>
    <col min="1" max="1" width="1.42578125" style="3" customWidth="1"/>
    <col min="2" max="2" width="27.85546875" style="12" bestFit="1" customWidth="1"/>
    <col min="3" max="3" width="25.7109375" style="3" customWidth="1"/>
    <col min="4" max="6" width="25.7109375" style="12" customWidth="1"/>
    <col min="7" max="7" width="30.42578125" style="12" bestFit="1" customWidth="1"/>
    <col min="8" max="8" width="30.42578125" style="12" customWidth="1"/>
    <col min="9" max="9" width="25.7109375" style="12" customWidth="1"/>
    <col min="10" max="10" width="26.42578125" style="12" customWidth="1"/>
    <col min="11" max="16384" width="8.140625" style="3"/>
  </cols>
  <sheetData>
    <row r="1" spans="1:33" ht="15.75" x14ac:dyDescent="0.25">
      <c r="A1" s="19"/>
      <c r="B1" s="20"/>
      <c r="C1" s="19"/>
      <c r="D1" s="23"/>
      <c r="E1" s="23"/>
      <c r="F1" s="23"/>
      <c r="G1" s="23"/>
      <c r="H1" s="23"/>
      <c r="I1" s="23"/>
      <c r="J1" s="23"/>
      <c r="K1" s="19"/>
      <c r="L1" s="19"/>
      <c r="M1" s="19"/>
      <c r="N1" s="19"/>
      <c r="O1" s="19"/>
      <c r="P1" s="19"/>
      <c r="Q1" s="19"/>
      <c r="R1" s="19"/>
      <c r="S1" s="19"/>
      <c r="T1" s="19"/>
      <c r="U1" s="19"/>
      <c r="V1" s="19"/>
      <c r="W1" s="19"/>
      <c r="X1" s="19"/>
      <c r="Y1" s="19"/>
      <c r="Z1" s="19"/>
      <c r="AA1" s="19"/>
      <c r="AB1" s="19"/>
      <c r="AC1" s="19"/>
      <c r="AD1" s="19"/>
      <c r="AE1" s="19"/>
      <c r="AF1" s="19"/>
      <c r="AG1" s="19"/>
    </row>
    <row r="2" spans="1:33" ht="15.75" x14ac:dyDescent="0.25">
      <c r="A2" s="19"/>
      <c r="B2" s="20"/>
      <c r="C2" s="19"/>
      <c r="D2" s="23"/>
      <c r="E2" s="23"/>
      <c r="F2" s="23"/>
      <c r="G2" s="23"/>
      <c r="H2" s="23"/>
      <c r="I2" s="23"/>
      <c r="J2" s="23"/>
      <c r="K2" s="19"/>
      <c r="L2" s="19"/>
      <c r="M2" s="19"/>
      <c r="N2" s="19"/>
      <c r="O2" s="19"/>
      <c r="P2" s="19"/>
      <c r="Q2" s="19"/>
      <c r="R2" s="19"/>
      <c r="S2" s="19"/>
      <c r="T2" s="19"/>
      <c r="U2" s="19"/>
      <c r="V2" s="19"/>
      <c r="W2" s="19"/>
      <c r="X2" s="19"/>
      <c r="Y2" s="19"/>
      <c r="Z2" s="19"/>
      <c r="AA2" s="19"/>
      <c r="AB2" s="19"/>
      <c r="AC2" s="19"/>
      <c r="AD2" s="19"/>
      <c r="AE2" s="19"/>
      <c r="AF2" s="19"/>
      <c r="AG2" s="19"/>
    </row>
    <row r="3" spans="1:33" ht="15.75" x14ac:dyDescent="0.25">
      <c r="A3" s="19"/>
      <c r="B3" s="20"/>
      <c r="C3" s="19"/>
      <c r="D3" s="23"/>
      <c r="E3" s="23"/>
      <c r="F3" s="23"/>
      <c r="G3" s="23"/>
      <c r="H3" s="23"/>
      <c r="I3" s="23"/>
      <c r="J3" s="23"/>
      <c r="K3" s="19"/>
      <c r="L3" s="19"/>
      <c r="M3" s="19"/>
      <c r="N3" s="19"/>
      <c r="O3" s="19"/>
      <c r="P3" s="19"/>
      <c r="Q3" s="19"/>
      <c r="R3" s="19"/>
      <c r="S3" s="19"/>
      <c r="T3" s="19"/>
      <c r="U3" s="19"/>
      <c r="V3" s="19"/>
      <c r="W3" s="19"/>
      <c r="X3" s="19"/>
      <c r="Y3" s="19"/>
      <c r="Z3" s="19"/>
      <c r="AA3" s="19"/>
      <c r="AB3" s="19"/>
      <c r="AC3" s="19"/>
      <c r="AD3" s="19"/>
      <c r="AE3" s="19"/>
      <c r="AF3" s="19"/>
      <c r="AG3" s="19"/>
    </row>
    <row r="4" spans="1:33" ht="15.75" x14ac:dyDescent="0.25">
      <c r="A4" s="19"/>
      <c r="B4" s="20"/>
      <c r="C4" s="19"/>
      <c r="D4" s="23"/>
      <c r="E4" s="23"/>
      <c r="F4" s="23"/>
      <c r="G4" s="23"/>
      <c r="H4" s="23"/>
      <c r="I4" s="23"/>
      <c r="J4" s="23"/>
      <c r="K4" s="19"/>
      <c r="L4" s="19"/>
      <c r="M4" s="19"/>
      <c r="N4" s="19"/>
      <c r="O4" s="19"/>
      <c r="P4" s="19"/>
      <c r="Q4" s="19"/>
      <c r="R4" s="19"/>
      <c r="S4" s="19"/>
      <c r="T4" s="19"/>
      <c r="U4" s="19"/>
      <c r="V4" s="19"/>
      <c r="W4" s="19"/>
      <c r="X4" s="19"/>
      <c r="Y4" s="19"/>
      <c r="Z4" s="19"/>
      <c r="AA4" s="19"/>
      <c r="AB4" s="19"/>
      <c r="AC4" s="19"/>
      <c r="AD4" s="19"/>
      <c r="AE4" s="19"/>
      <c r="AF4" s="19"/>
      <c r="AG4" s="19"/>
    </row>
    <row r="5" spans="1:33" ht="15.75" x14ac:dyDescent="0.25">
      <c r="A5" s="19"/>
      <c r="B5" s="20"/>
      <c r="C5" s="19"/>
      <c r="D5" s="23"/>
      <c r="E5" s="23"/>
      <c r="F5" s="23"/>
      <c r="G5" s="23"/>
      <c r="H5" s="23"/>
      <c r="I5" s="23"/>
      <c r="J5" s="23"/>
      <c r="K5" s="19"/>
      <c r="L5" s="19"/>
      <c r="M5" s="19"/>
      <c r="N5" s="19"/>
      <c r="O5" s="19"/>
      <c r="P5" s="19"/>
      <c r="Q5" s="19"/>
      <c r="R5" s="19"/>
      <c r="S5" s="19"/>
      <c r="T5" s="19"/>
      <c r="U5" s="19"/>
      <c r="V5" s="19"/>
      <c r="W5" s="19"/>
      <c r="X5" s="19"/>
      <c r="Y5" s="19"/>
      <c r="Z5" s="19"/>
      <c r="AA5" s="19"/>
      <c r="AB5" s="19"/>
      <c r="AC5" s="19"/>
      <c r="AD5" s="19"/>
      <c r="AE5" s="19"/>
      <c r="AF5" s="19"/>
      <c r="AG5" s="19"/>
    </row>
    <row r="6" spans="1:33" ht="15.75" x14ac:dyDescent="0.25">
      <c r="A6" s="19"/>
      <c r="B6" s="20"/>
      <c r="C6" s="19"/>
      <c r="D6" s="23"/>
      <c r="E6" s="23"/>
      <c r="F6" s="23"/>
      <c r="G6" s="23"/>
      <c r="H6" s="23"/>
      <c r="I6" s="23"/>
      <c r="J6" s="23"/>
      <c r="K6" s="19"/>
      <c r="L6" s="19"/>
      <c r="M6" s="19"/>
      <c r="N6" s="19"/>
      <c r="O6" s="19"/>
      <c r="P6" s="19"/>
      <c r="Q6" s="19"/>
      <c r="R6" s="19"/>
      <c r="S6" s="19"/>
      <c r="T6" s="19"/>
      <c r="U6" s="19"/>
      <c r="V6" s="19"/>
      <c r="W6" s="19"/>
      <c r="X6" s="19"/>
      <c r="Y6" s="19"/>
      <c r="Z6" s="19"/>
      <c r="AA6" s="19"/>
      <c r="AB6" s="19"/>
      <c r="AC6" s="19"/>
      <c r="AD6" s="19"/>
      <c r="AE6" s="19"/>
      <c r="AF6" s="19"/>
      <c r="AG6" s="19"/>
    </row>
    <row r="7" spans="1:33" x14ac:dyDescent="0.2">
      <c r="A7" s="19"/>
      <c r="B7" s="23"/>
      <c r="C7" s="19"/>
      <c r="D7" s="23"/>
      <c r="E7" s="23"/>
      <c r="F7" s="23"/>
      <c r="G7" s="23"/>
      <c r="H7" s="23"/>
      <c r="I7" s="23"/>
      <c r="J7" s="23"/>
      <c r="K7" s="19"/>
      <c r="L7" s="19"/>
      <c r="M7" s="19"/>
      <c r="N7" s="19"/>
      <c r="O7" s="19"/>
      <c r="P7" s="19"/>
      <c r="Q7" s="19"/>
      <c r="R7" s="19"/>
      <c r="S7" s="19"/>
      <c r="T7" s="19"/>
      <c r="U7" s="19"/>
      <c r="V7" s="19"/>
      <c r="W7" s="19"/>
      <c r="X7" s="19"/>
      <c r="Y7" s="19"/>
      <c r="Z7" s="19"/>
      <c r="AA7" s="19"/>
      <c r="AB7" s="19"/>
      <c r="AC7" s="19"/>
      <c r="AD7" s="19"/>
      <c r="AE7" s="19"/>
      <c r="AF7" s="19"/>
      <c r="AG7" s="19"/>
    </row>
    <row r="8" spans="1:33" ht="20.25" x14ac:dyDescent="0.3">
      <c r="A8" s="19"/>
      <c r="B8" s="111" t="str">
        <f>Portada!B12</f>
        <v>Nombre del Proyecto</v>
      </c>
      <c r="C8" s="111"/>
      <c r="D8" s="111"/>
      <c r="E8" s="111"/>
      <c r="F8" s="111"/>
      <c r="G8" s="111"/>
      <c r="H8" s="111"/>
      <c r="I8" s="111"/>
      <c r="J8" s="111"/>
      <c r="K8" s="19"/>
      <c r="L8" s="19"/>
      <c r="M8" s="19"/>
      <c r="N8" s="19"/>
      <c r="O8" s="19"/>
      <c r="P8" s="19"/>
      <c r="Q8" s="19"/>
      <c r="R8" s="19"/>
      <c r="S8" s="19"/>
      <c r="T8" s="19"/>
      <c r="U8" s="19"/>
      <c r="V8" s="19"/>
      <c r="W8" s="19"/>
      <c r="X8" s="19"/>
      <c r="Y8" s="19"/>
      <c r="Z8" s="19"/>
      <c r="AA8" s="19"/>
      <c r="AB8" s="19"/>
      <c r="AC8" s="19"/>
      <c r="AD8" s="19"/>
      <c r="AE8" s="19"/>
      <c r="AF8" s="19"/>
      <c r="AG8" s="19"/>
    </row>
    <row r="9" spans="1:33" ht="15.75" x14ac:dyDescent="0.25">
      <c r="A9" s="19"/>
      <c r="B9" s="20"/>
      <c r="C9" s="21"/>
      <c r="D9" s="22"/>
      <c r="E9" s="22"/>
      <c r="F9" s="22"/>
      <c r="G9" s="23"/>
      <c r="H9" s="23"/>
      <c r="I9" s="23"/>
      <c r="J9" s="23"/>
      <c r="K9" s="19"/>
      <c r="L9" s="19"/>
      <c r="M9" s="19"/>
      <c r="N9" s="19"/>
      <c r="O9" s="19"/>
      <c r="P9" s="19"/>
      <c r="Q9" s="19"/>
      <c r="R9" s="19"/>
      <c r="S9" s="19"/>
      <c r="T9" s="19"/>
      <c r="U9" s="19"/>
      <c r="V9" s="19"/>
      <c r="W9" s="19"/>
      <c r="X9" s="19"/>
      <c r="Y9" s="19"/>
      <c r="Z9" s="19"/>
      <c r="AA9" s="19"/>
      <c r="AB9" s="19"/>
      <c r="AC9" s="19"/>
      <c r="AD9" s="19"/>
      <c r="AE9" s="19"/>
      <c r="AF9" s="19"/>
      <c r="AG9" s="19"/>
    </row>
    <row r="10" spans="1:33" x14ac:dyDescent="0.2">
      <c r="A10" s="19"/>
      <c r="B10" s="24"/>
      <c r="C10" s="19"/>
      <c r="D10" s="23"/>
      <c r="E10" s="23"/>
      <c r="F10" s="23"/>
      <c r="G10" s="23"/>
      <c r="H10" s="23"/>
      <c r="I10" s="23"/>
      <c r="J10" s="23"/>
      <c r="K10" s="19"/>
      <c r="L10" s="19"/>
      <c r="M10" s="19"/>
      <c r="N10" s="19"/>
      <c r="O10" s="19"/>
      <c r="P10" s="19"/>
      <c r="Q10" s="19"/>
      <c r="R10" s="19"/>
      <c r="S10" s="19"/>
      <c r="T10" s="19"/>
      <c r="U10" s="19"/>
      <c r="V10" s="19"/>
      <c r="W10" s="19"/>
      <c r="X10" s="19"/>
      <c r="Y10" s="19"/>
      <c r="Z10" s="19"/>
      <c r="AA10" s="19"/>
      <c r="AB10" s="19"/>
      <c r="AC10" s="19"/>
      <c r="AD10" s="19"/>
      <c r="AE10" s="19"/>
      <c r="AF10" s="19"/>
      <c r="AG10" s="19"/>
    </row>
    <row r="11" spans="1:33" x14ac:dyDescent="0.2">
      <c r="A11" s="19"/>
      <c r="B11" s="25"/>
      <c r="C11" s="26"/>
      <c r="D11" s="25"/>
      <c r="E11" s="25"/>
      <c r="F11" s="25"/>
      <c r="G11" s="23"/>
      <c r="H11" s="23"/>
      <c r="I11" s="23"/>
      <c r="J11" s="23"/>
      <c r="K11" s="19"/>
      <c r="L11" s="19"/>
      <c r="M11" s="19"/>
      <c r="N11" s="19"/>
      <c r="O11" s="19"/>
      <c r="P11" s="19"/>
      <c r="Q11" s="19"/>
      <c r="R11" s="19"/>
      <c r="S11" s="19"/>
      <c r="T11" s="19"/>
      <c r="U11" s="19"/>
      <c r="V11" s="19"/>
      <c r="W11" s="19"/>
      <c r="X11" s="19"/>
      <c r="Y11" s="19"/>
      <c r="Z11" s="19"/>
      <c r="AA11" s="19"/>
      <c r="AB11" s="19"/>
      <c r="AC11" s="19"/>
      <c r="AD11" s="19"/>
      <c r="AE11" s="19"/>
      <c r="AF11" s="19"/>
      <c r="AG11" s="19"/>
    </row>
    <row r="12" spans="1:33" ht="18" x14ac:dyDescent="0.25">
      <c r="A12" s="19"/>
      <c r="B12" s="120" t="s">
        <v>10</v>
      </c>
      <c r="C12" s="120"/>
      <c r="D12" s="120"/>
      <c r="E12" s="120"/>
      <c r="F12" s="120"/>
      <c r="G12" s="120"/>
      <c r="H12" s="120"/>
      <c r="I12" s="120"/>
      <c r="J12" s="120"/>
      <c r="K12" s="19"/>
      <c r="L12" s="19"/>
      <c r="M12" s="19"/>
      <c r="N12" s="19"/>
      <c r="O12" s="19"/>
      <c r="P12" s="19"/>
      <c r="Q12" s="19"/>
      <c r="R12" s="19"/>
      <c r="S12" s="19"/>
      <c r="T12" s="19"/>
      <c r="U12" s="19"/>
      <c r="V12" s="19"/>
      <c r="W12" s="19"/>
      <c r="X12" s="19"/>
      <c r="Y12" s="19"/>
      <c r="Z12" s="19"/>
      <c r="AA12" s="19"/>
      <c r="AB12" s="19"/>
      <c r="AC12" s="19"/>
      <c r="AD12" s="19"/>
      <c r="AE12" s="19"/>
      <c r="AF12" s="19"/>
      <c r="AG12" s="19"/>
    </row>
    <row r="13" spans="1:33" ht="16.5" thickBot="1" x14ac:dyDescent="0.3">
      <c r="A13" s="19"/>
      <c r="B13" s="20"/>
      <c r="C13" s="20"/>
      <c r="D13" s="20"/>
      <c r="E13" s="20"/>
      <c r="F13" s="20"/>
      <c r="G13" s="20"/>
      <c r="H13" s="20"/>
      <c r="I13" s="20"/>
      <c r="J13" s="20"/>
      <c r="K13" s="19"/>
      <c r="L13" s="19"/>
      <c r="M13" s="19"/>
      <c r="N13" s="19"/>
      <c r="O13" s="19"/>
      <c r="P13" s="19"/>
      <c r="Q13" s="19"/>
      <c r="R13" s="19"/>
      <c r="S13" s="19"/>
      <c r="T13" s="19"/>
      <c r="U13" s="19"/>
      <c r="V13" s="19"/>
      <c r="W13" s="19"/>
      <c r="X13" s="19"/>
      <c r="Y13" s="19"/>
      <c r="Z13" s="19"/>
      <c r="AA13" s="19"/>
      <c r="AB13" s="19"/>
      <c r="AC13" s="19"/>
      <c r="AD13" s="19"/>
      <c r="AE13" s="19"/>
      <c r="AF13" s="19"/>
      <c r="AG13" s="19"/>
    </row>
    <row r="14" spans="1:33" ht="50.1" customHeight="1" thickBot="1" x14ac:dyDescent="0.3">
      <c r="A14" s="19"/>
      <c r="B14" s="117" t="s">
        <v>39</v>
      </c>
      <c r="C14" s="118"/>
      <c r="D14" s="118"/>
      <c r="E14" s="118"/>
      <c r="F14" s="118"/>
      <c r="G14" s="119"/>
      <c r="H14" s="20"/>
      <c r="I14" s="20"/>
      <c r="J14" s="20"/>
      <c r="K14" s="19"/>
      <c r="L14" s="19"/>
      <c r="M14" s="19"/>
      <c r="N14" s="19"/>
      <c r="O14" s="19"/>
      <c r="P14" s="19"/>
      <c r="Q14" s="19"/>
      <c r="R14" s="19"/>
      <c r="S14" s="19"/>
      <c r="T14" s="19"/>
      <c r="U14" s="19"/>
      <c r="V14" s="19"/>
      <c r="W14" s="19"/>
      <c r="X14" s="19"/>
      <c r="Y14" s="19"/>
      <c r="Z14" s="19"/>
      <c r="AA14" s="19"/>
      <c r="AB14" s="19"/>
      <c r="AC14" s="19"/>
      <c r="AD14" s="19"/>
      <c r="AE14" s="19"/>
      <c r="AF14" s="19"/>
      <c r="AG14" s="19"/>
    </row>
    <row r="15" spans="1:33" ht="16.5" thickBot="1" x14ac:dyDescent="0.3">
      <c r="A15" s="19"/>
      <c r="B15" s="20"/>
      <c r="C15" s="20"/>
      <c r="D15" s="20"/>
      <c r="E15" s="20"/>
      <c r="F15" s="20"/>
      <c r="G15" s="20"/>
      <c r="H15" s="20"/>
      <c r="I15" s="20"/>
      <c r="J15" s="20"/>
      <c r="K15" s="19"/>
      <c r="L15" s="19"/>
      <c r="M15" s="19"/>
      <c r="N15" s="19"/>
      <c r="O15" s="19"/>
      <c r="P15" s="19"/>
      <c r="Q15" s="19"/>
      <c r="R15" s="19"/>
      <c r="S15" s="19"/>
      <c r="T15" s="19"/>
      <c r="U15" s="19"/>
      <c r="V15" s="19"/>
      <c r="W15" s="19"/>
      <c r="X15" s="19"/>
      <c r="Y15" s="19"/>
      <c r="Z15" s="19"/>
      <c r="AA15" s="19"/>
      <c r="AB15" s="19"/>
      <c r="AC15" s="19"/>
      <c r="AD15" s="19"/>
      <c r="AE15" s="19"/>
      <c r="AF15" s="19"/>
      <c r="AG15" s="19"/>
    </row>
    <row r="16" spans="1:33" ht="15.75" x14ac:dyDescent="0.25">
      <c r="A16" s="19"/>
      <c r="B16" s="143" t="s">
        <v>37</v>
      </c>
      <c r="C16" s="145" t="str">
        <f>CONCATENATE(TOTALPROGRAMADO," hrs.")</f>
        <v>0 hrs.</v>
      </c>
      <c r="D16" s="37"/>
      <c r="E16" s="20"/>
      <c r="F16" s="20"/>
      <c r="G16" s="20"/>
      <c r="H16" s="20"/>
      <c r="I16" s="20"/>
      <c r="J16" s="20"/>
      <c r="K16" s="19"/>
      <c r="L16" s="19"/>
      <c r="M16" s="19"/>
      <c r="N16" s="19"/>
      <c r="O16" s="19"/>
      <c r="P16" s="19"/>
      <c r="Q16" s="19"/>
      <c r="R16" s="19"/>
      <c r="S16" s="19"/>
      <c r="T16" s="19"/>
      <c r="U16" s="19"/>
      <c r="V16" s="19"/>
      <c r="W16" s="19"/>
      <c r="X16" s="19"/>
      <c r="Y16" s="19"/>
      <c r="Z16" s="19"/>
      <c r="AA16" s="19"/>
      <c r="AB16" s="19"/>
      <c r="AC16" s="19"/>
      <c r="AD16" s="19"/>
      <c r="AE16" s="19"/>
      <c r="AF16" s="19"/>
      <c r="AG16" s="19"/>
    </row>
    <row r="17" spans="1:33" ht="16.5" thickBot="1" x14ac:dyDescent="0.3">
      <c r="A17" s="19"/>
      <c r="B17" s="144" t="s">
        <v>38</v>
      </c>
      <c r="C17" s="146" t="str">
        <f>CONCATENATE(TOTALREAL, " hrs.")</f>
        <v>0 hrs.</v>
      </c>
      <c r="D17" s="37"/>
      <c r="E17" s="20"/>
      <c r="F17" s="20"/>
      <c r="G17" s="20"/>
      <c r="H17" s="20"/>
      <c r="I17" s="20"/>
      <c r="J17" s="20"/>
      <c r="K17" s="19"/>
      <c r="L17" s="19"/>
      <c r="M17" s="19"/>
      <c r="N17" s="19"/>
      <c r="O17" s="19"/>
      <c r="P17" s="19"/>
      <c r="Q17" s="19"/>
      <c r="R17" s="19"/>
      <c r="S17" s="19"/>
      <c r="T17" s="19"/>
      <c r="U17" s="19"/>
      <c r="V17" s="19"/>
      <c r="W17" s="19"/>
      <c r="X17" s="19"/>
      <c r="Y17" s="19"/>
      <c r="Z17" s="19"/>
      <c r="AA17" s="19"/>
      <c r="AB17" s="19"/>
      <c r="AC17" s="19"/>
      <c r="AD17" s="19"/>
      <c r="AE17" s="19"/>
      <c r="AF17" s="19"/>
      <c r="AG17" s="19"/>
    </row>
    <row r="18" spans="1:33" ht="16.5" thickBot="1" x14ac:dyDescent="0.3">
      <c r="A18" s="19"/>
      <c r="B18" s="144" t="s">
        <v>83</v>
      </c>
      <c r="C18" s="146">
        <f>TOTALREAL</f>
        <v>0</v>
      </c>
      <c r="D18" s="20"/>
      <c r="E18" s="20"/>
      <c r="F18" s="20"/>
      <c r="G18" s="20"/>
      <c r="H18" s="20"/>
      <c r="I18" s="20"/>
      <c r="J18" s="20"/>
      <c r="K18" s="19"/>
      <c r="L18" s="19"/>
      <c r="M18" s="19"/>
      <c r="N18" s="19"/>
      <c r="O18" s="19"/>
      <c r="P18" s="19"/>
      <c r="Q18" s="19"/>
      <c r="R18" s="19"/>
      <c r="S18" s="19"/>
      <c r="T18" s="19"/>
      <c r="U18" s="19"/>
      <c r="V18" s="19"/>
      <c r="W18" s="19"/>
      <c r="X18" s="19"/>
      <c r="Y18" s="19"/>
      <c r="Z18" s="19"/>
      <c r="AA18" s="19"/>
      <c r="AB18" s="19"/>
      <c r="AC18" s="19"/>
      <c r="AD18" s="19"/>
      <c r="AE18" s="19"/>
      <c r="AF18" s="19"/>
      <c r="AG18" s="19"/>
    </row>
    <row r="19" spans="1:33" ht="15.75" x14ac:dyDescent="0.25">
      <c r="A19" s="19"/>
      <c r="B19" s="20"/>
      <c r="C19" s="20"/>
      <c r="D19" s="20"/>
      <c r="E19" s="20"/>
      <c r="F19" s="20"/>
      <c r="G19" s="20"/>
      <c r="H19" s="20"/>
      <c r="I19" s="20"/>
      <c r="J19" s="20"/>
      <c r="K19" s="19"/>
      <c r="L19" s="19"/>
      <c r="M19" s="19"/>
      <c r="N19" s="19"/>
      <c r="O19" s="19"/>
      <c r="P19" s="19"/>
      <c r="Q19" s="19"/>
      <c r="R19" s="19"/>
      <c r="S19" s="19"/>
      <c r="T19" s="19"/>
      <c r="U19" s="19"/>
      <c r="V19" s="19"/>
      <c r="W19" s="19"/>
      <c r="X19" s="19"/>
      <c r="Y19" s="19"/>
      <c r="Z19" s="19"/>
      <c r="AA19" s="19"/>
      <c r="AB19" s="19"/>
      <c r="AC19" s="19"/>
      <c r="AD19" s="19"/>
      <c r="AE19" s="19"/>
      <c r="AF19" s="19"/>
      <c r="AG19" s="19"/>
    </row>
    <row r="20" spans="1:33" x14ac:dyDescent="0.2">
      <c r="A20" s="19"/>
      <c r="B20" s="25"/>
      <c r="C20" s="26"/>
      <c r="D20" s="25"/>
      <c r="E20" s="25"/>
      <c r="F20" s="25"/>
      <c r="G20" s="23"/>
      <c r="H20" s="23"/>
      <c r="I20" s="23"/>
      <c r="J20" s="23"/>
      <c r="K20" s="19"/>
      <c r="L20" s="19"/>
      <c r="M20" s="19"/>
      <c r="N20" s="19"/>
      <c r="O20" s="19"/>
      <c r="P20" s="19"/>
      <c r="Q20" s="19"/>
      <c r="R20" s="19"/>
      <c r="S20" s="19"/>
      <c r="T20" s="19"/>
      <c r="U20" s="19"/>
      <c r="V20" s="19"/>
      <c r="W20" s="19"/>
      <c r="X20" s="19"/>
      <c r="Y20" s="19"/>
      <c r="Z20" s="19"/>
      <c r="AA20" s="19"/>
      <c r="AB20" s="19"/>
      <c r="AC20" s="19"/>
      <c r="AD20" s="19"/>
      <c r="AE20" s="19"/>
      <c r="AF20" s="19"/>
      <c r="AG20" s="19"/>
    </row>
    <row r="21" spans="1:33" ht="31.5" x14ac:dyDescent="0.25">
      <c r="A21" s="19"/>
      <c r="B21" s="140" t="s">
        <v>19</v>
      </c>
      <c r="C21" s="147" t="s">
        <v>11</v>
      </c>
      <c r="D21" s="147"/>
      <c r="E21" s="140" t="s">
        <v>15</v>
      </c>
      <c r="F21" s="140" t="s">
        <v>18</v>
      </c>
      <c r="G21" s="148" t="s">
        <v>13</v>
      </c>
      <c r="H21" s="140" t="s">
        <v>20</v>
      </c>
      <c r="I21" s="140" t="s">
        <v>14</v>
      </c>
      <c r="J21" s="149" t="s">
        <v>84</v>
      </c>
      <c r="K21" s="27"/>
      <c r="L21" s="19"/>
      <c r="M21" s="19"/>
      <c r="N21" s="19"/>
      <c r="O21" s="19"/>
      <c r="P21" s="19"/>
      <c r="Q21" s="19"/>
      <c r="R21" s="19"/>
      <c r="S21" s="19"/>
      <c r="T21" s="19"/>
      <c r="U21" s="19"/>
      <c r="V21" s="19"/>
      <c r="W21" s="19"/>
      <c r="X21" s="19"/>
      <c r="Y21" s="19"/>
      <c r="Z21" s="19"/>
      <c r="AA21" s="19"/>
      <c r="AB21" s="19"/>
      <c r="AC21" s="19"/>
      <c r="AD21" s="19"/>
      <c r="AE21" s="19"/>
      <c r="AF21" s="19"/>
      <c r="AG21" s="19"/>
    </row>
    <row r="22" spans="1:33" ht="15" customHeight="1" x14ac:dyDescent="0.2">
      <c r="A22" s="19"/>
      <c r="B22" s="150">
        <v>42109</v>
      </c>
      <c r="C22" s="151" t="s">
        <v>12</v>
      </c>
      <c r="D22" s="151"/>
      <c r="E22" s="152" t="s">
        <v>16</v>
      </c>
      <c r="F22" s="153">
        <v>42111</v>
      </c>
      <c r="G22" s="154">
        <v>8</v>
      </c>
      <c r="H22" s="153">
        <v>42113</v>
      </c>
      <c r="I22" s="154">
        <v>7</v>
      </c>
      <c r="J22" s="66">
        <f>G22-I22</f>
        <v>1</v>
      </c>
      <c r="K22" s="19"/>
      <c r="L22" s="19"/>
      <c r="M22" s="19"/>
      <c r="N22" s="19"/>
      <c r="O22" s="19"/>
      <c r="P22" s="19"/>
      <c r="Q22" s="19"/>
      <c r="R22" s="19"/>
      <c r="S22" s="19"/>
      <c r="T22" s="19"/>
      <c r="U22" s="19"/>
      <c r="V22" s="19"/>
      <c r="W22" s="19"/>
      <c r="X22" s="19"/>
      <c r="Y22" s="19"/>
      <c r="Z22" s="19"/>
      <c r="AA22" s="19"/>
      <c r="AB22" s="19"/>
      <c r="AC22" s="19"/>
      <c r="AD22" s="19"/>
      <c r="AE22" s="19"/>
      <c r="AF22" s="19"/>
      <c r="AG22" s="19"/>
    </row>
    <row r="23" spans="1:33" ht="15.75" customHeight="1" x14ac:dyDescent="0.2">
      <c r="A23" s="19"/>
      <c r="B23" s="33"/>
      <c r="C23" s="116"/>
      <c r="D23" s="116"/>
      <c r="E23" s="32" t="s">
        <v>5</v>
      </c>
      <c r="F23" s="31"/>
      <c r="G23" s="31"/>
      <c r="H23" s="31"/>
      <c r="I23" s="31"/>
      <c r="J23" s="66">
        <f t="shared" ref="J23:J86" si="0">G23-I23</f>
        <v>0</v>
      </c>
      <c r="K23" s="19"/>
      <c r="L23" s="19"/>
      <c r="M23" s="19"/>
      <c r="N23" s="19"/>
      <c r="O23" s="19"/>
      <c r="P23" s="19"/>
      <c r="Q23" s="19"/>
      <c r="R23" s="19"/>
      <c r="S23" s="19"/>
      <c r="T23" s="19"/>
      <c r="U23" s="19"/>
      <c r="V23" s="19"/>
      <c r="W23" s="19"/>
      <c r="X23" s="19"/>
      <c r="Y23" s="19"/>
      <c r="Z23" s="19"/>
      <c r="AA23" s="19"/>
      <c r="AB23" s="19"/>
      <c r="AC23" s="19"/>
      <c r="AD23" s="19"/>
      <c r="AE23" s="19"/>
      <c r="AF23" s="19"/>
      <c r="AG23" s="19"/>
    </row>
    <row r="24" spans="1:33" x14ac:dyDescent="0.2">
      <c r="A24" s="19"/>
      <c r="B24" s="33"/>
      <c r="C24" s="116"/>
      <c r="D24" s="116"/>
      <c r="E24" s="32" t="s">
        <v>5</v>
      </c>
      <c r="F24" s="31"/>
      <c r="G24" s="31"/>
      <c r="H24" s="31"/>
      <c r="I24" s="31"/>
      <c r="J24" s="66">
        <f t="shared" si="0"/>
        <v>0</v>
      </c>
      <c r="K24" s="19"/>
      <c r="L24" s="19"/>
      <c r="M24" s="19"/>
      <c r="N24" s="19"/>
      <c r="O24" s="19"/>
      <c r="P24" s="19"/>
      <c r="Q24" s="19"/>
      <c r="R24" s="19"/>
      <c r="S24" s="19"/>
      <c r="T24" s="19"/>
      <c r="U24" s="19"/>
      <c r="V24" s="19"/>
      <c r="W24" s="19"/>
      <c r="X24" s="19"/>
      <c r="Y24" s="19"/>
      <c r="Z24" s="19"/>
      <c r="AA24" s="19"/>
      <c r="AB24" s="19"/>
      <c r="AC24" s="19"/>
      <c r="AD24" s="19"/>
      <c r="AE24" s="19"/>
      <c r="AF24" s="19"/>
      <c r="AG24" s="19"/>
    </row>
    <row r="25" spans="1:33" x14ac:dyDescent="0.2">
      <c r="A25" s="19"/>
      <c r="B25" s="33"/>
      <c r="C25" s="116"/>
      <c r="D25" s="116"/>
      <c r="E25" s="32" t="s">
        <v>5</v>
      </c>
      <c r="F25" s="31"/>
      <c r="G25" s="31"/>
      <c r="H25" s="31"/>
      <c r="I25" s="31"/>
      <c r="J25" s="66">
        <f t="shared" si="0"/>
        <v>0</v>
      </c>
      <c r="K25" s="19"/>
      <c r="L25" s="19"/>
      <c r="M25" s="19"/>
      <c r="N25" s="19"/>
      <c r="O25" s="19"/>
      <c r="P25" s="19"/>
      <c r="Q25" s="19"/>
      <c r="R25" s="19"/>
      <c r="S25" s="19"/>
      <c r="T25" s="19"/>
      <c r="U25" s="19"/>
      <c r="V25" s="19"/>
      <c r="W25" s="19"/>
      <c r="X25" s="19"/>
      <c r="Y25" s="19"/>
      <c r="Z25" s="19"/>
      <c r="AA25" s="19"/>
      <c r="AB25" s="19"/>
      <c r="AC25" s="19"/>
      <c r="AD25" s="19"/>
      <c r="AE25" s="19"/>
      <c r="AF25" s="19"/>
      <c r="AG25" s="19"/>
    </row>
    <row r="26" spans="1:33" x14ac:dyDescent="0.2">
      <c r="A26" s="19"/>
      <c r="B26" s="33"/>
      <c r="C26" s="116"/>
      <c r="D26" s="116"/>
      <c r="E26" s="32" t="s">
        <v>5</v>
      </c>
      <c r="F26" s="31"/>
      <c r="G26" s="31"/>
      <c r="H26" s="31"/>
      <c r="I26" s="31"/>
      <c r="J26" s="66">
        <f t="shared" si="0"/>
        <v>0</v>
      </c>
      <c r="K26" s="19"/>
      <c r="L26" s="19"/>
      <c r="M26" s="19"/>
      <c r="N26" s="19"/>
      <c r="O26" s="19"/>
      <c r="P26" s="19"/>
      <c r="Q26" s="19"/>
      <c r="R26" s="19"/>
      <c r="S26" s="19"/>
      <c r="T26" s="19"/>
      <c r="U26" s="19"/>
      <c r="V26" s="19"/>
      <c r="W26" s="19"/>
      <c r="X26" s="19"/>
      <c r="Y26" s="19"/>
      <c r="Z26" s="19"/>
      <c r="AA26" s="19"/>
      <c r="AB26" s="19"/>
      <c r="AC26" s="19"/>
      <c r="AD26" s="19"/>
      <c r="AE26" s="19"/>
      <c r="AF26" s="19"/>
      <c r="AG26" s="19"/>
    </row>
    <row r="27" spans="1:33" x14ac:dyDescent="0.2">
      <c r="A27" s="19"/>
      <c r="B27" s="33"/>
      <c r="C27" s="116"/>
      <c r="D27" s="116"/>
      <c r="E27" s="32" t="s">
        <v>5</v>
      </c>
      <c r="F27" s="31"/>
      <c r="G27" s="31"/>
      <c r="H27" s="31"/>
      <c r="I27" s="31"/>
      <c r="J27" s="66">
        <f t="shared" si="0"/>
        <v>0</v>
      </c>
      <c r="K27" s="19"/>
      <c r="L27" s="19"/>
      <c r="M27" s="19"/>
      <c r="N27" s="19"/>
      <c r="O27" s="19"/>
      <c r="P27" s="19"/>
      <c r="Q27" s="19"/>
      <c r="R27" s="19"/>
      <c r="S27" s="19"/>
      <c r="T27" s="19"/>
      <c r="U27" s="19"/>
      <c r="V27" s="19"/>
      <c r="W27" s="19"/>
      <c r="X27" s="19"/>
      <c r="Y27" s="19"/>
      <c r="Z27" s="19"/>
      <c r="AA27" s="19"/>
      <c r="AB27" s="19"/>
      <c r="AC27" s="19"/>
      <c r="AD27" s="19"/>
      <c r="AE27" s="19"/>
      <c r="AF27" s="19"/>
      <c r="AG27" s="19"/>
    </row>
    <row r="28" spans="1:33" x14ac:dyDescent="0.2">
      <c r="A28" s="19"/>
      <c r="B28" s="33"/>
      <c r="C28" s="116"/>
      <c r="D28" s="116"/>
      <c r="E28" s="32" t="s">
        <v>5</v>
      </c>
      <c r="F28" s="31"/>
      <c r="G28" s="31"/>
      <c r="H28" s="31"/>
      <c r="I28" s="31"/>
      <c r="J28" s="66">
        <f t="shared" si="0"/>
        <v>0</v>
      </c>
      <c r="K28" s="19"/>
      <c r="L28" s="19"/>
      <c r="M28" s="19"/>
      <c r="N28" s="19"/>
      <c r="O28" s="19"/>
      <c r="P28" s="19"/>
      <c r="Q28" s="19"/>
      <c r="R28" s="19"/>
      <c r="S28" s="19"/>
      <c r="T28" s="19"/>
      <c r="U28" s="19"/>
      <c r="V28" s="19"/>
      <c r="W28" s="19"/>
      <c r="X28" s="19"/>
      <c r="Y28" s="19"/>
      <c r="Z28" s="19"/>
      <c r="AA28" s="19"/>
      <c r="AB28" s="19"/>
      <c r="AC28" s="19"/>
      <c r="AD28" s="19"/>
      <c r="AE28" s="19"/>
      <c r="AF28" s="19"/>
      <c r="AG28" s="19"/>
    </row>
    <row r="29" spans="1:33" x14ac:dyDescent="0.2">
      <c r="A29" s="19"/>
      <c r="B29" s="33"/>
      <c r="C29" s="116"/>
      <c r="D29" s="116"/>
      <c r="E29" s="32" t="s">
        <v>5</v>
      </c>
      <c r="F29" s="31"/>
      <c r="G29" s="31"/>
      <c r="H29" s="31"/>
      <c r="I29" s="31"/>
      <c r="J29" s="66">
        <f t="shared" si="0"/>
        <v>0</v>
      </c>
      <c r="K29" s="19"/>
      <c r="L29" s="19"/>
      <c r="M29" s="19"/>
      <c r="N29" s="19"/>
      <c r="O29" s="19"/>
      <c r="P29" s="19"/>
      <c r="Q29" s="19"/>
      <c r="R29" s="19"/>
      <c r="S29" s="19"/>
      <c r="T29" s="19"/>
      <c r="U29" s="19"/>
      <c r="V29" s="19"/>
      <c r="W29" s="19"/>
      <c r="X29" s="19"/>
      <c r="Y29" s="19"/>
      <c r="Z29" s="19"/>
      <c r="AA29" s="19"/>
      <c r="AB29" s="19"/>
      <c r="AC29" s="19"/>
      <c r="AD29" s="19"/>
      <c r="AE29" s="19"/>
      <c r="AF29" s="19"/>
      <c r="AG29" s="19"/>
    </row>
    <row r="30" spans="1:33" x14ac:dyDescent="0.2">
      <c r="A30" s="19"/>
      <c r="B30" s="33"/>
      <c r="C30" s="116"/>
      <c r="D30" s="116"/>
      <c r="E30" s="32" t="s">
        <v>5</v>
      </c>
      <c r="F30" s="31"/>
      <c r="G30" s="31"/>
      <c r="H30" s="31"/>
      <c r="I30" s="31"/>
      <c r="J30" s="66">
        <f t="shared" si="0"/>
        <v>0</v>
      </c>
      <c r="K30" s="19"/>
      <c r="L30" s="19"/>
      <c r="M30" s="19"/>
      <c r="N30" s="19"/>
      <c r="O30" s="19"/>
      <c r="P30" s="19"/>
      <c r="Q30" s="19"/>
      <c r="R30" s="19"/>
      <c r="S30" s="19"/>
      <c r="T30" s="19"/>
      <c r="U30" s="19"/>
      <c r="V30" s="19"/>
      <c r="W30" s="19"/>
      <c r="X30" s="19"/>
      <c r="Y30" s="19"/>
      <c r="Z30" s="19"/>
      <c r="AA30" s="19"/>
      <c r="AB30" s="19"/>
      <c r="AC30" s="19"/>
      <c r="AD30" s="19"/>
      <c r="AE30" s="19"/>
      <c r="AF30" s="19"/>
      <c r="AG30" s="19"/>
    </row>
    <row r="31" spans="1:33" x14ac:dyDescent="0.2">
      <c r="A31" s="19"/>
      <c r="B31" s="33"/>
      <c r="C31" s="116"/>
      <c r="D31" s="116"/>
      <c r="E31" s="32" t="s">
        <v>5</v>
      </c>
      <c r="F31" s="31"/>
      <c r="G31" s="31"/>
      <c r="H31" s="31"/>
      <c r="I31" s="31"/>
      <c r="J31" s="66">
        <f t="shared" si="0"/>
        <v>0</v>
      </c>
      <c r="K31" s="19"/>
      <c r="L31" s="19"/>
      <c r="M31" s="19"/>
      <c r="N31" s="19"/>
      <c r="O31" s="19"/>
      <c r="P31" s="19"/>
      <c r="Q31" s="19"/>
      <c r="R31" s="19"/>
      <c r="S31" s="19"/>
      <c r="T31" s="19"/>
      <c r="U31" s="19"/>
      <c r="V31" s="19"/>
      <c r="W31" s="19"/>
      <c r="X31" s="19"/>
      <c r="Y31" s="19"/>
      <c r="Z31" s="19"/>
      <c r="AA31" s="19"/>
      <c r="AB31" s="19"/>
      <c r="AC31" s="19"/>
      <c r="AD31" s="19"/>
      <c r="AE31" s="19"/>
      <c r="AF31" s="19"/>
      <c r="AG31" s="19"/>
    </row>
    <row r="32" spans="1:33" x14ac:dyDescent="0.2">
      <c r="A32" s="19"/>
      <c r="B32" s="33"/>
      <c r="C32" s="116"/>
      <c r="D32" s="116"/>
      <c r="E32" s="32" t="s">
        <v>5</v>
      </c>
      <c r="F32" s="31"/>
      <c r="G32" s="31"/>
      <c r="H32" s="31"/>
      <c r="I32" s="31"/>
      <c r="J32" s="66">
        <f t="shared" si="0"/>
        <v>0</v>
      </c>
      <c r="K32" s="19"/>
      <c r="L32" s="19"/>
      <c r="M32" s="19"/>
      <c r="N32" s="19"/>
      <c r="O32" s="19"/>
      <c r="P32" s="19"/>
      <c r="Q32" s="19"/>
      <c r="R32" s="19"/>
      <c r="S32" s="19"/>
      <c r="T32" s="19"/>
      <c r="U32" s="19"/>
      <c r="V32" s="19"/>
      <c r="W32" s="19"/>
      <c r="X32" s="19"/>
      <c r="Y32" s="19"/>
      <c r="Z32" s="19"/>
      <c r="AA32" s="19"/>
      <c r="AB32" s="19"/>
      <c r="AC32" s="19"/>
      <c r="AD32" s="19"/>
      <c r="AE32" s="19"/>
      <c r="AF32" s="19"/>
      <c r="AG32" s="19"/>
    </row>
    <row r="33" spans="1:33" x14ac:dyDescent="0.2">
      <c r="A33" s="19"/>
      <c r="B33" s="33"/>
      <c r="C33" s="116"/>
      <c r="D33" s="116"/>
      <c r="E33" s="32" t="s">
        <v>5</v>
      </c>
      <c r="F33" s="31"/>
      <c r="G33" s="31"/>
      <c r="H33" s="31"/>
      <c r="I33" s="31"/>
      <c r="J33" s="66">
        <f t="shared" si="0"/>
        <v>0</v>
      </c>
      <c r="K33" s="19"/>
      <c r="L33" s="19"/>
      <c r="M33" s="19"/>
      <c r="N33" s="19"/>
      <c r="O33" s="19"/>
      <c r="P33" s="19"/>
      <c r="Q33" s="19"/>
      <c r="R33" s="19"/>
      <c r="S33" s="19"/>
      <c r="T33" s="19"/>
      <c r="U33" s="19"/>
      <c r="V33" s="19"/>
      <c r="W33" s="19"/>
      <c r="X33" s="19"/>
      <c r="Y33" s="19"/>
      <c r="Z33" s="19"/>
      <c r="AA33" s="19"/>
      <c r="AB33" s="19"/>
      <c r="AC33" s="19"/>
      <c r="AD33" s="19"/>
      <c r="AE33" s="19"/>
      <c r="AF33" s="19"/>
      <c r="AG33" s="19"/>
    </row>
    <row r="34" spans="1:33" x14ac:dyDescent="0.2">
      <c r="A34" s="19"/>
      <c r="B34" s="33"/>
      <c r="C34" s="116"/>
      <c r="D34" s="116"/>
      <c r="E34" s="32" t="s">
        <v>5</v>
      </c>
      <c r="F34" s="31"/>
      <c r="G34" s="31"/>
      <c r="H34" s="31"/>
      <c r="I34" s="31"/>
      <c r="J34" s="66">
        <f t="shared" si="0"/>
        <v>0</v>
      </c>
      <c r="K34" s="19"/>
      <c r="L34" s="19"/>
      <c r="M34" s="19"/>
      <c r="N34" s="19"/>
      <c r="O34" s="19"/>
      <c r="P34" s="19"/>
      <c r="Q34" s="19"/>
      <c r="R34" s="19"/>
      <c r="S34" s="19"/>
      <c r="T34" s="19"/>
      <c r="U34" s="19"/>
      <c r="V34" s="19"/>
      <c r="W34" s="19"/>
      <c r="X34" s="19"/>
      <c r="Y34" s="19"/>
      <c r="Z34" s="19"/>
      <c r="AA34" s="19"/>
      <c r="AB34" s="19"/>
      <c r="AC34" s="19"/>
      <c r="AD34" s="19"/>
      <c r="AE34" s="19"/>
      <c r="AF34" s="19"/>
      <c r="AG34" s="19"/>
    </row>
    <row r="35" spans="1:33" x14ac:dyDescent="0.2">
      <c r="A35" s="19"/>
      <c r="B35" s="33"/>
      <c r="C35" s="116"/>
      <c r="D35" s="116"/>
      <c r="E35" s="32" t="s">
        <v>5</v>
      </c>
      <c r="F35" s="31"/>
      <c r="G35" s="31"/>
      <c r="H35" s="31"/>
      <c r="I35" s="31"/>
      <c r="J35" s="66">
        <f t="shared" si="0"/>
        <v>0</v>
      </c>
      <c r="K35" s="19"/>
      <c r="L35" s="19"/>
      <c r="M35" s="19"/>
      <c r="N35" s="19"/>
      <c r="O35" s="19"/>
      <c r="P35" s="19"/>
      <c r="Q35" s="19"/>
      <c r="R35" s="19"/>
      <c r="S35" s="19"/>
      <c r="T35" s="19"/>
      <c r="U35" s="19"/>
      <c r="V35" s="19"/>
      <c r="W35" s="19"/>
      <c r="X35" s="19"/>
      <c r="Y35" s="19"/>
      <c r="Z35" s="19"/>
      <c r="AA35" s="19"/>
      <c r="AB35" s="19"/>
      <c r="AC35" s="19"/>
      <c r="AD35" s="19"/>
      <c r="AE35" s="19"/>
      <c r="AF35" s="19"/>
      <c r="AG35" s="19"/>
    </row>
    <row r="36" spans="1:33" x14ac:dyDescent="0.2">
      <c r="A36" s="19"/>
      <c r="B36" s="33"/>
      <c r="C36" s="116"/>
      <c r="D36" s="116"/>
      <c r="E36" s="32" t="s">
        <v>5</v>
      </c>
      <c r="F36" s="31"/>
      <c r="G36" s="31"/>
      <c r="H36" s="31"/>
      <c r="I36" s="31"/>
      <c r="J36" s="66">
        <f t="shared" si="0"/>
        <v>0</v>
      </c>
      <c r="K36" s="19"/>
      <c r="L36" s="19"/>
      <c r="M36" s="19"/>
      <c r="N36" s="19"/>
      <c r="O36" s="19"/>
      <c r="P36" s="19"/>
      <c r="Q36" s="19"/>
      <c r="R36" s="19"/>
      <c r="S36" s="19"/>
      <c r="T36" s="19"/>
      <c r="U36" s="19"/>
      <c r="V36" s="19"/>
      <c r="W36" s="19"/>
      <c r="X36" s="19"/>
      <c r="Y36" s="19"/>
      <c r="Z36" s="19"/>
      <c r="AA36" s="19"/>
      <c r="AB36" s="19"/>
      <c r="AC36" s="19"/>
      <c r="AD36" s="19"/>
      <c r="AE36" s="19"/>
      <c r="AF36" s="19"/>
      <c r="AG36" s="19"/>
    </row>
    <row r="37" spans="1:33" x14ac:dyDescent="0.2">
      <c r="A37" s="19"/>
      <c r="B37" s="33"/>
      <c r="C37" s="116"/>
      <c r="D37" s="116"/>
      <c r="E37" s="32" t="s">
        <v>5</v>
      </c>
      <c r="F37" s="31"/>
      <c r="G37" s="31"/>
      <c r="H37" s="31"/>
      <c r="I37" s="31"/>
      <c r="J37" s="66">
        <f t="shared" si="0"/>
        <v>0</v>
      </c>
      <c r="K37" s="19"/>
      <c r="L37" s="19"/>
      <c r="M37" s="19"/>
      <c r="N37" s="19"/>
      <c r="O37" s="19"/>
      <c r="P37" s="19"/>
      <c r="Q37" s="19"/>
      <c r="R37" s="19"/>
      <c r="S37" s="19"/>
      <c r="T37" s="19"/>
      <c r="U37" s="19"/>
      <c r="V37" s="19"/>
      <c r="W37" s="19"/>
      <c r="X37" s="19"/>
      <c r="Y37" s="19"/>
      <c r="Z37" s="19"/>
      <c r="AA37" s="19"/>
      <c r="AB37" s="19"/>
      <c r="AC37" s="19"/>
      <c r="AD37" s="19"/>
      <c r="AE37" s="19"/>
      <c r="AF37" s="19"/>
      <c r="AG37" s="19"/>
    </row>
    <row r="38" spans="1:33" x14ac:dyDescent="0.2">
      <c r="A38" s="19"/>
      <c r="B38" s="33"/>
      <c r="C38" s="116"/>
      <c r="D38" s="116"/>
      <c r="E38" s="32" t="s">
        <v>5</v>
      </c>
      <c r="F38" s="31"/>
      <c r="G38" s="31"/>
      <c r="H38" s="31"/>
      <c r="I38" s="31"/>
      <c r="J38" s="66">
        <f t="shared" si="0"/>
        <v>0</v>
      </c>
      <c r="K38" s="19"/>
      <c r="L38" s="19"/>
      <c r="M38" s="19"/>
      <c r="N38" s="19"/>
      <c r="O38" s="19"/>
      <c r="P38" s="19"/>
      <c r="Q38" s="19"/>
      <c r="R38" s="19"/>
      <c r="S38" s="19"/>
      <c r="T38" s="19"/>
      <c r="U38" s="19"/>
      <c r="V38" s="19"/>
      <c r="W38" s="19"/>
      <c r="X38" s="19"/>
      <c r="Y38" s="19"/>
      <c r="Z38" s="19"/>
      <c r="AA38" s="19"/>
      <c r="AB38" s="19"/>
      <c r="AC38" s="19"/>
      <c r="AD38" s="19"/>
      <c r="AE38" s="19"/>
      <c r="AF38" s="19"/>
      <c r="AG38" s="19"/>
    </row>
    <row r="39" spans="1:33" x14ac:dyDescent="0.2">
      <c r="A39" s="19"/>
      <c r="B39" s="33"/>
      <c r="C39" s="116"/>
      <c r="D39" s="116"/>
      <c r="E39" s="32" t="s">
        <v>5</v>
      </c>
      <c r="F39" s="31"/>
      <c r="G39" s="31"/>
      <c r="H39" s="31"/>
      <c r="I39" s="31"/>
      <c r="J39" s="66">
        <f t="shared" si="0"/>
        <v>0</v>
      </c>
      <c r="K39" s="19"/>
      <c r="L39" s="19"/>
      <c r="M39" s="19"/>
      <c r="N39" s="19"/>
      <c r="O39" s="19"/>
      <c r="P39" s="19"/>
      <c r="Q39" s="19"/>
      <c r="R39" s="19"/>
      <c r="S39" s="19"/>
      <c r="T39" s="19"/>
      <c r="U39" s="19"/>
      <c r="V39" s="19"/>
      <c r="W39" s="19"/>
      <c r="X39" s="19"/>
      <c r="Y39" s="19"/>
      <c r="Z39" s="19"/>
      <c r="AA39" s="19"/>
      <c r="AB39" s="19"/>
      <c r="AC39" s="19"/>
      <c r="AD39" s="19"/>
      <c r="AE39" s="19"/>
      <c r="AF39" s="19"/>
      <c r="AG39" s="19"/>
    </row>
    <row r="40" spans="1:33" x14ac:dyDescent="0.2">
      <c r="A40" s="19"/>
      <c r="B40" s="33"/>
      <c r="C40" s="116"/>
      <c r="D40" s="116"/>
      <c r="E40" s="32" t="s">
        <v>5</v>
      </c>
      <c r="F40" s="31"/>
      <c r="G40" s="31"/>
      <c r="H40" s="31"/>
      <c r="I40" s="31"/>
      <c r="J40" s="66">
        <f t="shared" si="0"/>
        <v>0</v>
      </c>
      <c r="K40" s="19"/>
      <c r="L40" s="19"/>
      <c r="M40" s="19"/>
      <c r="N40" s="19"/>
      <c r="O40" s="19"/>
      <c r="P40" s="19"/>
      <c r="Q40" s="19"/>
      <c r="R40" s="19"/>
      <c r="S40" s="19"/>
      <c r="T40" s="19"/>
      <c r="U40" s="19"/>
      <c r="V40" s="19"/>
      <c r="W40" s="19"/>
      <c r="X40" s="19"/>
      <c r="Y40" s="19"/>
      <c r="Z40" s="19"/>
      <c r="AA40" s="19"/>
      <c r="AB40" s="19"/>
      <c r="AC40" s="19"/>
      <c r="AD40" s="19"/>
      <c r="AE40" s="19"/>
      <c r="AF40" s="19"/>
      <c r="AG40" s="19"/>
    </row>
    <row r="41" spans="1:33" x14ac:dyDescent="0.2">
      <c r="A41" s="19"/>
      <c r="B41" s="33"/>
      <c r="C41" s="116"/>
      <c r="D41" s="116"/>
      <c r="E41" s="32" t="s">
        <v>5</v>
      </c>
      <c r="F41" s="31"/>
      <c r="G41" s="31"/>
      <c r="H41" s="31"/>
      <c r="I41" s="31"/>
      <c r="J41" s="66">
        <f t="shared" si="0"/>
        <v>0</v>
      </c>
      <c r="K41" s="19"/>
      <c r="L41" s="19"/>
      <c r="M41" s="19"/>
      <c r="N41" s="19"/>
      <c r="O41" s="19"/>
      <c r="P41" s="19"/>
      <c r="Q41" s="19"/>
      <c r="R41" s="19"/>
      <c r="S41" s="19"/>
      <c r="T41" s="19"/>
      <c r="U41" s="19"/>
      <c r="V41" s="19"/>
      <c r="W41" s="19"/>
      <c r="X41" s="19"/>
      <c r="Y41" s="19"/>
      <c r="Z41" s="19"/>
      <c r="AA41" s="19"/>
      <c r="AB41" s="19"/>
      <c r="AC41" s="19"/>
      <c r="AD41" s="19"/>
      <c r="AE41" s="19"/>
      <c r="AF41" s="19"/>
      <c r="AG41" s="19"/>
    </row>
    <row r="42" spans="1:33" x14ac:dyDescent="0.2">
      <c r="A42" s="19"/>
      <c r="B42" s="33"/>
      <c r="C42" s="116"/>
      <c r="D42" s="116"/>
      <c r="E42" s="32" t="s">
        <v>5</v>
      </c>
      <c r="F42" s="31"/>
      <c r="G42" s="31"/>
      <c r="H42" s="31"/>
      <c r="I42" s="31"/>
      <c r="J42" s="66">
        <f t="shared" si="0"/>
        <v>0</v>
      </c>
      <c r="K42" s="19"/>
      <c r="L42" s="19"/>
      <c r="M42" s="19"/>
      <c r="N42" s="19"/>
      <c r="O42" s="19"/>
      <c r="P42" s="19"/>
      <c r="Q42" s="19"/>
      <c r="R42" s="19"/>
      <c r="S42" s="19"/>
      <c r="T42" s="19"/>
      <c r="U42" s="19"/>
      <c r="V42" s="19"/>
      <c r="W42" s="19"/>
      <c r="X42" s="19"/>
      <c r="Y42" s="19"/>
      <c r="Z42" s="19"/>
      <c r="AA42" s="19"/>
      <c r="AB42" s="19"/>
      <c r="AC42" s="19"/>
      <c r="AD42" s="19"/>
      <c r="AE42" s="19"/>
      <c r="AF42" s="19"/>
      <c r="AG42" s="19"/>
    </row>
    <row r="43" spans="1:33" x14ac:dyDescent="0.2">
      <c r="A43" s="19"/>
      <c r="B43" s="33"/>
      <c r="C43" s="116"/>
      <c r="D43" s="116"/>
      <c r="E43" s="32" t="s">
        <v>5</v>
      </c>
      <c r="F43" s="31"/>
      <c r="G43" s="31"/>
      <c r="H43" s="31"/>
      <c r="I43" s="31"/>
      <c r="J43" s="66">
        <f t="shared" si="0"/>
        <v>0</v>
      </c>
      <c r="K43" s="19"/>
      <c r="L43" s="19"/>
      <c r="M43" s="19"/>
      <c r="N43" s="19"/>
      <c r="O43" s="19"/>
      <c r="P43" s="19"/>
      <c r="Q43" s="19"/>
      <c r="R43" s="19"/>
      <c r="S43" s="19"/>
      <c r="T43" s="19"/>
      <c r="U43" s="19"/>
      <c r="V43" s="19"/>
      <c r="W43" s="19"/>
      <c r="X43" s="19"/>
      <c r="Y43" s="19"/>
      <c r="Z43" s="19"/>
      <c r="AA43" s="19"/>
      <c r="AB43" s="19"/>
      <c r="AC43" s="19"/>
      <c r="AD43" s="19"/>
      <c r="AE43" s="19"/>
      <c r="AF43" s="19"/>
      <c r="AG43" s="19"/>
    </row>
    <row r="44" spans="1:33" x14ac:dyDescent="0.2">
      <c r="A44" s="19"/>
      <c r="B44" s="33"/>
      <c r="C44" s="116"/>
      <c r="D44" s="116"/>
      <c r="E44" s="32" t="s">
        <v>5</v>
      </c>
      <c r="F44" s="31"/>
      <c r="G44" s="31"/>
      <c r="H44" s="31"/>
      <c r="I44" s="31"/>
      <c r="J44" s="66">
        <f t="shared" si="0"/>
        <v>0</v>
      </c>
      <c r="K44" s="19"/>
      <c r="L44" s="19"/>
      <c r="M44" s="19"/>
      <c r="N44" s="19"/>
      <c r="O44" s="19"/>
      <c r="P44" s="19"/>
      <c r="Q44" s="19"/>
      <c r="R44" s="19"/>
      <c r="S44" s="19"/>
      <c r="T44" s="19"/>
      <c r="U44" s="19"/>
      <c r="V44" s="19"/>
      <c r="W44" s="19"/>
      <c r="X44" s="19"/>
      <c r="Y44" s="19"/>
      <c r="Z44" s="19"/>
      <c r="AA44" s="19"/>
      <c r="AB44" s="19"/>
      <c r="AC44" s="19"/>
      <c r="AD44" s="19"/>
      <c r="AE44" s="19"/>
      <c r="AF44" s="19"/>
      <c r="AG44" s="19"/>
    </row>
    <row r="45" spans="1:33" x14ac:dyDescent="0.2">
      <c r="A45" s="19"/>
      <c r="B45" s="33"/>
      <c r="C45" s="116"/>
      <c r="D45" s="116"/>
      <c r="E45" s="32" t="s">
        <v>5</v>
      </c>
      <c r="F45" s="31"/>
      <c r="G45" s="31"/>
      <c r="H45" s="31"/>
      <c r="I45" s="31"/>
      <c r="J45" s="66">
        <f t="shared" si="0"/>
        <v>0</v>
      </c>
      <c r="K45" s="19"/>
      <c r="L45" s="19"/>
      <c r="M45" s="19"/>
      <c r="N45" s="19"/>
      <c r="O45" s="19"/>
      <c r="P45" s="19"/>
      <c r="Q45" s="19"/>
      <c r="R45" s="19"/>
      <c r="S45" s="19"/>
      <c r="T45" s="19"/>
      <c r="U45" s="19"/>
      <c r="V45" s="19"/>
      <c r="W45" s="19"/>
      <c r="X45" s="19"/>
      <c r="Y45" s="19"/>
      <c r="Z45" s="19"/>
      <c r="AA45" s="19"/>
      <c r="AB45" s="19"/>
      <c r="AC45" s="19"/>
      <c r="AD45" s="19"/>
      <c r="AE45" s="19"/>
      <c r="AF45" s="19"/>
      <c r="AG45" s="19"/>
    </row>
    <row r="46" spans="1:33" x14ac:dyDescent="0.2">
      <c r="A46" s="19"/>
      <c r="B46" s="33"/>
      <c r="C46" s="116"/>
      <c r="D46" s="116"/>
      <c r="E46" s="32" t="s">
        <v>5</v>
      </c>
      <c r="F46" s="31"/>
      <c r="G46" s="31"/>
      <c r="H46" s="31"/>
      <c r="I46" s="31"/>
      <c r="J46" s="66">
        <f t="shared" si="0"/>
        <v>0</v>
      </c>
      <c r="K46" s="19"/>
      <c r="L46" s="19"/>
      <c r="M46" s="19"/>
      <c r="N46" s="19"/>
      <c r="O46" s="19"/>
      <c r="P46" s="19"/>
      <c r="Q46" s="19"/>
      <c r="R46" s="19"/>
      <c r="S46" s="19"/>
      <c r="T46" s="19"/>
      <c r="U46" s="19"/>
      <c r="V46" s="19"/>
      <c r="W46" s="19"/>
      <c r="X46" s="19"/>
      <c r="Y46" s="19"/>
      <c r="Z46" s="19"/>
      <c r="AA46" s="19"/>
      <c r="AB46" s="19"/>
      <c r="AC46" s="19"/>
      <c r="AD46" s="19"/>
      <c r="AE46" s="19"/>
      <c r="AF46" s="19"/>
      <c r="AG46" s="19"/>
    </row>
    <row r="47" spans="1:33" x14ac:dyDescent="0.2">
      <c r="A47" s="19"/>
      <c r="B47" s="33"/>
      <c r="C47" s="116"/>
      <c r="D47" s="116"/>
      <c r="E47" s="32" t="s">
        <v>5</v>
      </c>
      <c r="F47" s="31"/>
      <c r="G47" s="31"/>
      <c r="H47" s="31"/>
      <c r="I47" s="31"/>
      <c r="J47" s="66">
        <f t="shared" si="0"/>
        <v>0</v>
      </c>
      <c r="K47" s="19"/>
      <c r="L47" s="19"/>
      <c r="M47" s="19"/>
      <c r="N47" s="19"/>
      <c r="O47" s="19"/>
      <c r="P47" s="19"/>
      <c r="Q47" s="19"/>
      <c r="R47" s="19"/>
      <c r="S47" s="19"/>
      <c r="T47" s="19"/>
      <c r="U47" s="19"/>
      <c r="V47" s="19"/>
      <c r="W47" s="19"/>
      <c r="X47" s="19"/>
      <c r="Y47" s="19"/>
      <c r="Z47" s="19"/>
      <c r="AA47" s="19"/>
      <c r="AB47" s="19"/>
      <c r="AC47" s="19"/>
      <c r="AD47" s="19"/>
      <c r="AE47" s="19"/>
      <c r="AF47" s="19"/>
      <c r="AG47" s="19"/>
    </row>
    <row r="48" spans="1:33" x14ac:dyDescent="0.2">
      <c r="A48" s="19"/>
      <c r="B48" s="33"/>
      <c r="C48" s="116"/>
      <c r="D48" s="116"/>
      <c r="E48" s="32" t="s">
        <v>5</v>
      </c>
      <c r="F48" s="31"/>
      <c r="G48" s="31"/>
      <c r="H48" s="31"/>
      <c r="I48" s="31"/>
      <c r="J48" s="66">
        <f t="shared" si="0"/>
        <v>0</v>
      </c>
      <c r="K48" s="19"/>
      <c r="L48" s="19"/>
      <c r="M48" s="19"/>
      <c r="N48" s="19"/>
      <c r="O48" s="19"/>
      <c r="P48" s="19"/>
      <c r="Q48" s="19"/>
      <c r="R48" s="19"/>
      <c r="S48" s="19"/>
      <c r="T48" s="19"/>
      <c r="U48" s="19"/>
      <c r="V48" s="19"/>
      <c r="W48" s="19"/>
      <c r="X48" s="19"/>
      <c r="Y48" s="19"/>
      <c r="Z48" s="19"/>
      <c r="AA48" s="19"/>
      <c r="AB48" s="19"/>
      <c r="AC48" s="19"/>
      <c r="AD48" s="19"/>
      <c r="AE48" s="19"/>
      <c r="AF48" s="19"/>
      <c r="AG48" s="19"/>
    </row>
    <row r="49" spans="1:33" x14ac:dyDescent="0.2">
      <c r="A49" s="19"/>
      <c r="B49" s="33"/>
      <c r="C49" s="116"/>
      <c r="D49" s="116"/>
      <c r="E49" s="32" t="s">
        <v>5</v>
      </c>
      <c r="F49" s="31"/>
      <c r="G49" s="31"/>
      <c r="H49" s="31"/>
      <c r="I49" s="31"/>
      <c r="J49" s="66">
        <f t="shared" si="0"/>
        <v>0</v>
      </c>
      <c r="K49" s="19"/>
      <c r="L49" s="19"/>
      <c r="M49" s="19"/>
      <c r="N49" s="19"/>
      <c r="O49" s="19"/>
      <c r="P49" s="19"/>
      <c r="Q49" s="19"/>
      <c r="R49" s="19"/>
      <c r="S49" s="19"/>
      <c r="T49" s="19"/>
      <c r="U49" s="19"/>
      <c r="V49" s="19"/>
      <c r="W49" s="19"/>
      <c r="X49" s="19"/>
      <c r="Y49" s="19"/>
      <c r="Z49" s="19"/>
      <c r="AA49" s="19"/>
      <c r="AB49" s="19"/>
      <c r="AC49" s="19"/>
      <c r="AD49" s="19"/>
      <c r="AE49" s="19"/>
      <c r="AF49" s="19"/>
      <c r="AG49" s="19"/>
    </row>
    <row r="50" spans="1:33" x14ac:dyDescent="0.2">
      <c r="A50" s="19"/>
      <c r="B50" s="33"/>
      <c r="C50" s="116"/>
      <c r="D50" s="116"/>
      <c r="E50" s="32" t="s">
        <v>5</v>
      </c>
      <c r="F50" s="31"/>
      <c r="G50" s="31"/>
      <c r="H50" s="31"/>
      <c r="I50" s="31"/>
      <c r="J50" s="66">
        <f t="shared" si="0"/>
        <v>0</v>
      </c>
      <c r="K50" s="19"/>
      <c r="L50" s="19"/>
      <c r="M50" s="19"/>
      <c r="N50" s="19"/>
      <c r="O50" s="19"/>
      <c r="P50" s="19"/>
      <c r="Q50" s="19"/>
      <c r="R50" s="19"/>
      <c r="S50" s="19"/>
      <c r="T50" s="19"/>
      <c r="U50" s="19"/>
      <c r="V50" s="19"/>
      <c r="W50" s="19"/>
      <c r="X50" s="19"/>
      <c r="Y50" s="19"/>
      <c r="Z50" s="19"/>
      <c r="AA50" s="19"/>
      <c r="AB50" s="19"/>
      <c r="AC50" s="19"/>
      <c r="AD50" s="19"/>
      <c r="AE50" s="19"/>
      <c r="AF50" s="19"/>
      <c r="AG50" s="19"/>
    </row>
    <row r="51" spans="1:33" x14ac:dyDescent="0.2">
      <c r="A51" s="19"/>
      <c r="B51" s="33"/>
      <c r="C51" s="116"/>
      <c r="D51" s="116"/>
      <c r="E51" s="32" t="s">
        <v>5</v>
      </c>
      <c r="F51" s="31"/>
      <c r="G51" s="31"/>
      <c r="H51" s="31"/>
      <c r="I51" s="31"/>
      <c r="J51" s="66">
        <f t="shared" si="0"/>
        <v>0</v>
      </c>
      <c r="K51" s="19"/>
      <c r="L51" s="19"/>
      <c r="M51" s="19"/>
      <c r="N51" s="19"/>
      <c r="O51" s="19"/>
      <c r="P51" s="19"/>
      <c r="Q51" s="19"/>
      <c r="R51" s="19"/>
      <c r="S51" s="19"/>
      <c r="T51" s="19"/>
      <c r="U51" s="19"/>
      <c r="V51" s="19"/>
      <c r="W51" s="19"/>
      <c r="X51" s="19"/>
      <c r="Y51" s="19"/>
      <c r="Z51" s="19"/>
      <c r="AA51" s="19"/>
      <c r="AB51" s="19"/>
      <c r="AC51" s="19"/>
      <c r="AD51" s="19"/>
      <c r="AE51" s="19"/>
      <c r="AF51" s="19"/>
      <c r="AG51" s="19"/>
    </row>
    <row r="52" spans="1:33" x14ac:dyDescent="0.2">
      <c r="A52" s="19"/>
      <c r="B52" s="33"/>
      <c r="C52" s="116"/>
      <c r="D52" s="116"/>
      <c r="E52" s="32" t="s">
        <v>5</v>
      </c>
      <c r="F52" s="31"/>
      <c r="G52" s="31"/>
      <c r="H52" s="31"/>
      <c r="I52" s="31"/>
      <c r="J52" s="66">
        <f t="shared" si="0"/>
        <v>0</v>
      </c>
      <c r="K52" s="19"/>
      <c r="L52" s="19"/>
      <c r="M52" s="19"/>
      <c r="N52" s="19"/>
      <c r="O52" s="19"/>
      <c r="P52" s="19"/>
      <c r="Q52" s="19"/>
      <c r="R52" s="19"/>
      <c r="S52" s="19"/>
      <c r="T52" s="19"/>
      <c r="U52" s="19"/>
      <c r="V52" s="19"/>
      <c r="W52" s="19"/>
      <c r="X52" s="19"/>
      <c r="Y52" s="19"/>
      <c r="Z52" s="19"/>
      <c r="AA52" s="19"/>
      <c r="AB52" s="19"/>
      <c r="AC52" s="19"/>
      <c r="AD52" s="19"/>
      <c r="AE52" s="19"/>
      <c r="AF52" s="19"/>
      <c r="AG52" s="19"/>
    </row>
    <row r="53" spans="1:33" x14ac:dyDescent="0.2">
      <c r="A53" s="19"/>
      <c r="B53" s="33"/>
      <c r="C53" s="116"/>
      <c r="D53" s="116"/>
      <c r="E53" s="32" t="s">
        <v>5</v>
      </c>
      <c r="F53" s="31"/>
      <c r="G53" s="31"/>
      <c r="H53" s="31"/>
      <c r="I53" s="31"/>
      <c r="J53" s="66">
        <f t="shared" si="0"/>
        <v>0</v>
      </c>
      <c r="K53" s="19"/>
      <c r="L53" s="19"/>
      <c r="M53" s="19"/>
      <c r="N53" s="19"/>
      <c r="O53" s="19"/>
      <c r="P53" s="19"/>
      <c r="Q53" s="19"/>
      <c r="R53" s="19"/>
      <c r="S53" s="19"/>
      <c r="T53" s="19"/>
      <c r="U53" s="19"/>
      <c r="V53" s="19"/>
      <c r="W53" s="19"/>
      <c r="X53" s="19"/>
      <c r="Y53" s="19"/>
      <c r="Z53" s="19"/>
      <c r="AA53" s="19"/>
      <c r="AB53" s="19"/>
      <c r="AC53" s="19"/>
      <c r="AD53" s="19"/>
      <c r="AE53" s="19"/>
      <c r="AF53" s="19"/>
      <c r="AG53" s="19"/>
    </row>
    <row r="54" spans="1:33" x14ac:dyDescent="0.2">
      <c r="A54" s="19"/>
      <c r="B54" s="33"/>
      <c r="C54" s="116"/>
      <c r="D54" s="116"/>
      <c r="E54" s="32" t="s">
        <v>5</v>
      </c>
      <c r="F54" s="31"/>
      <c r="G54" s="31"/>
      <c r="H54" s="31"/>
      <c r="I54" s="31"/>
      <c r="J54" s="66">
        <f t="shared" si="0"/>
        <v>0</v>
      </c>
      <c r="K54" s="19"/>
      <c r="L54" s="19"/>
      <c r="M54" s="19"/>
      <c r="N54" s="19"/>
      <c r="O54" s="19"/>
      <c r="P54" s="19"/>
      <c r="Q54" s="19"/>
      <c r="R54" s="19"/>
      <c r="S54" s="19"/>
      <c r="T54" s="19"/>
      <c r="U54" s="19"/>
      <c r="V54" s="19"/>
      <c r="W54" s="19"/>
      <c r="X54" s="19"/>
      <c r="Y54" s="19"/>
      <c r="Z54" s="19"/>
      <c r="AA54" s="19"/>
      <c r="AB54" s="19"/>
      <c r="AC54" s="19"/>
      <c r="AD54" s="19"/>
      <c r="AE54" s="19"/>
      <c r="AF54" s="19"/>
      <c r="AG54" s="19"/>
    </row>
    <row r="55" spans="1:33" x14ac:dyDescent="0.2">
      <c r="A55" s="19"/>
      <c r="B55" s="33"/>
      <c r="C55" s="116"/>
      <c r="D55" s="116"/>
      <c r="E55" s="32" t="s">
        <v>5</v>
      </c>
      <c r="F55" s="31"/>
      <c r="G55" s="31"/>
      <c r="H55" s="31"/>
      <c r="I55" s="31"/>
      <c r="J55" s="66">
        <f t="shared" si="0"/>
        <v>0</v>
      </c>
      <c r="K55" s="19"/>
      <c r="L55" s="19"/>
      <c r="M55" s="19"/>
      <c r="N55" s="19"/>
      <c r="O55" s="19"/>
      <c r="P55" s="19"/>
      <c r="Q55" s="19"/>
      <c r="R55" s="19"/>
      <c r="S55" s="19"/>
      <c r="T55" s="19"/>
      <c r="U55" s="19"/>
      <c r="V55" s="19"/>
      <c r="W55" s="19"/>
      <c r="X55" s="19"/>
      <c r="Y55" s="19"/>
      <c r="Z55" s="19"/>
      <c r="AA55" s="19"/>
      <c r="AB55" s="19"/>
      <c r="AC55" s="19"/>
      <c r="AD55" s="19"/>
      <c r="AE55" s="19"/>
      <c r="AF55" s="19"/>
      <c r="AG55" s="19"/>
    </row>
    <row r="56" spans="1:33" x14ac:dyDescent="0.2">
      <c r="A56" s="19"/>
      <c r="B56" s="33"/>
      <c r="C56" s="116"/>
      <c r="D56" s="116"/>
      <c r="E56" s="32" t="s">
        <v>5</v>
      </c>
      <c r="F56" s="31"/>
      <c r="G56" s="31"/>
      <c r="H56" s="31"/>
      <c r="I56" s="31"/>
      <c r="J56" s="66">
        <f t="shared" si="0"/>
        <v>0</v>
      </c>
      <c r="K56" s="19"/>
      <c r="L56" s="19"/>
      <c r="M56" s="19"/>
      <c r="N56" s="19"/>
      <c r="O56" s="19"/>
      <c r="P56" s="19"/>
      <c r="Q56" s="19"/>
      <c r="R56" s="19"/>
      <c r="S56" s="19"/>
      <c r="T56" s="19"/>
      <c r="U56" s="19"/>
      <c r="V56" s="19"/>
      <c r="W56" s="19"/>
      <c r="X56" s="19"/>
      <c r="Y56" s="19"/>
      <c r="Z56" s="19"/>
      <c r="AA56" s="19"/>
      <c r="AB56" s="19"/>
      <c r="AC56" s="19"/>
      <c r="AD56" s="19"/>
      <c r="AE56" s="19"/>
      <c r="AF56" s="19"/>
      <c r="AG56" s="19"/>
    </row>
    <row r="57" spans="1:33" x14ac:dyDescent="0.2">
      <c r="A57" s="19"/>
      <c r="B57" s="33"/>
      <c r="C57" s="116"/>
      <c r="D57" s="116"/>
      <c r="E57" s="32" t="s">
        <v>5</v>
      </c>
      <c r="F57" s="31"/>
      <c r="G57" s="31"/>
      <c r="H57" s="31"/>
      <c r="I57" s="31"/>
      <c r="J57" s="66">
        <f t="shared" si="0"/>
        <v>0</v>
      </c>
      <c r="K57" s="19"/>
      <c r="L57" s="19"/>
      <c r="M57" s="19"/>
      <c r="N57" s="19"/>
      <c r="O57" s="19"/>
      <c r="P57" s="19"/>
      <c r="Q57" s="19"/>
      <c r="R57" s="19"/>
      <c r="S57" s="19"/>
      <c r="T57" s="19"/>
      <c r="U57" s="19"/>
      <c r="V57" s="19"/>
      <c r="W57" s="19"/>
      <c r="X57" s="19"/>
      <c r="Y57" s="19"/>
      <c r="Z57" s="19"/>
      <c r="AA57" s="19"/>
      <c r="AB57" s="19"/>
      <c r="AC57" s="19"/>
      <c r="AD57" s="19"/>
      <c r="AE57" s="19"/>
      <c r="AF57" s="19"/>
      <c r="AG57" s="19"/>
    </row>
    <row r="58" spans="1:33" x14ac:dyDescent="0.2">
      <c r="A58" s="19"/>
      <c r="B58" s="33"/>
      <c r="C58" s="116"/>
      <c r="D58" s="116"/>
      <c r="E58" s="32" t="s">
        <v>5</v>
      </c>
      <c r="F58" s="31"/>
      <c r="G58" s="31"/>
      <c r="H58" s="31"/>
      <c r="I58" s="31"/>
      <c r="J58" s="66">
        <f t="shared" si="0"/>
        <v>0</v>
      </c>
      <c r="K58" s="19"/>
      <c r="L58" s="19"/>
      <c r="M58" s="19"/>
      <c r="N58" s="19"/>
      <c r="O58" s="19"/>
      <c r="P58" s="19"/>
      <c r="Q58" s="19"/>
      <c r="R58" s="19"/>
      <c r="S58" s="19"/>
      <c r="T58" s="19"/>
      <c r="U58" s="19"/>
      <c r="V58" s="19"/>
      <c r="W58" s="19"/>
      <c r="X58" s="19"/>
      <c r="Y58" s="19"/>
      <c r="Z58" s="19"/>
      <c r="AA58" s="19"/>
      <c r="AB58" s="19"/>
      <c r="AC58" s="19"/>
      <c r="AD58" s="19"/>
      <c r="AE58" s="19"/>
      <c r="AF58" s="19"/>
      <c r="AG58" s="19"/>
    </row>
    <row r="59" spans="1:33" x14ac:dyDescent="0.2">
      <c r="A59" s="19"/>
      <c r="B59" s="33"/>
      <c r="C59" s="116"/>
      <c r="D59" s="116"/>
      <c r="E59" s="32" t="s">
        <v>5</v>
      </c>
      <c r="F59" s="31"/>
      <c r="G59" s="31"/>
      <c r="H59" s="31"/>
      <c r="I59" s="31"/>
      <c r="J59" s="66">
        <f t="shared" si="0"/>
        <v>0</v>
      </c>
      <c r="K59" s="19"/>
      <c r="L59" s="19"/>
      <c r="M59" s="19"/>
      <c r="N59" s="19"/>
      <c r="O59" s="19"/>
      <c r="P59" s="19"/>
      <c r="Q59" s="19"/>
      <c r="R59" s="19"/>
      <c r="S59" s="19"/>
      <c r="T59" s="19"/>
      <c r="U59" s="19"/>
      <c r="V59" s="19"/>
      <c r="W59" s="19"/>
      <c r="X59" s="19"/>
      <c r="Y59" s="19"/>
      <c r="Z59" s="19"/>
      <c r="AA59" s="19"/>
      <c r="AB59" s="19"/>
      <c r="AC59" s="19"/>
      <c r="AD59" s="19"/>
      <c r="AE59" s="19"/>
      <c r="AF59" s="19"/>
      <c r="AG59" s="19"/>
    </row>
    <row r="60" spans="1:33" x14ac:dyDescent="0.2">
      <c r="A60" s="19"/>
      <c r="B60" s="33"/>
      <c r="C60" s="116"/>
      <c r="D60" s="116"/>
      <c r="E60" s="32" t="s">
        <v>5</v>
      </c>
      <c r="F60" s="31"/>
      <c r="G60" s="31"/>
      <c r="H60" s="31"/>
      <c r="I60" s="31"/>
      <c r="J60" s="66">
        <f t="shared" si="0"/>
        <v>0</v>
      </c>
      <c r="K60" s="19"/>
      <c r="L60" s="19"/>
      <c r="M60" s="19"/>
      <c r="N60" s="19"/>
      <c r="O60" s="19"/>
      <c r="P60" s="19"/>
      <c r="Q60" s="19"/>
      <c r="R60" s="19"/>
      <c r="S60" s="19"/>
      <c r="T60" s="19"/>
      <c r="U60" s="19"/>
      <c r="V60" s="19"/>
      <c r="W60" s="19"/>
      <c r="X60" s="19"/>
      <c r="Y60" s="19"/>
      <c r="Z60" s="19"/>
      <c r="AA60" s="19"/>
      <c r="AB60" s="19"/>
      <c r="AC60" s="19"/>
      <c r="AD60" s="19"/>
      <c r="AE60" s="19"/>
      <c r="AF60" s="19"/>
      <c r="AG60" s="19"/>
    </row>
    <row r="61" spans="1:33" x14ac:dyDescent="0.2">
      <c r="A61" s="19"/>
      <c r="B61" s="33"/>
      <c r="C61" s="116"/>
      <c r="D61" s="116"/>
      <c r="E61" s="32" t="s">
        <v>5</v>
      </c>
      <c r="F61" s="31"/>
      <c r="G61" s="31"/>
      <c r="H61" s="31"/>
      <c r="I61" s="31"/>
      <c r="J61" s="66">
        <f t="shared" si="0"/>
        <v>0</v>
      </c>
      <c r="K61" s="19"/>
      <c r="L61" s="19"/>
      <c r="M61" s="19"/>
      <c r="N61" s="19"/>
      <c r="O61" s="19"/>
      <c r="P61" s="19"/>
      <c r="Q61" s="19"/>
      <c r="R61" s="19"/>
      <c r="S61" s="19"/>
      <c r="T61" s="19"/>
      <c r="U61" s="19"/>
      <c r="V61" s="19"/>
      <c r="W61" s="19"/>
      <c r="X61" s="19"/>
      <c r="Y61" s="19"/>
      <c r="Z61" s="19"/>
      <c r="AA61" s="19"/>
      <c r="AB61" s="19"/>
      <c r="AC61" s="19"/>
      <c r="AD61" s="19"/>
      <c r="AE61" s="19"/>
      <c r="AF61" s="19"/>
      <c r="AG61" s="19"/>
    </row>
    <row r="62" spans="1:33" x14ac:dyDescent="0.2">
      <c r="A62" s="19"/>
      <c r="B62" s="33"/>
      <c r="C62" s="116"/>
      <c r="D62" s="116"/>
      <c r="E62" s="32" t="s">
        <v>5</v>
      </c>
      <c r="F62" s="31"/>
      <c r="G62" s="31"/>
      <c r="H62" s="31"/>
      <c r="I62" s="31"/>
      <c r="J62" s="66">
        <f t="shared" si="0"/>
        <v>0</v>
      </c>
      <c r="K62" s="19"/>
      <c r="L62" s="19"/>
      <c r="M62" s="19"/>
      <c r="N62" s="19"/>
      <c r="O62" s="19"/>
      <c r="P62" s="19"/>
      <c r="Q62" s="19"/>
      <c r="R62" s="19"/>
      <c r="S62" s="19"/>
      <c r="T62" s="19"/>
      <c r="U62" s="19"/>
      <c r="V62" s="19"/>
      <c r="W62" s="19"/>
      <c r="X62" s="19"/>
      <c r="Y62" s="19"/>
      <c r="Z62" s="19"/>
      <c r="AA62" s="19"/>
      <c r="AB62" s="19"/>
      <c r="AC62" s="19"/>
      <c r="AD62" s="19"/>
      <c r="AE62" s="19"/>
      <c r="AF62" s="19"/>
      <c r="AG62" s="19"/>
    </row>
    <row r="63" spans="1:33" x14ac:dyDescent="0.2">
      <c r="A63" s="19"/>
      <c r="B63" s="33"/>
      <c r="C63" s="116"/>
      <c r="D63" s="116"/>
      <c r="E63" s="32" t="s">
        <v>5</v>
      </c>
      <c r="F63" s="31"/>
      <c r="G63" s="31"/>
      <c r="H63" s="31"/>
      <c r="I63" s="31"/>
      <c r="J63" s="66">
        <f t="shared" si="0"/>
        <v>0</v>
      </c>
      <c r="K63" s="19"/>
      <c r="L63" s="19"/>
      <c r="M63" s="19"/>
      <c r="N63" s="19"/>
      <c r="O63" s="19"/>
      <c r="P63" s="19"/>
      <c r="Q63" s="19"/>
      <c r="R63" s="19"/>
      <c r="S63" s="19"/>
      <c r="T63" s="19"/>
      <c r="U63" s="19"/>
      <c r="V63" s="19"/>
      <c r="W63" s="19"/>
      <c r="X63" s="19"/>
      <c r="Y63" s="19"/>
      <c r="Z63" s="19"/>
      <c r="AA63" s="19"/>
      <c r="AB63" s="19"/>
      <c r="AC63" s="19"/>
      <c r="AD63" s="19"/>
      <c r="AE63" s="19"/>
      <c r="AF63" s="19"/>
      <c r="AG63" s="19"/>
    </row>
    <row r="64" spans="1:33" x14ac:dyDescent="0.2">
      <c r="A64" s="19"/>
      <c r="B64" s="33"/>
      <c r="C64" s="116"/>
      <c r="D64" s="116"/>
      <c r="E64" s="32" t="s">
        <v>5</v>
      </c>
      <c r="F64" s="31"/>
      <c r="G64" s="31"/>
      <c r="H64" s="31"/>
      <c r="I64" s="31"/>
      <c r="J64" s="66">
        <f t="shared" si="0"/>
        <v>0</v>
      </c>
      <c r="K64" s="19"/>
      <c r="L64" s="19"/>
      <c r="M64" s="19"/>
      <c r="N64" s="19"/>
      <c r="O64" s="19"/>
      <c r="P64" s="19"/>
      <c r="Q64" s="19"/>
      <c r="R64" s="19"/>
      <c r="S64" s="19"/>
      <c r="T64" s="19"/>
      <c r="U64" s="19"/>
      <c r="V64" s="19"/>
      <c r="W64" s="19"/>
      <c r="X64" s="19"/>
      <c r="Y64" s="19"/>
      <c r="Z64" s="19"/>
      <c r="AA64" s="19"/>
      <c r="AB64" s="19"/>
      <c r="AC64" s="19"/>
      <c r="AD64" s="19"/>
      <c r="AE64" s="19"/>
      <c r="AF64" s="19"/>
      <c r="AG64" s="19"/>
    </row>
    <row r="65" spans="1:33" x14ac:dyDescent="0.2">
      <c r="A65" s="19"/>
      <c r="B65" s="33"/>
      <c r="C65" s="116"/>
      <c r="D65" s="116"/>
      <c r="E65" s="32" t="s">
        <v>5</v>
      </c>
      <c r="F65" s="31"/>
      <c r="G65" s="31"/>
      <c r="H65" s="31"/>
      <c r="I65" s="31"/>
      <c r="J65" s="66">
        <f t="shared" si="0"/>
        <v>0</v>
      </c>
      <c r="K65" s="19"/>
      <c r="L65" s="19"/>
      <c r="M65" s="19"/>
      <c r="N65" s="19"/>
      <c r="O65" s="19"/>
      <c r="P65" s="19"/>
      <c r="Q65" s="19"/>
      <c r="R65" s="19"/>
      <c r="S65" s="19"/>
      <c r="T65" s="19"/>
      <c r="U65" s="19"/>
      <c r="V65" s="19"/>
      <c r="W65" s="19"/>
      <c r="X65" s="19"/>
      <c r="Y65" s="19"/>
      <c r="Z65" s="19"/>
      <c r="AA65" s="19"/>
      <c r="AB65" s="19"/>
      <c r="AC65" s="19"/>
      <c r="AD65" s="19"/>
      <c r="AE65" s="19"/>
      <c r="AF65" s="19"/>
      <c r="AG65" s="19"/>
    </row>
    <row r="66" spans="1:33" x14ac:dyDescent="0.2">
      <c r="A66" s="19"/>
      <c r="B66" s="33"/>
      <c r="C66" s="116"/>
      <c r="D66" s="116"/>
      <c r="E66" s="32" t="s">
        <v>5</v>
      </c>
      <c r="F66" s="31"/>
      <c r="G66" s="31"/>
      <c r="H66" s="31"/>
      <c r="I66" s="31"/>
      <c r="J66" s="66">
        <f t="shared" si="0"/>
        <v>0</v>
      </c>
      <c r="K66" s="19"/>
      <c r="L66" s="19"/>
      <c r="M66" s="19"/>
      <c r="N66" s="19"/>
      <c r="O66" s="19"/>
      <c r="P66" s="19"/>
      <c r="Q66" s="19"/>
      <c r="R66" s="19"/>
      <c r="S66" s="19"/>
      <c r="T66" s="19"/>
      <c r="U66" s="19"/>
      <c r="V66" s="19"/>
      <c r="W66" s="19"/>
      <c r="X66" s="19"/>
      <c r="Y66" s="19"/>
      <c r="Z66" s="19"/>
      <c r="AA66" s="19"/>
      <c r="AB66" s="19"/>
      <c r="AC66" s="19"/>
      <c r="AD66" s="19"/>
      <c r="AE66" s="19"/>
      <c r="AF66" s="19"/>
      <c r="AG66" s="19"/>
    </row>
    <row r="67" spans="1:33" x14ac:dyDescent="0.2">
      <c r="A67" s="19"/>
      <c r="B67" s="33"/>
      <c r="C67" s="116"/>
      <c r="D67" s="116"/>
      <c r="E67" s="32" t="s">
        <v>5</v>
      </c>
      <c r="F67" s="31"/>
      <c r="G67" s="31"/>
      <c r="H67" s="31"/>
      <c r="I67" s="31"/>
      <c r="J67" s="66">
        <f t="shared" si="0"/>
        <v>0</v>
      </c>
      <c r="K67" s="19"/>
      <c r="L67" s="19"/>
      <c r="M67" s="19"/>
      <c r="N67" s="19"/>
      <c r="O67" s="19"/>
      <c r="P67" s="19"/>
      <c r="Q67" s="19"/>
      <c r="R67" s="19"/>
      <c r="S67" s="19"/>
      <c r="T67" s="19"/>
      <c r="U67" s="19"/>
      <c r="V67" s="19"/>
      <c r="W67" s="19"/>
      <c r="X67" s="19"/>
      <c r="Y67" s="19"/>
      <c r="Z67" s="19"/>
      <c r="AA67" s="19"/>
      <c r="AB67" s="19"/>
      <c r="AC67" s="19"/>
      <c r="AD67" s="19"/>
      <c r="AE67" s="19"/>
      <c r="AF67" s="19"/>
      <c r="AG67" s="19"/>
    </row>
    <row r="68" spans="1:33" x14ac:dyDescent="0.2">
      <c r="A68" s="19"/>
      <c r="B68" s="33"/>
      <c r="C68" s="116"/>
      <c r="D68" s="116"/>
      <c r="E68" s="32" t="s">
        <v>5</v>
      </c>
      <c r="F68" s="31"/>
      <c r="G68" s="31"/>
      <c r="H68" s="31"/>
      <c r="I68" s="31"/>
      <c r="J68" s="66">
        <f t="shared" si="0"/>
        <v>0</v>
      </c>
      <c r="K68" s="19"/>
      <c r="L68" s="19"/>
      <c r="M68" s="19"/>
      <c r="N68" s="19"/>
      <c r="O68" s="19"/>
      <c r="P68" s="19"/>
      <c r="Q68" s="19"/>
      <c r="R68" s="19"/>
      <c r="S68" s="19"/>
      <c r="T68" s="19"/>
      <c r="U68" s="19"/>
      <c r="V68" s="19"/>
      <c r="W68" s="19"/>
      <c r="X68" s="19"/>
      <c r="Y68" s="19"/>
      <c r="Z68" s="19"/>
      <c r="AA68" s="19"/>
      <c r="AB68" s="19"/>
      <c r="AC68" s="19"/>
      <c r="AD68" s="19"/>
      <c r="AE68" s="19"/>
      <c r="AF68" s="19"/>
      <c r="AG68" s="19"/>
    </row>
    <row r="69" spans="1:33" x14ac:dyDescent="0.2">
      <c r="A69" s="19"/>
      <c r="B69" s="33"/>
      <c r="C69" s="116"/>
      <c r="D69" s="116"/>
      <c r="E69" s="32" t="s">
        <v>5</v>
      </c>
      <c r="F69" s="31"/>
      <c r="G69" s="31"/>
      <c r="H69" s="31"/>
      <c r="I69" s="31"/>
      <c r="J69" s="66">
        <f t="shared" si="0"/>
        <v>0</v>
      </c>
      <c r="K69" s="19"/>
      <c r="L69" s="19"/>
      <c r="M69" s="19"/>
      <c r="N69" s="19"/>
      <c r="O69" s="19"/>
      <c r="P69" s="19"/>
      <c r="Q69" s="19"/>
      <c r="R69" s="19"/>
      <c r="S69" s="19"/>
      <c r="T69" s="19"/>
      <c r="U69" s="19"/>
      <c r="V69" s="19"/>
      <c r="W69" s="19"/>
      <c r="X69" s="19"/>
      <c r="Y69" s="19"/>
      <c r="Z69" s="19"/>
      <c r="AA69" s="19"/>
      <c r="AB69" s="19"/>
      <c r="AC69" s="19"/>
      <c r="AD69" s="19"/>
      <c r="AE69" s="19"/>
      <c r="AF69" s="19"/>
      <c r="AG69" s="19"/>
    </row>
    <row r="70" spans="1:33" x14ac:dyDescent="0.2">
      <c r="A70" s="19"/>
      <c r="B70" s="33"/>
      <c r="C70" s="116"/>
      <c r="D70" s="116"/>
      <c r="E70" s="32" t="s">
        <v>5</v>
      </c>
      <c r="F70" s="31"/>
      <c r="G70" s="31"/>
      <c r="H70" s="31"/>
      <c r="I70" s="31"/>
      <c r="J70" s="66">
        <f t="shared" si="0"/>
        <v>0</v>
      </c>
      <c r="K70" s="19"/>
      <c r="L70" s="19"/>
      <c r="M70" s="19"/>
      <c r="N70" s="19"/>
      <c r="O70" s="19"/>
      <c r="P70" s="19"/>
      <c r="Q70" s="19"/>
      <c r="R70" s="19"/>
      <c r="S70" s="19"/>
      <c r="T70" s="19"/>
      <c r="U70" s="19"/>
      <c r="V70" s="19"/>
      <c r="W70" s="19"/>
      <c r="X70" s="19"/>
      <c r="Y70" s="19"/>
      <c r="Z70" s="19"/>
      <c r="AA70" s="19"/>
      <c r="AB70" s="19"/>
      <c r="AC70" s="19"/>
      <c r="AD70" s="19"/>
      <c r="AE70" s="19"/>
      <c r="AF70" s="19"/>
      <c r="AG70" s="19"/>
    </row>
    <row r="71" spans="1:33" x14ac:dyDescent="0.2">
      <c r="A71" s="19"/>
      <c r="B71" s="33"/>
      <c r="C71" s="116"/>
      <c r="D71" s="116"/>
      <c r="E71" s="32" t="s">
        <v>5</v>
      </c>
      <c r="F71" s="31"/>
      <c r="G71" s="31"/>
      <c r="H71" s="31"/>
      <c r="I71" s="31"/>
      <c r="J71" s="66">
        <f t="shared" si="0"/>
        <v>0</v>
      </c>
      <c r="K71" s="19"/>
      <c r="L71" s="19"/>
      <c r="M71" s="19"/>
      <c r="N71" s="19"/>
      <c r="O71" s="19"/>
      <c r="P71" s="19"/>
      <c r="Q71" s="19"/>
      <c r="R71" s="19"/>
      <c r="S71" s="19"/>
      <c r="T71" s="19"/>
      <c r="U71" s="19"/>
      <c r="V71" s="19"/>
      <c r="W71" s="19"/>
      <c r="X71" s="19"/>
      <c r="Y71" s="19"/>
      <c r="Z71" s="19"/>
      <c r="AA71" s="19"/>
      <c r="AB71" s="19"/>
      <c r="AC71" s="19"/>
      <c r="AD71" s="19"/>
      <c r="AE71" s="19"/>
      <c r="AF71" s="19"/>
      <c r="AG71" s="19"/>
    </row>
    <row r="72" spans="1:33" x14ac:dyDescent="0.2">
      <c r="A72" s="19"/>
      <c r="B72" s="33"/>
      <c r="C72" s="116"/>
      <c r="D72" s="116"/>
      <c r="E72" s="32" t="s">
        <v>5</v>
      </c>
      <c r="F72" s="31"/>
      <c r="G72" s="31"/>
      <c r="H72" s="31"/>
      <c r="I72" s="31"/>
      <c r="J72" s="66">
        <f t="shared" si="0"/>
        <v>0</v>
      </c>
      <c r="K72" s="19"/>
      <c r="L72" s="19"/>
      <c r="M72" s="19"/>
      <c r="N72" s="19"/>
      <c r="O72" s="19"/>
      <c r="P72" s="19"/>
      <c r="Q72" s="19"/>
      <c r="R72" s="19"/>
      <c r="S72" s="19"/>
      <c r="T72" s="19"/>
      <c r="U72" s="19"/>
      <c r="V72" s="19"/>
      <c r="W72" s="19"/>
      <c r="X72" s="19"/>
      <c r="Y72" s="19"/>
      <c r="Z72" s="19"/>
      <c r="AA72" s="19"/>
      <c r="AB72" s="19"/>
      <c r="AC72" s="19"/>
      <c r="AD72" s="19"/>
      <c r="AE72" s="19"/>
      <c r="AF72" s="19"/>
      <c r="AG72" s="19"/>
    </row>
    <row r="73" spans="1:33" x14ac:dyDescent="0.2">
      <c r="A73" s="19"/>
      <c r="B73" s="33"/>
      <c r="C73" s="116"/>
      <c r="D73" s="116"/>
      <c r="E73" s="32" t="s">
        <v>5</v>
      </c>
      <c r="F73" s="31"/>
      <c r="G73" s="31"/>
      <c r="H73" s="31"/>
      <c r="I73" s="31"/>
      <c r="J73" s="66">
        <f t="shared" si="0"/>
        <v>0</v>
      </c>
      <c r="K73" s="19"/>
      <c r="L73" s="19"/>
      <c r="M73" s="19"/>
      <c r="N73" s="19"/>
      <c r="O73" s="19"/>
      <c r="P73" s="19"/>
      <c r="Q73" s="19"/>
      <c r="R73" s="19"/>
      <c r="S73" s="19"/>
      <c r="T73" s="19"/>
      <c r="U73" s="19"/>
      <c r="V73" s="19"/>
      <c r="W73" s="19"/>
      <c r="X73" s="19"/>
      <c r="Y73" s="19"/>
      <c r="Z73" s="19"/>
      <c r="AA73" s="19"/>
      <c r="AB73" s="19"/>
      <c r="AC73" s="19"/>
      <c r="AD73" s="19"/>
      <c r="AE73" s="19"/>
      <c r="AF73" s="19"/>
      <c r="AG73" s="19"/>
    </row>
    <row r="74" spans="1:33" x14ac:dyDescent="0.2">
      <c r="A74" s="19"/>
      <c r="B74" s="33"/>
      <c r="C74" s="116"/>
      <c r="D74" s="116"/>
      <c r="E74" s="32" t="s">
        <v>5</v>
      </c>
      <c r="F74" s="31"/>
      <c r="G74" s="31"/>
      <c r="H74" s="31"/>
      <c r="I74" s="31"/>
      <c r="J74" s="66">
        <f t="shared" si="0"/>
        <v>0</v>
      </c>
      <c r="K74" s="19"/>
      <c r="L74" s="19"/>
      <c r="M74" s="19"/>
      <c r="N74" s="19"/>
      <c r="O74" s="19"/>
      <c r="P74" s="19"/>
      <c r="Q74" s="19"/>
      <c r="R74" s="19"/>
      <c r="S74" s="19"/>
      <c r="T74" s="19"/>
      <c r="U74" s="19"/>
      <c r="V74" s="19"/>
      <c r="W74" s="19"/>
      <c r="X74" s="19"/>
      <c r="Y74" s="19"/>
      <c r="Z74" s="19"/>
      <c r="AA74" s="19"/>
      <c r="AB74" s="19"/>
      <c r="AC74" s="19"/>
      <c r="AD74" s="19"/>
      <c r="AE74" s="19"/>
      <c r="AF74" s="19"/>
      <c r="AG74" s="19"/>
    </row>
    <row r="75" spans="1:33" x14ac:dyDescent="0.2">
      <c r="A75" s="19"/>
      <c r="B75" s="33"/>
      <c r="C75" s="116"/>
      <c r="D75" s="116"/>
      <c r="E75" s="32" t="s">
        <v>5</v>
      </c>
      <c r="F75" s="31"/>
      <c r="G75" s="31"/>
      <c r="H75" s="31"/>
      <c r="I75" s="31"/>
      <c r="J75" s="66">
        <f t="shared" si="0"/>
        <v>0</v>
      </c>
      <c r="K75" s="19"/>
      <c r="L75" s="19"/>
      <c r="M75" s="19"/>
      <c r="N75" s="19"/>
      <c r="O75" s="19"/>
      <c r="P75" s="19"/>
      <c r="Q75" s="19"/>
      <c r="R75" s="19"/>
      <c r="S75" s="19"/>
      <c r="T75" s="19"/>
      <c r="U75" s="19"/>
      <c r="V75" s="19"/>
      <c r="W75" s="19"/>
      <c r="X75" s="19"/>
      <c r="Y75" s="19"/>
      <c r="Z75" s="19"/>
      <c r="AA75" s="19"/>
      <c r="AB75" s="19"/>
      <c r="AC75" s="19"/>
      <c r="AD75" s="19"/>
      <c r="AE75" s="19"/>
      <c r="AF75" s="19"/>
      <c r="AG75" s="19"/>
    </row>
    <row r="76" spans="1:33" x14ac:dyDescent="0.2">
      <c r="A76" s="19"/>
      <c r="B76" s="33"/>
      <c r="C76" s="116"/>
      <c r="D76" s="116"/>
      <c r="E76" s="32" t="s">
        <v>5</v>
      </c>
      <c r="F76" s="31"/>
      <c r="G76" s="31"/>
      <c r="H76" s="31"/>
      <c r="I76" s="31"/>
      <c r="J76" s="66">
        <f t="shared" si="0"/>
        <v>0</v>
      </c>
      <c r="K76" s="19"/>
      <c r="L76" s="19"/>
      <c r="M76" s="19"/>
      <c r="N76" s="19"/>
      <c r="O76" s="19"/>
      <c r="P76" s="19"/>
      <c r="Q76" s="19"/>
      <c r="R76" s="19"/>
      <c r="S76" s="19"/>
      <c r="T76" s="19"/>
      <c r="U76" s="19"/>
      <c r="V76" s="19"/>
      <c r="W76" s="19"/>
      <c r="X76" s="19"/>
      <c r="Y76" s="19"/>
      <c r="Z76" s="19"/>
      <c r="AA76" s="19"/>
      <c r="AB76" s="19"/>
      <c r="AC76" s="19"/>
      <c r="AD76" s="19"/>
      <c r="AE76" s="19"/>
      <c r="AF76" s="19"/>
      <c r="AG76" s="19"/>
    </row>
    <row r="77" spans="1:33" x14ac:dyDescent="0.2">
      <c r="A77" s="19"/>
      <c r="B77" s="33"/>
      <c r="C77" s="116"/>
      <c r="D77" s="116"/>
      <c r="E77" s="32" t="s">
        <v>5</v>
      </c>
      <c r="F77" s="31"/>
      <c r="G77" s="31"/>
      <c r="H77" s="31"/>
      <c r="I77" s="31"/>
      <c r="J77" s="66">
        <f t="shared" si="0"/>
        <v>0</v>
      </c>
      <c r="K77" s="19"/>
      <c r="L77" s="19"/>
      <c r="M77" s="19"/>
      <c r="N77" s="19"/>
      <c r="O77" s="19"/>
      <c r="P77" s="19"/>
      <c r="Q77" s="19"/>
      <c r="R77" s="19"/>
      <c r="S77" s="19"/>
      <c r="T77" s="19"/>
      <c r="U77" s="19"/>
      <c r="V77" s="19"/>
      <c r="W77" s="19"/>
      <c r="X77" s="19"/>
      <c r="Y77" s="19"/>
      <c r="Z77" s="19"/>
      <c r="AA77" s="19"/>
      <c r="AB77" s="19"/>
      <c r="AC77" s="19"/>
      <c r="AD77" s="19"/>
      <c r="AE77" s="19"/>
      <c r="AF77" s="19"/>
      <c r="AG77" s="19"/>
    </row>
    <row r="78" spans="1:33" x14ac:dyDescent="0.2">
      <c r="A78" s="19"/>
      <c r="B78" s="33"/>
      <c r="C78" s="116"/>
      <c r="D78" s="116"/>
      <c r="E78" s="32" t="s">
        <v>5</v>
      </c>
      <c r="F78" s="31"/>
      <c r="G78" s="31"/>
      <c r="H78" s="31"/>
      <c r="I78" s="31"/>
      <c r="J78" s="66">
        <f t="shared" si="0"/>
        <v>0</v>
      </c>
      <c r="K78" s="19"/>
      <c r="L78" s="19"/>
      <c r="M78" s="19"/>
      <c r="N78" s="19"/>
      <c r="O78" s="19"/>
      <c r="P78" s="19"/>
      <c r="Q78" s="19"/>
      <c r="R78" s="19"/>
      <c r="S78" s="19"/>
      <c r="T78" s="19"/>
      <c r="U78" s="19"/>
      <c r="V78" s="19"/>
      <c r="W78" s="19"/>
      <c r="X78" s="19"/>
      <c r="Y78" s="19"/>
      <c r="Z78" s="19"/>
      <c r="AA78" s="19"/>
      <c r="AB78" s="19"/>
      <c r="AC78" s="19"/>
      <c r="AD78" s="19"/>
      <c r="AE78" s="19"/>
      <c r="AF78" s="19"/>
      <c r="AG78" s="19"/>
    </row>
    <row r="79" spans="1:33" x14ac:dyDescent="0.2">
      <c r="A79" s="19"/>
      <c r="B79" s="33"/>
      <c r="C79" s="116"/>
      <c r="D79" s="116"/>
      <c r="E79" s="32" t="s">
        <v>5</v>
      </c>
      <c r="F79" s="31"/>
      <c r="G79" s="31"/>
      <c r="H79" s="31"/>
      <c r="I79" s="31"/>
      <c r="J79" s="66">
        <f t="shared" si="0"/>
        <v>0</v>
      </c>
      <c r="K79" s="19"/>
      <c r="L79" s="19"/>
      <c r="M79" s="19"/>
      <c r="N79" s="19"/>
      <c r="O79" s="19"/>
      <c r="P79" s="19"/>
      <c r="Q79" s="19"/>
      <c r="R79" s="19"/>
      <c r="S79" s="19"/>
      <c r="T79" s="19"/>
      <c r="U79" s="19"/>
      <c r="V79" s="19"/>
      <c r="W79" s="19"/>
      <c r="X79" s="19"/>
      <c r="Y79" s="19"/>
      <c r="Z79" s="19"/>
      <c r="AA79" s="19"/>
      <c r="AB79" s="19"/>
      <c r="AC79" s="19"/>
      <c r="AD79" s="19"/>
      <c r="AE79" s="19"/>
      <c r="AF79" s="19"/>
      <c r="AG79" s="19"/>
    </row>
    <row r="80" spans="1:33" x14ac:dyDescent="0.2">
      <c r="A80" s="19"/>
      <c r="B80" s="33"/>
      <c r="C80" s="116"/>
      <c r="D80" s="116"/>
      <c r="E80" s="32" t="s">
        <v>5</v>
      </c>
      <c r="F80" s="31"/>
      <c r="G80" s="31"/>
      <c r="H80" s="31"/>
      <c r="I80" s="31"/>
      <c r="J80" s="66">
        <f t="shared" si="0"/>
        <v>0</v>
      </c>
      <c r="K80" s="19"/>
      <c r="L80" s="19"/>
      <c r="M80" s="19"/>
      <c r="N80" s="19"/>
      <c r="O80" s="19"/>
      <c r="P80" s="19"/>
      <c r="Q80" s="19"/>
      <c r="R80" s="19"/>
      <c r="S80" s="19"/>
      <c r="T80" s="19"/>
      <c r="U80" s="19"/>
      <c r="V80" s="19"/>
      <c r="W80" s="19"/>
      <c r="X80" s="19"/>
      <c r="Y80" s="19"/>
      <c r="Z80" s="19"/>
      <c r="AA80" s="19"/>
      <c r="AB80" s="19"/>
      <c r="AC80" s="19"/>
      <c r="AD80" s="19"/>
      <c r="AE80" s="19"/>
      <c r="AF80" s="19"/>
      <c r="AG80" s="19"/>
    </row>
    <row r="81" spans="1:33" x14ac:dyDescent="0.2">
      <c r="A81" s="19"/>
      <c r="B81" s="33"/>
      <c r="C81" s="116"/>
      <c r="D81" s="116"/>
      <c r="E81" s="32" t="s">
        <v>5</v>
      </c>
      <c r="F81" s="31"/>
      <c r="G81" s="31"/>
      <c r="H81" s="31"/>
      <c r="I81" s="31"/>
      <c r="J81" s="66">
        <f t="shared" si="0"/>
        <v>0</v>
      </c>
      <c r="K81" s="19"/>
      <c r="L81" s="19"/>
      <c r="M81" s="19"/>
      <c r="N81" s="19"/>
      <c r="O81" s="19"/>
      <c r="P81" s="19"/>
      <c r="Q81" s="19"/>
      <c r="R81" s="19"/>
      <c r="S81" s="19"/>
      <c r="T81" s="19"/>
      <c r="U81" s="19"/>
      <c r="V81" s="19"/>
      <c r="W81" s="19"/>
      <c r="X81" s="19"/>
      <c r="Y81" s="19"/>
      <c r="Z81" s="19"/>
      <c r="AA81" s="19"/>
      <c r="AB81" s="19"/>
      <c r="AC81" s="19"/>
      <c r="AD81" s="19"/>
      <c r="AE81" s="19"/>
      <c r="AF81" s="19"/>
      <c r="AG81" s="19"/>
    </row>
    <row r="82" spans="1:33" x14ac:dyDescent="0.2">
      <c r="A82" s="19"/>
      <c r="B82" s="33"/>
      <c r="C82" s="116"/>
      <c r="D82" s="116"/>
      <c r="E82" s="32" t="s">
        <v>5</v>
      </c>
      <c r="F82" s="31"/>
      <c r="G82" s="31"/>
      <c r="H82" s="31"/>
      <c r="I82" s="31"/>
      <c r="J82" s="66">
        <f t="shared" si="0"/>
        <v>0</v>
      </c>
      <c r="K82" s="19"/>
      <c r="L82" s="19"/>
      <c r="M82" s="19"/>
      <c r="N82" s="19"/>
      <c r="O82" s="19"/>
      <c r="P82" s="19"/>
      <c r="Q82" s="19"/>
      <c r="R82" s="19"/>
      <c r="S82" s="19"/>
      <c r="T82" s="19"/>
      <c r="U82" s="19"/>
      <c r="V82" s="19"/>
      <c r="W82" s="19"/>
      <c r="X82" s="19"/>
      <c r="Y82" s="19"/>
      <c r="Z82" s="19"/>
      <c r="AA82" s="19"/>
      <c r="AB82" s="19"/>
      <c r="AC82" s="19"/>
      <c r="AD82" s="19"/>
      <c r="AE82" s="19"/>
      <c r="AF82" s="19"/>
      <c r="AG82" s="19"/>
    </row>
    <row r="83" spans="1:33" x14ac:dyDescent="0.2">
      <c r="A83" s="19"/>
      <c r="B83" s="33"/>
      <c r="C83" s="116"/>
      <c r="D83" s="116"/>
      <c r="E83" s="32" t="s">
        <v>5</v>
      </c>
      <c r="F83" s="31"/>
      <c r="G83" s="31"/>
      <c r="H83" s="31"/>
      <c r="I83" s="31"/>
      <c r="J83" s="66">
        <f t="shared" si="0"/>
        <v>0</v>
      </c>
      <c r="K83" s="19"/>
      <c r="L83" s="19"/>
      <c r="M83" s="19"/>
      <c r="N83" s="19"/>
      <c r="O83" s="19"/>
      <c r="P83" s="19"/>
      <c r="Q83" s="19"/>
      <c r="R83" s="19"/>
      <c r="S83" s="19"/>
      <c r="T83" s="19"/>
      <c r="U83" s="19"/>
      <c r="V83" s="19"/>
      <c r="W83" s="19"/>
      <c r="X83" s="19"/>
      <c r="Y83" s="19"/>
      <c r="Z83" s="19"/>
      <c r="AA83" s="19"/>
      <c r="AB83" s="19"/>
      <c r="AC83" s="19"/>
      <c r="AD83" s="19"/>
      <c r="AE83" s="19"/>
      <c r="AF83" s="19"/>
      <c r="AG83" s="19"/>
    </row>
    <row r="84" spans="1:33" x14ac:dyDescent="0.2">
      <c r="A84" s="19"/>
      <c r="B84" s="33"/>
      <c r="C84" s="116"/>
      <c r="D84" s="116"/>
      <c r="E84" s="32" t="s">
        <v>5</v>
      </c>
      <c r="F84" s="31"/>
      <c r="G84" s="31"/>
      <c r="H84" s="31"/>
      <c r="I84" s="31"/>
      <c r="J84" s="66">
        <f t="shared" si="0"/>
        <v>0</v>
      </c>
      <c r="K84" s="19"/>
      <c r="L84" s="19"/>
      <c r="M84" s="19"/>
      <c r="N84" s="19"/>
      <c r="O84" s="19"/>
      <c r="P84" s="19"/>
      <c r="Q84" s="19"/>
      <c r="R84" s="19"/>
      <c r="S84" s="19"/>
      <c r="T84" s="19"/>
      <c r="U84" s="19"/>
      <c r="V84" s="19"/>
      <c r="W84" s="19"/>
      <c r="X84" s="19"/>
      <c r="Y84" s="19"/>
      <c r="Z84" s="19"/>
      <c r="AA84" s="19"/>
      <c r="AB84" s="19"/>
      <c r="AC84" s="19"/>
      <c r="AD84" s="19"/>
      <c r="AE84" s="19"/>
      <c r="AF84" s="19"/>
      <c r="AG84" s="19"/>
    </row>
    <row r="85" spans="1:33" x14ac:dyDescent="0.2">
      <c r="A85" s="19"/>
      <c r="B85" s="33"/>
      <c r="C85" s="116"/>
      <c r="D85" s="116"/>
      <c r="E85" s="32" t="s">
        <v>5</v>
      </c>
      <c r="F85" s="31"/>
      <c r="G85" s="31"/>
      <c r="H85" s="31"/>
      <c r="I85" s="31"/>
      <c r="J85" s="66">
        <f t="shared" si="0"/>
        <v>0</v>
      </c>
      <c r="K85" s="19"/>
      <c r="L85" s="19"/>
      <c r="M85" s="19"/>
      <c r="N85" s="19"/>
      <c r="O85" s="19"/>
      <c r="P85" s="19"/>
      <c r="Q85" s="19"/>
      <c r="R85" s="19"/>
      <c r="S85" s="19"/>
      <c r="T85" s="19"/>
      <c r="U85" s="19"/>
      <c r="V85" s="19"/>
      <c r="W85" s="19"/>
      <c r="X85" s="19"/>
      <c r="Y85" s="19"/>
      <c r="Z85" s="19"/>
      <c r="AA85" s="19"/>
      <c r="AB85" s="19"/>
      <c r="AC85" s="19"/>
      <c r="AD85" s="19"/>
      <c r="AE85" s="19"/>
      <c r="AF85" s="19"/>
      <c r="AG85" s="19"/>
    </row>
    <row r="86" spans="1:33" x14ac:dyDescent="0.2">
      <c r="A86" s="19"/>
      <c r="B86" s="33"/>
      <c r="C86" s="116"/>
      <c r="D86" s="116"/>
      <c r="E86" s="32" t="s">
        <v>5</v>
      </c>
      <c r="F86" s="31"/>
      <c r="G86" s="31"/>
      <c r="H86" s="31"/>
      <c r="I86" s="31"/>
      <c r="J86" s="66">
        <f t="shared" si="0"/>
        <v>0</v>
      </c>
      <c r="K86" s="19"/>
      <c r="L86" s="19"/>
      <c r="M86" s="19"/>
      <c r="N86" s="19"/>
      <c r="O86" s="19"/>
      <c r="P86" s="19"/>
      <c r="Q86" s="19"/>
      <c r="R86" s="19"/>
      <c r="S86" s="19"/>
      <c r="T86" s="19"/>
      <c r="U86" s="19"/>
      <c r="V86" s="19"/>
      <c r="W86" s="19"/>
      <c r="X86" s="19"/>
      <c r="Y86" s="19"/>
      <c r="Z86" s="19"/>
      <c r="AA86" s="19"/>
      <c r="AB86" s="19"/>
      <c r="AC86" s="19"/>
      <c r="AD86" s="19"/>
      <c r="AE86" s="19"/>
      <c r="AF86" s="19"/>
      <c r="AG86" s="19"/>
    </row>
    <row r="87" spans="1:33" x14ac:dyDescent="0.2">
      <c r="A87" s="19"/>
      <c r="B87" s="33"/>
      <c r="C87" s="116"/>
      <c r="D87" s="116"/>
      <c r="E87" s="32" t="s">
        <v>5</v>
      </c>
      <c r="F87" s="31"/>
      <c r="G87" s="31"/>
      <c r="H87" s="31"/>
      <c r="I87" s="31"/>
      <c r="J87" s="66">
        <f t="shared" ref="J87:J150" si="1">G87-I87</f>
        <v>0</v>
      </c>
      <c r="K87" s="19"/>
      <c r="L87" s="19"/>
      <c r="M87" s="19"/>
      <c r="N87" s="19"/>
      <c r="O87" s="19"/>
      <c r="P87" s="19"/>
      <c r="Q87" s="19"/>
      <c r="R87" s="19"/>
      <c r="S87" s="19"/>
      <c r="T87" s="19"/>
      <c r="U87" s="19"/>
      <c r="V87" s="19"/>
      <c r="W87" s="19"/>
      <c r="X87" s="19"/>
      <c r="Y87" s="19"/>
      <c r="Z87" s="19"/>
      <c r="AA87" s="19"/>
      <c r="AB87" s="19"/>
      <c r="AC87" s="19"/>
      <c r="AD87" s="19"/>
      <c r="AE87" s="19"/>
      <c r="AF87" s="19"/>
      <c r="AG87" s="19"/>
    </row>
    <row r="88" spans="1:33" x14ac:dyDescent="0.2">
      <c r="A88" s="19"/>
      <c r="B88" s="33"/>
      <c r="C88" s="116"/>
      <c r="D88" s="116"/>
      <c r="E88" s="32" t="s">
        <v>5</v>
      </c>
      <c r="F88" s="31"/>
      <c r="G88" s="31"/>
      <c r="H88" s="31"/>
      <c r="I88" s="31"/>
      <c r="J88" s="66">
        <f t="shared" si="1"/>
        <v>0</v>
      </c>
      <c r="K88" s="19"/>
      <c r="L88" s="19"/>
      <c r="M88" s="19"/>
      <c r="N88" s="19"/>
      <c r="O88" s="19"/>
      <c r="P88" s="19"/>
      <c r="Q88" s="19"/>
      <c r="R88" s="19"/>
      <c r="S88" s="19"/>
      <c r="T88" s="19"/>
      <c r="U88" s="19"/>
      <c r="V88" s="19"/>
      <c r="W88" s="19"/>
      <c r="X88" s="19"/>
      <c r="Y88" s="19"/>
      <c r="Z88" s="19"/>
      <c r="AA88" s="19"/>
      <c r="AB88" s="19"/>
      <c r="AC88" s="19"/>
      <c r="AD88" s="19"/>
      <c r="AE88" s="19"/>
      <c r="AF88" s="19"/>
      <c r="AG88" s="19"/>
    </row>
    <row r="89" spans="1:33" x14ac:dyDescent="0.2">
      <c r="A89" s="19"/>
      <c r="B89" s="33"/>
      <c r="C89" s="116"/>
      <c r="D89" s="116"/>
      <c r="E89" s="32" t="s">
        <v>5</v>
      </c>
      <c r="F89" s="31"/>
      <c r="G89" s="31"/>
      <c r="H89" s="31"/>
      <c r="I89" s="31"/>
      <c r="J89" s="66">
        <f t="shared" si="1"/>
        <v>0</v>
      </c>
      <c r="K89" s="19"/>
      <c r="L89" s="19"/>
      <c r="M89" s="19"/>
      <c r="N89" s="19"/>
      <c r="O89" s="19"/>
      <c r="P89" s="19"/>
      <c r="Q89" s="19"/>
      <c r="R89" s="19"/>
      <c r="S89" s="19"/>
      <c r="T89" s="19"/>
      <c r="U89" s="19"/>
      <c r="V89" s="19"/>
      <c r="W89" s="19"/>
      <c r="X89" s="19"/>
      <c r="Y89" s="19"/>
      <c r="Z89" s="19"/>
      <c r="AA89" s="19"/>
      <c r="AB89" s="19"/>
      <c r="AC89" s="19"/>
      <c r="AD89" s="19"/>
      <c r="AE89" s="19"/>
      <c r="AF89" s="19"/>
      <c r="AG89" s="19"/>
    </row>
    <row r="90" spans="1:33" x14ac:dyDescent="0.2">
      <c r="A90" s="19"/>
      <c r="B90" s="33"/>
      <c r="C90" s="116"/>
      <c r="D90" s="116"/>
      <c r="E90" s="32" t="s">
        <v>5</v>
      </c>
      <c r="F90" s="31"/>
      <c r="G90" s="31"/>
      <c r="H90" s="31"/>
      <c r="I90" s="31"/>
      <c r="J90" s="66">
        <f t="shared" si="1"/>
        <v>0</v>
      </c>
      <c r="K90" s="19"/>
      <c r="L90" s="19"/>
      <c r="M90" s="19"/>
      <c r="N90" s="19"/>
      <c r="O90" s="19"/>
      <c r="P90" s="19"/>
      <c r="Q90" s="19"/>
      <c r="R90" s="19"/>
      <c r="S90" s="19"/>
      <c r="T90" s="19"/>
      <c r="U90" s="19"/>
      <c r="V90" s="19"/>
      <c r="W90" s="19"/>
      <c r="X90" s="19"/>
      <c r="Y90" s="19"/>
      <c r="Z90" s="19"/>
      <c r="AA90" s="19"/>
      <c r="AB90" s="19"/>
      <c r="AC90" s="19"/>
      <c r="AD90" s="19"/>
      <c r="AE90" s="19"/>
      <c r="AF90" s="19"/>
      <c r="AG90" s="19"/>
    </row>
    <row r="91" spans="1:33" x14ac:dyDescent="0.2">
      <c r="A91" s="19"/>
      <c r="B91" s="33"/>
      <c r="C91" s="116"/>
      <c r="D91" s="116"/>
      <c r="E91" s="32" t="s">
        <v>5</v>
      </c>
      <c r="F91" s="31"/>
      <c r="G91" s="31"/>
      <c r="H91" s="31"/>
      <c r="I91" s="31"/>
      <c r="J91" s="66">
        <f t="shared" si="1"/>
        <v>0</v>
      </c>
      <c r="K91" s="19"/>
      <c r="L91" s="19"/>
      <c r="M91" s="19"/>
      <c r="N91" s="19"/>
      <c r="O91" s="19"/>
      <c r="P91" s="19"/>
      <c r="Q91" s="19"/>
      <c r="R91" s="19"/>
      <c r="S91" s="19"/>
      <c r="T91" s="19"/>
      <c r="U91" s="19"/>
      <c r="V91" s="19"/>
      <c r="W91" s="19"/>
      <c r="X91" s="19"/>
      <c r="Y91" s="19"/>
      <c r="Z91" s="19"/>
      <c r="AA91" s="19"/>
      <c r="AB91" s="19"/>
      <c r="AC91" s="19"/>
      <c r="AD91" s="19"/>
      <c r="AE91" s="19"/>
      <c r="AF91" s="19"/>
      <c r="AG91" s="19"/>
    </row>
    <row r="92" spans="1:33" x14ac:dyDescent="0.2">
      <c r="A92" s="19"/>
      <c r="B92" s="33"/>
      <c r="C92" s="116"/>
      <c r="D92" s="116"/>
      <c r="E92" s="32" t="s">
        <v>5</v>
      </c>
      <c r="F92" s="31"/>
      <c r="G92" s="31"/>
      <c r="H92" s="31"/>
      <c r="I92" s="31"/>
      <c r="J92" s="66">
        <f t="shared" si="1"/>
        <v>0</v>
      </c>
      <c r="K92" s="19"/>
      <c r="L92" s="19"/>
      <c r="M92" s="19"/>
      <c r="N92" s="19"/>
      <c r="O92" s="19"/>
      <c r="P92" s="19"/>
      <c r="Q92" s="19"/>
      <c r="R92" s="19"/>
      <c r="S92" s="19"/>
      <c r="T92" s="19"/>
      <c r="U92" s="19"/>
      <c r="V92" s="19"/>
      <c r="W92" s="19"/>
      <c r="X92" s="19"/>
      <c r="Y92" s="19"/>
      <c r="Z92" s="19"/>
      <c r="AA92" s="19"/>
      <c r="AB92" s="19"/>
      <c r="AC92" s="19"/>
      <c r="AD92" s="19"/>
      <c r="AE92" s="19"/>
      <c r="AF92" s="19"/>
      <c r="AG92" s="19"/>
    </row>
    <row r="93" spans="1:33" x14ac:dyDescent="0.2">
      <c r="A93" s="19"/>
      <c r="B93" s="33"/>
      <c r="C93" s="116"/>
      <c r="D93" s="116"/>
      <c r="E93" s="32" t="s">
        <v>5</v>
      </c>
      <c r="F93" s="31"/>
      <c r="G93" s="31"/>
      <c r="H93" s="31"/>
      <c r="I93" s="31"/>
      <c r="J93" s="66">
        <f t="shared" si="1"/>
        <v>0</v>
      </c>
      <c r="K93" s="19"/>
      <c r="L93" s="19"/>
      <c r="M93" s="19"/>
      <c r="N93" s="19"/>
      <c r="O93" s="19"/>
      <c r="P93" s="19"/>
      <c r="Q93" s="19"/>
      <c r="R93" s="19"/>
      <c r="S93" s="19"/>
      <c r="T93" s="19"/>
      <c r="U93" s="19"/>
      <c r="V93" s="19"/>
      <c r="W93" s="19"/>
      <c r="X93" s="19"/>
      <c r="Y93" s="19"/>
      <c r="Z93" s="19"/>
      <c r="AA93" s="19"/>
      <c r="AB93" s="19"/>
      <c r="AC93" s="19"/>
      <c r="AD93" s="19"/>
      <c r="AE93" s="19"/>
      <c r="AF93" s="19"/>
      <c r="AG93" s="19"/>
    </row>
    <row r="94" spans="1:33" x14ac:dyDescent="0.2">
      <c r="A94" s="19"/>
      <c r="B94" s="33"/>
      <c r="C94" s="116"/>
      <c r="D94" s="116"/>
      <c r="E94" s="32" t="s">
        <v>5</v>
      </c>
      <c r="F94" s="31"/>
      <c r="G94" s="31"/>
      <c r="H94" s="31"/>
      <c r="I94" s="31"/>
      <c r="J94" s="66">
        <f t="shared" si="1"/>
        <v>0</v>
      </c>
      <c r="K94" s="19"/>
      <c r="L94" s="19"/>
      <c r="M94" s="19"/>
      <c r="N94" s="19"/>
      <c r="O94" s="19"/>
      <c r="P94" s="19"/>
      <c r="Q94" s="19"/>
      <c r="R94" s="19"/>
      <c r="S94" s="19"/>
      <c r="T94" s="19"/>
      <c r="U94" s="19"/>
      <c r="V94" s="19"/>
      <c r="W94" s="19"/>
      <c r="X94" s="19"/>
      <c r="Y94" s="19"/>
      <c r="Z94" s="19"/>
      <c r="AA94" s="19"/>
      <c r="AB94" s="19"/>
      <c r="AC94" s="19"/>
      <c r="AD94" s="19"/>
      <c r="AE94" s="19"/>
      <c r="AF94" s="19"/>
      <c r="AG94" s="19"/>
    </row>
    <row r="95" spans="1:33" x14ac:dyDescent="0.2">
      <c r="A95" s="19"/>
      <c r="B95" s="33"/>
      <c r="C95" s="116"/>
      <c r="D95" s="116"/>
      <c r="E95" s="32" t="s">
        <v>5</v>
      </c>
      <c r="F95" s="31"/>
      <c r="G95" s="31"/>
      <c r="H95" s="31"/>
      <c r="I95" s="31"/>
      <c r="J95" s="66">
        <f t="shared" si="1"/>
        <v>0</v>
      </c>
      <c r="K95" s="19"/>
      <c r="L95" s="19"/>
      <c r="M95" s="19"/>
      <c r="N95" s="19"/>
      <c r="O95" s="19"/>
      <c r="P95" s="19"/>
      <c r="Q95" s="19"/>
      <c r="R95" s="19"/>
      <c r="S95" s="19"/>
      <c r="T95" s="19"/>
      <c r="U95" s="19"/>
      <c r="V95" s="19"/>
      <c r="W95" s="19"/>
      <c r="X95" s="19"/>
      <c r="Y95" s="19"/>
      <c r="Z95" s="19"/>
      <c r="AA95" s="19"/>
      <c r="AB95" s="19"/>
      <c r="AC95" s="19"/>
      <c r="AD95" s="19"/>
      <c r="AE95" s="19"/>
      <c r="AF95" s="19"/>
      <c r="AG95" s="19"/>
    </row>
    <row r="96" spans="1:33" x14ac:dyDescent="0.2">
      <c r="A96" s="19"/>
      <c r="B96" s="33"/>
      <c r="C96" s="116"/>
      <c r="D96" s="116"/>
      <c r="E96" s="32" t="s">
        <v>5</v>
      </c>
      <c r="F96" s="31"/>
      <c r="G96" s="31"/>
      <c r="H96" s="31"/>
      <c r="I96" s="31"/>
      <c r="J96" s="66">
        <f t="shared" si="1"/>
        <v>0</v>
      </c>
      <c r="K96" s="19"/>
      <c r="L96" s="19"/>
      <c r="M96" s="19"/>
      <c r="N96" s="19"/>
      <c r="O96" s="19"/>
      <c r="P96" s="19"/>
      <c r="Q96" s="19"/>
      <c r="R96" s="19"/>
      <c r="S96" s="19"/>
      <c r="T96" s="19"/>
      <c r="U96" s="19"/>
      <c r="V96" s="19"/>
      <c r="W96" s="19"/>
      <c r="X96" s="19"/>
      <c r="Y96" s="19"/>
      <c r="Z96" s="19"/>
      <c r="AA96" s="19"/>
      <c r="AB96" s="19"/>
      <c r="AC96" s="19"/>
      <c r="AD96" s="19"/>
      <c r="AE96" s="19"/>
      <c r="AF96" s="19"/>
      <c r="AG96" s="19"/>
    </row>
    <row r="97" spans="1:33" x14ac:dyDescent="0.2">
      <c r="A97" s="19"/>
      <c r="B97" s="33"/>
      <c r="C97" s="116"/>
      <c r="D97" s="116"/>
      <c r="E97" s="32" t="s">
        <v>5</v>
      </c>
      <c r="F97" s="31"/>
      <c r="G97" s="31"/>
      <c r="H97" s="31"/>
      <c r="I97" s="31"/>
      <c r="J97" s="66">
        <f t="shared" si="1"/>
        <v>0</v>
      </c>
      <c r="K97" s="19"/>
      <c r="L97" s="19"/>
      <c r="M97" s="19"/>
      <c r="N97" s="19"/>
      <c r="O97" s="19"/>
      <c r="P97" s="19"/>
      <c r="Q97" s="19"/>
      <c r="R97" s="19"/>
      <c r="S97" s="19"/>
      <c r="T97" s="19"/>
      <c r="U97" s="19"/>
      <c r="V97" s="19"/>
      <c r="W97" s="19"/>
      <c r="X97" s="19"/>
      <c r="Y97" s="19"/>
      <c r="Z97" s="19"/>
      <c r="AA97" s="19"/>
      <c r="AB97" s="19"/>
      <c r="AC97" s="19"/>
      <c r="AD97" s="19"/>
      <c r="AE97" s="19"/>
      <c r="AF97" s="19"/>
      <c r="AG97" s="19"/>
    </row>
    <row r="98" spans="1:33" x14ac:dyDescent="0.2">
      <c r="A98" s="19"/>
      <c r="B98" s="33"/>
      <c r="C98" s="116"/>
      <c r="D98" s="116"/>
      <c r="E98" s="32" t="s">
        <v>5</v>
      </c>
      <c r="F98" s="31"/>
      <c r="G98" s="31"/>
      <c r="H98" s="31"/>
      <c r="I98" s="31"/>
      <c r="J98" s="66">
        <f t="shared" si="1"/>
        <v>0</v>
      </c>
      <c r="K98" s="19"/>
      <c r="L98" s="19"/>
      <c r="M98" s="19"/>
      <c r="N98" s="19"/>
      <c r="O98" s="19"/>
      <c r="P98" s="19"/>
      <c r="Q98" s="19"/>
      <c r="R98" s="19"/>
      <c r="S98" s="19"/>
      <c r="T98" s="19"/>
      <c r="U98" s="19"/>
      <c r="V98" s="19"/>
      <c r="W98" s="19"/>
      <c r="X98" s="19"/>
      <c r="Y98" s="19"/>
      <c r="Z98" s="19"/>
      <c r="AA98" s="19"/>
      <c r="AB98" s="19"/>
      <c r="AC98" s="19"/>
      <c r="AD98" s="19"/>
      <c r="AE98" s="19"/>
      <c r="AF98" s="19"/>
      <c r="AG98" s="19"/>
    </row>
    <row r="99" spans="1:33" x14ac:dyDescent="0.2">
      <c r="A99" s="19"/>
      <c r="B99" s="33"/>
      <c r="C99" s="116"/>
      <c r="D99" s="116"/>
      <c r="E99" s="32" t="s">
        <v>5</v>
      </c>
      <c r="F99" s="31"/>
      <c r="G99" s="31"/>
      <c r="H99" s="31"/>
      <c r="I99" s="31"/>
      <c r="J99" s="66">
        <f t="shared" si="1"/>
        <v>0</v>
      </c>
      <c r="K99" s="19"/>
      <c r="L99" s="19"/>
      <c r="M99" s="19"/>
      <c r="N99" s="19"/>
      <c r="O99" s="19"/>
      <c r="P99" s="19"/>
      <c r="Q99" s="19"/>
      <c r="R99" s="19"/>
      <c r="S99" s="19"/>
      <c r="T99" s="19"/>
      <c r="U99" s="19"/>
      <c r="V99" s="19"/>
      <c r="W99" s="19"/>
      <c r="X99" s="19"/>
      <c r="Y99" s="19"/>
      <c r="Z99" s="19"/>
      <c r="AA99" s="19"/>
      <c r="AB99" s="19"/>
      <c r="AC99" s="19"/>
      <c r="AD99" s="19"/>
      <c r="AE99" s="19"/>
      <c r="AF99" s="19"/>
      <c r="AG99" s="19"/>
    </row>
    <row r="100" spans="1:33" x14ac:dyDescent="0.2">
      <c r="A100" s="19"/>
      <c r="B100" s="33"/>
      <c r="C100" s="116"/>
      <c r="D100" s="116"/>
      <c r="E100" s="32" t="s">
        <v>5</v>
      </c>
      <c r="F100" s="31"/>
      <c r="G100" s="31"/>
      <c r="H100" s="31"/>
      <c r="I100" s="31"/>
      <c r="J100" s="66">
        <f t="shared" si="1"/>
        <v>0</v>
      </c>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row>
    <row r="101" spans="1:33" x14ac:dyDescent="0.2">
      <c r="A101" s="19"/>
      <c r="B101" s="33"/>
      <c r="C101" s="116"/>
      <c r="D101" s="116"/>
      <c r="E101" s="32" t="s">
        <v>5</v>
      </c>
      <c r="F101" s="31"/>
      <c r="G101" s="31"/>
      <c r="H101" s="31"/>
      <c r="I101" s="31"/>
      <c r="J101" s="66">
        <f t="shared" si="1"/>
        <v>0</v>
      </c>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row>
    <row r="102" spans="1:33" x14ac:dyDescent="0.2">
      <c r="A102" s="19"/>
      <c r="B102" s="33"/>
      <c r="C102" s="116"/>
      <c r="D102" s="116"/>
      <c r="E102" s="32" t="s">
        <v>5</v>
      </c>
      <c r="F102" s="31"/>
      <c r="G102" s="31"/>
      <c r="H102" s="31"/>
      <c r="I102" s="31"/>
      <c r="J102" s="66">
        <f t="shared" si="1"/>
        <v>0</v>
      </c>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row>
    <row r="103" spans="1:33" x14ac:dyDescent="0.2">
      <c r="A103" s="19"/>
      <c r="B103" s="33"/>
      <c r="C103" s="116"/>
      <c r="D103" s="116"/>
      <c r="E103" s="32" t="s">
        <v>5</v>
      </c>
      <c r="F103" s="31"/>
      <c r="G103" s="31"/>
      <c r="H103" s="31"/>
      <c r="I103" s="31"/>
      <c r="J103" s="66">
        <f t="shared" si="1"/>
        <v>0</v>
      </c>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row>
    <row r="104" spans="1:33" x14ac:dyDescent="0.2">
      <c r="A104" s="19"/>
      <c r="B104" s="33"/>
      <c r="C104" s="116"/>
      <c r="D104" s="116"/>
      <c r="E104" s="32" t="s">
        <v>5</v>
      </c>
      <c r="F104" s="31"/>
      <c r="G104" s="31"/>
      <c r="H104" s="31"/>
      <c r="I104" s="31"/>
      <c r="J104" s="66">
        <f t="shared" si="1"/>
        <v>0</v>
      </c>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row>
    <row r="105" spans="1:33" x14ac:dyDescent="0.2">
      <c r="A105" s="19"/>
      <c r="B105" s="33"/>
      <c r="C105" s="116"/>
      <c r="D105" s="116"/>
      <c r="E105" s="32" t="s">
        <v>5</v>
      </c>
      <c r="F105" s="31"/>
      <c r="G105" s="31"/>
      <c r="H105" s="31"/>
      <c r="I105" s="31"/>
      <c r="J105" s="66">
        <f t="shared" si="1"/>
        <v>0</v>
      </c>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row>
    <row r="106" spans="1:33" x14ac:dyDescent="0.2">
      <c r="A106" s="19"/>
      <c r="B106" s="33"/>
      <c r="C106" s="116"/>
      <c r="D106" s="116"/>
      <c r="E106" s="32" t="s">
        <v>5</v>
      </c>
      <c r="F106" s="31"/>
      <c r="G106" s="31"/>
      <c r="H106" s="31"/>
      <c r="I106" s="31"/>
      <c r="J106" s="66">
        <f t="shared" si="1"/>
        <v>0</v>
      </c>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row>
    <row r="107" spans="1:33" x14ac:dyDescent="0.2">
      <c r="A107" s="19"/>
      <c r="B107" s="33"/>
      <c r="C107" s="116"/>
      <c r="D107" s="116"/>
      <c r="E107" s="32" t="s">
        <v>5</v>
      </c>
      <c r="F107" s="31"/>
      <c r="G107" s="31"/>
      <c r="H107" s="31"/>
      <c r="I107" s="31"/>
      <c r="J107" s="66">
        <f t="shared" si="1"/>
        <v>0</v>
      </c>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row>
    <row r="108" spans="1:33" x14ac:dyDescent="0.2">
      <c r="A108" s="19"/>
      <c r="B108" s="33"/>
      <c r="C108" s="116"/>
      <c r="D108" s="116"/>
      <c r="E108" s="32" t="s">
        <v>5</v>
      </c>
      <c r="F108" s="31"/>
      <c r="G108" s="31"/>
      <c r="H108" s="31"/>
      <c r="I108" s="31"/>
      <c r="J108" s="66">
        <f t="shared" si="1"/>
        <v>0</v>
      </c>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row>
    <row r="109" spans="1:33" x14ac:dyDescent="0.2">
      <c r="A109" s="19"/>
      <c r="B109" s="33"/>
      <c r="C109" s="116"/>
      <c r="D109" s="116"/>
      <c r="E109" s="32" t="s">
        <v>5</v>
      </c>
      <c r="F109" s="31"/>
      <c r="G109" s="31"/>
      <c r="H109" s="31"/>
      <c r="I109" s="31"/>
      <c r="J109" s="66">
        <f t="shared" si="1"/>
        <v>0</v>
      </c>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row>
    <row r="110" spans="1:33" x14ac:dyDescent="0.2">
      <c r="A110" s="19"/>
      <c r="B110" s="33"/>
      <c r="C110" s="116"/>
      <c r="D110" s="116"/>
      <c r="E110" s="32" t="s">
        <v>5</v>
      </c>
      <c r="F110" s="31"/>
      <c r="G110" s="31"/>
      <c r="H110" s="31"/>
      <c r="I110" s="31"/>
      <c r="J110" s="66">
        <f t="shared" si="1"/>
        <v>0</v>
      </c>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row>
    <row r="111" spans="1:33" x14ac:dyDescent="0.2">
      <c r="A111" s="19"/>
      <c r="B111" s="33"/>
      <c r="C111" s="116"/>
      <c r="D111" s="116"/>
      <c r="E111" s="32" t="s">
        <v>5</v>
      </c>
      <c r="F111" s="31"/>
      <c r="G111" s="31"/>
      <c r="H111" s="31"/>
      <c r="I111" s="31"/>
      <c r="J111" s="66">
        <f t="shared" si="1"/>
        <v>0</v>
      </c>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row>
    <row r="112" spans="1:33" x14ac:dyDescent="0.2">
      <c r="A112" s="19"/>
      <c r="B112" s="33"/>
      <c r="C112" s="116"/>
      <c r="D112" s="116"/>
      <c r="E112" s="32" t="s">
        <v>5</v>
      </c>
      <c r="F112" s="31"/>
      <c r="G112" s="31"/>
      <c r="H112" s="31"/>
      <c r="I112" s="31"/>
      <c r="J112" s="66">
        <f t="shared" si="1"/>
        <v>0</v>
      </c>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row>
    <row r="113" spans="1:33" x14ac:dyDescent="0.2">
      <c r="A113" s="19"/>
      <c r="B113" s="33"/>
      <c r="C113" s="116"/>
      <c r="D113" s="116"/>
      <c r="E113" s="32" t="s">
        <v>5</v>
      </c>
      <c r="F113" s="31"/>
      <c r="G113" s="31"/>
      <c r="H113" s="31"/>
      <c r="I113" s="31"/>
      <c r="J113" s="66">
        <f t="shared" si="1"/>
        <v>0</v>
      </c>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row>
    <row r="114" spans="1:33" x14ac:dyDescent="0.2">
      <c r="A114" s="19"/>
      <c r="B114" s="33"/>
      <c r="C114" s="116"/>
      <c r="D114" s="116"/>
      <c r="E114" s="32" t="s">
        <v>5</v>
      </c>
      <c r="F114" s="31"/>
      <c r="G114" s="31"/>
      <c r="H114" s="31"/>
      <c r="I114" s="31"/>
      <c r="J114" s="66">
        <f t="shared" si="1"/>
        <v>0</v>
      </c>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row>
    <row r="115" spans="1:33" x14ac:dyDescent="0.2">
      <c r="A115" s="19"/>
      <c r="B115" s="33"/>
      <c r="C115" s="116"/>
      <c r="D115" s="116"/>
      <c r="E115" s="32" t="s">
        <v>5</v>
      </c>
      <c r="F115" s="31"/>
      <c r="G115" s="31"/>
      <c r="H115" s="31"/>
      <c r="I115" s="31"/>
      <c r="J115" s="66">
        <f t="shared" si="1"/>
        <v>0</v>
      </c>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row>
    <row r="116" spans="1:33" x14ac:dyDescent="0.2">
      <c r="A116" s="19"/>
      <c r="B116" s="33"/>
      <c r="C116" s="116"/>
      <c r="D116" s="116"/>
      <c r="E116" s="32" t="s">
        <v>5</v>
      </c>
      <c r="F116" s="31"/>
      <c r="G116" s="31"/>
      <c r="H116" s="31"/>
      <c r="I116" s="31"/>
      <c r="J116" s="66">
        <f t="shared" si="1"/>
        <v>0</v>
      </c>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row>
    <row r="117" spans="1:33" x14ac:dyDescent="0.2">
      <c r="A117" s="19"/>
      <c r="B117" s="33"/>
      <c r="C117" s="116"/>
      <c r="D117" s="116"/>
      <c r="E117" s="32" t="s">
        <v>5</v>
      </c>
      <c r="F117" s="31"/>
      <c r="G117" s="31"/>
      <c r="H117" s="31"/>
      <c r="I117" s="31"/>
      <c r="J117" s="66">
        <f t="shared" si="1"/>
        <v>0</v>
      </c>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row>
    <row r="118" spans="1:33" x14ac:dyDescent="0.2">
      <c r="A118" s="19"/>
      <c r="B118" s="33"/>
      <c r="C118" s="116"/>
      <c r="D118" s="116"/>
      <c r="E118" s="32" t="s">
        <v>5</v>
      </c>
      <c r="F118" s="31"/>
      <c r="G118" s="31"/>
      <c r="H118" s="31"/>
      <c r="I118" s="31"/>
      <c r="J118" s="66">
        <f t="shared" si="1"/>
        <v>0</v>
      </c>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row>
    <row r="119" spans="1:33" x14ac:dyDescent="0.2">
      <c r="A119" s="19"/>
      <c r="B119" s="33"/>
      <c r="C119" s="116"/>
      <c r="D119" s="116"/>
      <c r="E119" s="32" t="s">
        <v>5</v>
      </c>
      <c r="F119" s="31"/>
      <c r="G119" s="31"/>
      <c r="H119" s="31"/>
      <c r="I119" s="31"/>
      <c r="J119" s="66">
        <f t="shared" si="1"/>
        <v>0</v>
      </c>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row>
    <row r="120" spans="1:33" x14ac:dyDescent="0.2">
      <c r="A120" s="19"/>
      <c r="B120" s="33"/>
      <c r="C120" s="116"/>
      <c r="D120" s="116"/>
      <c r="E120" s="32" t="s">
        <v>5</v>
      </c>
      <c r="F120" s="31"/>
      <c r="G120" s="31"/>
      <c r="H120" s="31"/>
      <c r="I120" s="31"/>
      <c r="J120" s="66">
        <f t="shared" si="1"/>
        <v>0</v>
      </c>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row>
    <row r="121" spans="1:33" x14ac:dyDescent="0.2">
      <c r="A121" s="19"/>
      <c r="B121" s="33"/>
      <c r="C121" s="116"/>
      <c r="D121" s="116"/>
      <c r="E121" s="32" t="s">
        <v>5</v>
      </c>
      <c r="F121" s="31"/>
      <c r="G121" s="31"/>
      <c r="H121" s="31"/>
      <c r="I121" s="31"/>
      <c r="J121" s="66">
        <f t="shared" si="1"/>
        <v>0</v>
      </c>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row>
    <row r="122" spans="1:33" ht="15.75" customHeight="1" x14ac:dyDescent="0.2">
      <c r="A122" s="19"/>
      <c r="B122" s="33"/>
      <c r="C122" s="116"/>
      <c r="D122" s="116"/>
      <c r="E122" s="32" t="s">
        <v>5</v>
      </c>
      <c r="F122" s="31"/>
      <c r="G122" s="31"/>
      <c r="H122" s="31"/>
      <c r="I122" s="31"/>
      <c r="J122" s="66">
        <f t="shared" si="1"/>
        <v>0</v>
      </c>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row>
    <row r="123" spans="1:33" x14ac:dyDescent="0.2">
      <c r="A123" s="19"/>
      <c r="B123" s="33"/>
      <c r="C123" s="116"/>
      <c r="D123" s="116"/>
      <c r="E123" s="32" t="s">
        <v>5</v>
      </c>
      <c r="F123" s="31"/>
      <c r="G123" s="31"/>
      <c r="H123" s="31"/>
      <c r="I123" s="31"/>
      <c r="J123" s="66">
        <f t="shared" si="1"/>
        <v>0</v>
      </c>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row>
    <row r="124" spans="1:33" x14ac:dyDescent="0.2">
      <c r="A124" s="19"/>
      <c r="B124" s="33"/>
      <c r="C124" s="116"/>
      <c r="D124" s="116"/>
      <c r="E124" s="32" t="s">
        <v>5</v>
      </c>
      <c r="F124" s="31"/>
      <c r="G124" s="31"/>
      <c r="H124" s="31"/>
      <c r="I124" s="31"/>
      <c r="J124" s="66">
        <f t="shared" si="1"/>
        <v>0</v>
      </c>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row>
    <row r="125" spans="1:33" x14ac:dyDescent="0.2">
      <c r="A125" s="19"/>
      <c r="B125" s="33"/>
      <c r="C125" s="116"/>
      <c r="D125" s="116"/>
      <c r="E125" s="32" t="s">
        <v>5</v>
      </c>
      <c r="F125" s="31"/>
      <c r="G125" s="31"/>
      <c r="H125" s="31"/>
      <c r="I125" s="31"/>
      <c r="J125" s="66">
        <f t="shared" si="1"/>
        <v>0</v>
      </c>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row>
    <row r="126" spans="1:33" x14ac:dyDescent="0.2">
      <c r="A126" s="19"/>
      <c r="B126" s="33"/>
      <c r="C126" s="116"/>
      <c r="D126" s="116"/>
      <c r="E126" s="32" t="s">
        <v>5</v>
      </c>
      <c r="F126" s="31"/>
      <c r="G126" s="31"/>
      <c r="H126" s="31"/>
      <c r="I126" s="31"/>
      <c r="J126" s="66">
        <f t="shared" si="1"/>
        <v>0</v>
      </c>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row>
    <row r="127" spans="1:33" x14ac:dyDescent="0.2">
      <c r="A127" s="19"/>
      <c r="B127" s="33"/>
      <c r="C127" s="116"/>
      <c r="D127" s="116"/>
      <c r="E127" s="32" t="s">
        <v>5</v>
      </c>
      <c r="F127" s="31"/>
      <c r="G127" s="31"/>
      <c r="H127" s="31"/>
      <c r="I127" s="31"/>
      <c r="J127" s="66">
        <f t="shared" si="1"/>
        <v>0</v>
      </c>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row>
    <row r="128" spans="1:33" x14ac:dyDescent="0.2">
      <c r="A128" s="19"/>
      <c r="B128" s="33"/>
      <c r="C128" s="116"/>
      <c r="D128" s="116"/>
      <c r="E128" s="32" t="s">
        <v>5</v>
      </c>
      <c r="F128" s="31"/>
      <c r="G128" s="31"/>
      <c r="H128" s="31"/>
      <c r="I128" s="31"/>
      <c r="J128" s="66">
        <f t="shared" si="1"/>
        <v>0</v>
      </c>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row>
    <row r="129" spans="1:33" x14ac:dyDescent="0.2">
      <c r="A129" s="19"/>
      <c r="B129" s="33"/>
      <c r="C129" s="116"/>
      <c r="D129" s="116"/>
      <c r="E129" s="32" t="s">
        <v>5</v>
      </c>
      <c r="F129" s="31"/>
      <c r="G129" s="31"/>
      <c r="H129" s="31"/>
      <c r="I129" s="31"/>
      <c r="J129" s="66">
        <f t="shared" si="1"/>
        <v>0</v>
      </c>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row>
    <row r="130" spans="1:33" x14ac:dyDescent="0.2">
      <c r="A130" s="19"/>
      <c r="B130" s="33"/>
      <c r="C130" s="116"/>
      <c r="D130" s="116"/>
      <c r="E130" s="32" t="s">
        <v>5</v>
      </c>
      <c r="F130" s="31"/>
      <c r="G130" s="31"/>
      <c r="H130" s="31"/>
      <c r="I130" s="31"/>
      <c r="J130" s="66">
        <f t="shared" si="1"/>
        <v>0</v>
      </c>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row>
    <row r="131" spans="1:33" x14ac:dyDescent="0.2">
      <c r="A131" s="19"/>
      <c r="B131" s="33"/>
      <c r="C131" s="116"/>
      <c r="D131" s="116"/>
      <c r="E131" s="32" t="s">
        <v>5</v>
      </c>
      <c r="F131" s="31"/>
      <c r="G131" s="31"/>
      <c r="H131" s="31"/>
      <c r="I131" s="31"/>
      <c r="J131" s="66">
        <f t="shared" si="1"/>
        <v>0</v>
      </c>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row>
    <row r="132" spans="1:33" x14ac:dyDescent="0.2">
      <c r="A132" s="19"/>
      <c r="B132" s="33"/>
      <c r="C132" s="116"/>
      <c r="D132" s="116"/>
      <c r="E132" s="32" t="s">
        <v>5</v>
      </c>
      <c r="F132" s="31"/>
      <c r="G132" s="31"/>
      <c r="H132" s="31"/>
      <c r="I132" s="31"/>
      <c r="J132" s="66">
        <f t="shared" si="1"/>
        <v>0</v>
      </c>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row>
    <row r="133" spans="1:33" x14ac:dyDescent="0.2">
      <c r="A133" s="19"/>
      <c r="B133" s="33"/>
      <c r="C133" s="116"/>
      <c r="D133" s="116"/>
      <c r="E133" s="32" t="s">
        <v>5</v>
      </c>
      <c r="F133" s="31"/>
      <c r="G133" s="31"/>
      <c r="H133" s="31"/>
      <c r="I133" s="31"/>
      <c r="J133" s="66">
        <f t="shared" si="1"/>
        <v>0</v>
      </c>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row>
    <row r="134" spans="1:33" x14ac:dyDescent="0.2">
      <c r="A134" s="19"/>
      <c r="B134" s="33"/>
      <c r="C134" s="116"/>
      <c r="D134" s="116"/>
      <c r="E134" s="32" t="s">
        <v>5</v>
      </c>
      <c r="F134" s="31"/>
      <c r="G134" s="31"/>
      <c r="H134" s="31"/>
      <c r="I134" s="31"/>
      <c r="J134" s="66">
        <f t="shared" si="1"/>
        <v>0</v>
      </c>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row>
    <row r="135" spans="1:33" x14ac:dyDescent="0.2">
      <c r="A135" s="19"/>
      <c r="B135" s="33"/>
      <c r="C135" s="116"/>
      <c r="D135" s="116"/>
      <c r="E135" s="32" t="s">
        <v>5</v>
      </c>
      <c r="F135" s="31"/>
      <c r="G135" s="31"/>
      <c r="H135" s="31"/>
      <c r="I135" s="31"/>
      <c r="J135" s="66">
        <f t="shared" si="1"/>
        <v>0</v>
      </c>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row>
    <row r="136" spans="1:33" x14ac:dyDescent="0.2">
      <c r="A136" s="19"/>
      <c r="B136" s="33"/>
      <c r="C136" s="116"/>
      <c r="D136" s="116"/>
      <c r="E136" s="32" t="s">
        <v>5</v>
      </c>
      <c r="F136" s="31"/>
      <c r="G136" s="31"/>
      <c r="H136" s="31"/>
      <c r="I136" s="31"/>
      <c r="J136" s="66">
        <f t="shared" si="1"/>
        <v>0</v>
      </c>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row>
    <row r="137" spans="1:33" x14ac:dyDescent="0.2">
      <c r="A137" s="19"/>
      <c r="B137" s="33"/>
      <c r="C137" s="116"/>
      <c r="D137" s="116"/>
      <c r="E137" s="32" t="s">
        <v>5</v>
      </c>
      <c r="F137" s="31"/>
      <c r="G137" s="31"/>
      <c r="H137" s="31"/>
      <c r="I137" s="31"/>
      <c r="J137" s="66">
        <f t="shared" si="1"/>
        <v>0</v>
      </c>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row>
    <row r="138" spans="1:33" x14ac:dyDescent="0.2">
      <c r="A138" s="19"/>
      <c r="B138" s="33"/>
      <c r="C138" s="116"/>
      <c r="D138" s="116"/>
      <c r="E138" s="32" t="s">
        <v>5</v>
      </c>
      <c r="F138" s="31"/>
      <c r="G138" s="31"/>
      <c r="H138" s="31"/>
      <c r="I138" s="31"/>
      <c r="J138" s="66">
        <f t="shared" si="1"/>
        <v>0</v>
      </c>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row>
    <row r="139" spans="1:33" x14ac:dyDescent="0.2">
      <c r="A139" s="19"/>
      <c r="B139" s="33"/>
      <c r="C139" s="116"/>
      <c r="D139" s="116"/>
      <c r="E139" s="32" t="s">
        <v>5</v>
      </c>
      <c r="F139" s="31"/>
      <c r="G139" s="31"/>
      <c r="H139" s="31"/>
      <c r="I139" s="31"/>
      <c r="J139" s="66">
        <f t="shared" si="1"/>
        <v>0</v>
      </c>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row>
    <row r="140" spans="1:33" x14ac:dyDescent="0.2">
      <c r="A140" s="19"/>
      <c r="B140" s="33"/>
      <c r="C140" s="116"/>
      <c r="D140" s="116"/>
      <c r="E140" s="32" t="s">
        <v>5</v>
      </c>
      <c r="F140" s="31"/>
      <c r="G140" s="31"/>
      <c r="H140" s="31"/>
      <c r="I140" s="31"/>
      <c r="J140" s="66">
        <f t="shared" si="1"/>
        <v>0</v>
      </c>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row>
    <row r="141" spans="1:33" x14ac:dyDescent="0.2">
      <c r="A141" s="19"/>
      <c r="B141" s="33"/>
      <c r="C141" s="116"/>
      <c r="D141" s="116"/>
      <c r="E141" s="32" t="s">
        <v>5</v>
      </c>
      <c r="F141" s="31"/>
      <c r="G141" s="31"/>
      <c r="H141" s="31"/>
      <c r="I141" s="31"/>
      <c r="J141" s="66">
        <f t="shared" si="1"/>
        <v>0</v>
      </c>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row>
    <row r="142" spans="1:33" x14ac:dyDescent="0.2">
      <c r="A142" s="19"/>
      <c r="B142" s="33"/>
      <c r="C142" s="116"/>
      <c r="D142" s="116"/>
      <c r="E142" s="32" t="s">
        <v>5</v>
      </c>
      <c r="F142" s="31"/>
      <c r="G142" s="31"/>
      <c r="H142" s="31"/>
      <c r="I142" s="31"/>
      <c r="J142" s="66">
        <f t="shared" si="1"/>
        <v>0</v>
      </c>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row>
    <row r="143" spans="1:33" x14ac:dyDescent="0.2">
      <c r="A143" s="19"/>
      <c r="B143" s="33"/>
      <c r="C143" s="116"/>
      <c r="D143" s="116"/>
      <c r="E143" s="32" t="s">
        <v>5</v>
      </c>
      <c r="F143" s="31"/>
      <c r="G143" s="31"/>
      <c r="H143" s="31"/>
      <c r="I143" s="31"/>
      <c r="J143" s="66">
        <f t="shared" si="1"/>
        <v>0</v>
      </c>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row>
    <row r="144" spans="1:33" x14ac:dyDescent="0.2">
      <c r="A144" s="19"/>
      <c r="B144" s="33"/>
      <c r="C144" s="116"/>
      <c r="D144" s="116"/>
      <c r="E144" s="32" t="s">
        <v>5</v>
      </c>
      <c r="F144" s="31"/>
      <c r="G144" s="31"/>
      <c r="H144" s="31"/>
      <c r="I144" s="31"/>
      <c r="J144" s="66">
        <f t="shared" si="1"/>
        <v>0</v>
      </c>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row>
    <row r="145" spans="1:33" x14ac:dyDescent="0.2">
      <c r="A145" s="19"/>
      <c r="B145" s="33"/>
      <c r="C145" s="116"/>
      <c r="D145" s="116"/>
      <c r="E145" s="32" t="s">
        <v>5</v>
      </c>
      <c r="F145" s="31"/>
      <c r="G145" s="31"/>
      <c r="H145" s="31"/>
      <c r="I145" s="31"/>
      <c r="J145" s="66">
        <f t="shared" si="1"/>
        <v>0</v>
      </c>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row>
    <row r="146" spans="1:33" x14ac:dyDescent="0.2">
      <c r="A146" s="19"/>
      <c r="B146" s="33"/>
      <c r="C146" s="116"/>
      <c r="D146" s="116"/>
      <c r="E146" s="32" t="s">
        <v>5</v>
      </c>
      <c r="F146" s="31"/>
      <c r="G146" s="31"/>
      <c r="H146" s="31"/>
      <c r="I146" s="31"/>
      <c r="J146" s="66">
        <f t="shared" si="1"/>
        <v>0</v>
      </c>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row>
    <row r="147" spans="1:33" x14ac:dyDescent="0.2">
      <c r="A147" s="19"/>
      <c r="B147" s="33"/>
      <c r="C147" s="116"/>
      <c r="D147" s="116"/>
      <c r="E147" s="32" t="s">
        <v>5</v>
      </c>
      <c r="F147" s="31"/>
      <c r="G147" s="31"/>
      <c r="H147" s="31"/>
      <c r="I147" s="31"/>
      <c r="J147" s="66">
        <f t="shared" si="1"/>
        <v>0</v>
      </c>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row>
    <row r="148" spans="1:33" x14ac:dyDescent="0.2">
      <c r="A148" s="19"/>
      <c r="B148" s="33"/>
      <c r="C148" s="116"/>
      <c r="D148" s="116"/>
      <c r="E148" s="32" t="s">
        <v>5</v>
      </c>
      <c r="F148" s="31"/>
      <c r="G148" s="31"/>
      <c r="H148" s="31"/>
      <c r="I148" s="31"/>
      <c r="J148" s="66">
        <f t="shared" si="1"/>
        <v>0</v>
      </c>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row>
    <row r="149" spans="1:33" x14ac:dyDescent="0.2">
      <c r="A149" s="19"/>
      <c r="B149" s="33"/>
      <c r="C149" s="116"/>
      <c r="D149" s="116"/>
      <c r="E149" s="32" t="s">
        <v>5</v>
      </c>
      <c r="F149" s="31"/>
      <c r="G149" s="31"/>
      <c r="H149" s="31"/>
      <c r="I149" s="31"/>
      <c r="J149" s="66">
        <f t="shared" si="1"/>
        <v>0</v>
      </c>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row>
    <row r="150" spans="1:33" x14ac:dyDescent="0.2">
      <c r="A150" s="19"/>
      <c r="B150" s="33"/>
      <c r="C150" s="116"/>
      <c r="D150" s="116"/>
      <c r="E150" s="32" t="s">
        <v>5</v>
      </c>
      <c r="F150" s="31"/>
      <c r="G150" s="31"/>
      <c r="H150" s="31"/>
      <c r="I150" s="31"/>
      <c r="J150" s="66">
        <f t="shared" si="1"/>
        <v>0</v>
      </c>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row>
    <row r="151" spans="1:33" x14ac:dyDescent="0.2">
      <c r="A151" s="19"/>
      <c r="B151" s="33"/>
      <c r="C151" s="116"/>
      <c r="D151" s="116"/>
      <c r="E151" s="32" t="s">
        <v>5</v>
      </c>
      <c r="F151" s="31"/>
      <c r="G151" s="31"/>
      <c r="H151" s="31"/>
      <c r="I151" s="31"/>
      <c r="J151" s="66">
        <f t="shared" ref="J151:J214" si="2">G151-I151</f>
        <v>0</v>
      </c>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row>
    <row r="152" spans="1:33" x14ac:dyDescent="0.2">
      <c r="A152" s="19"/>
      <c r="B152" s="33"/>
      <c r="C152" s="116"/>
      <c r="D152" s="116"/>
      <c r="E152" s="32" t="s">
        <v>5</v>
      </c>
      <c r="F152" s="31"/>
      <c r="G152" s="31"/>
      <c r="H152" s="31"/>
      <c r="I152" s="31"/>
      <c r="J152" s="66">
        <f t="shared" si="2"/>
        <v>0</v>
      </c>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row>
    <row r="153" spans="1:33" x14ac:dyDescent="0.2">
      <c r="A153" s="19"/>
      <c r="B153" s="33"/>
      <c r="C153" s="116"/>
      <c r="D153" s="116"/>
      <c r="E153" s="32" t="s">
        <v>5</v>
      </c>
      <c r="F153" s="31"/>
      <c r="G153" s="31"/>
      <c r="H153" s="31"/>
      <c r="I153" s="31"/>
      <c r="J153" s="66">
        <f t="shared" si="2"/>
        <v>0</v>
      </c>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row>
    <row r="154" spans="1:33" x14ac:dyDescent="0.2">
      <c r="A154" s="19"/>
      <c r="B154" s="33"/>
      <c r="C154" s="116"/>
      <c r="D154" s="116"/>
      <c r="E154" s="32" t="s">
        <v>5</v>
      </c>
      <c r="F154" s="31"/>
      <c r="G154" s="31"/>
      <c r="H154" s="31"/>
      <c r="I154" s="31"/>
      <c r="J154" s="66">
        <f t="shared" si="2"/>
        <v>0</v>
      </c>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row>
    <row r="155" spans="1:33" x14ac:dyDescent="0.2">
      <c r="A155" s="19"/>
      <c r="B155" s="33"/>
      <c r="C155" s="116"/>
      <c r="D155" s="116"/>
      <c r="E155" s="32" t="s">
        <v>5</v>
      </c>
      <c r="F155" s="31"/>
      <c r="G155" s="31"/>
      <c r="H155" s="31"/>
      <c r="I155" s="31"/>
      <c r="J155" s="66">
        <f t="shared" si="2"/>
        <v>0</v>
      </c>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row>
    <row r="156" spans="1:33" x14ac:dyDescent="0.2">
      <c r="A156" s="19"/>
      <c r="B156" s="33"/>
      <c r="C156" s="116"/>
      <c r="D156" s="116"/>
      <c r="E156" s="32" t="s">
        <v>5</v>
      </c>
      <c r="F156" s="31"/>
      <c r="G156" s="31"/>
      <c r="H156" s="31"/>
      <c r="I156" s="31"/>
      <c r="J156" s="66">
        <f t="shared" si="2"/>
        <v>0</v>
      </c>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row>
    <row r="157" spans="1:33" x14ac:dyDescent="0.2">
      <c r="A157" s="19"/>
      <c r="B157" s="33"/>
      <c r="C157" s="116"/>
      <c r="D157" s="116"/>
      <c r="E157" s="32" t="s">
        <v>5</v>
      </c>
      <c r="F157" s="31"/>
      <c r="G157" s="31"/>
      <c r="H157" s="31"/>
      <c r="I157" s="31"/>
      <c r="J157" s="66">
        <f t="shared" si="2"/>
        <v>0</v>
      </c>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row>
    <row r="158" spans="1:33" x14ac:dyDescent="0.2">
      <c r="A158" s="19"/>
      <c r="B158" s="33"/>
      <c r="C158" s="116"/>
      <c r="D158" s="116"/>
      <c r="E158" s="32" t="s">
        <v>5</v>
      </c>
      <c r="F158" s="31"/>
      <c r="G158" s="31"/>
      <c r="H158" s="31"/>
      <c r="I158" s="31"/>
      <c r="J158" s="66">
        <f t="shared" si="2"/>
        <v>0</v>
      </c>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row>
    <row r="159" spans="1:33" x14ac:dyDescent="0.2">
      <c r="A159" s="19"/>
      <c r="B159" s="33"/>
      <c r="C159" s="116"/>
      <c r="D159" s="116"/>
      <c r="E159" s="32" t="s">
        <v>5</v>
      </c>
      <c r="F159" s="31"/>
      <c r="G159" s="31"/>
      <c r="H159" s="31"/>
      <c r="I159" s="31"/>
      <c r="J159" s="66">
        <f t="shared" si="2"/>
        <v>0</v>
      </c>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row>
    <row r="160" spans="1:33" x14ac:dyDescent="0.2">
      <c r="A160" s="19"/>
      <c r="B160" s="33"/>
      <c r="C160" s="116"/>
      <c r="D160" s="116"/>
      <c r="E160" s="32" t="s">
        <v>5</v>
      </c>
      <c r="F160" s="31"/>
      <c r="G160" s="31"/>
      <c r="H160" s="31"/>
      <c r="I160" s="31"/>
      <c r="J160" s="66">
        <f t="shared" si="2"/>
        <v>0</v>
      </c>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row>
    <row r="161" spans="1:33" x14ac:dyDescent="0.2">
      <c r="A161" s="19"/>
      <c r="B161" s="33"/>
      <c r="C161" s="116"/>
      <c r="D161" s="116"/>
      <c r="E161" s="32" t="s">
        <v>5</v>
      </c>
      <c r="F161" s="31"/>
      <c r="G161" s="31"/>
      <c r="H161" s="31"/>
      <c r="I161" s="31"/>
      <c r="J161" s="66">
        <f t="shared" si="2"/>
        <v>0</v>
      </c>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row>
    <row r="162" spans="1:33" x14ac:dyDescent="0.2">
      <c r="A162" s="19"/>
      <c r="B162" s="33"/>
      <c r="C162" s="116"/>
      <c r="D162" s="116"/>
      <c r="E162" s="32" t="s">
        <v>5</v>
      </c>
      <c r="F162" s="31"/>
      <c r="G162" s="31"/>
      <c r="H162" s="31"/>
      <c r="I162" s="31"/>
      <c r="J162" s="66">
        <f t="shared" si="2"/>
        <v>0</v>
      </c>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row>
    <row r="163" spans="1:33" x14ac:dyDescent="0.2">
      <c r="A163" s="19"/>
      <c r="B163" s="33"/>
      <c r="C163" s="116"/>
      <c r="D163" s="116"/>
      <c r="E163" s="32" t="s">
        <v>5</v>
      </c>
      <c r="F163" s="31"/>
      <c r="G163" s="31"/>
      <c r="H163" s="31"/>
      <c r="I163" s="31"/>
      <c r="J163" s="66">
        <f t="shared" si="2"/>
        <v>0</v>
      </c>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row>
    <row r="164" spans="1:33" x14ac:dyDescent="0.2">
      <c r="A164" s="19"/>
      <c r="B164" s="33"/>
      <c r="C164" s="116"/>
      <c r="D164" s="116"/>
      <c r="E164" s="32" t="s">
        <v>5</v>
      </c>
      <c r="F164" s="31"/>
      <c r="G164" s="31"/>
      <c r="H164" s="31"/>
      <c r="I164" s="31"/>
      <c r="J164" s="66">
        <f t="shared" si="2"/>
        <v>0</v>
      </c>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row>
    <row r="165" spans="1:33" x14ac:dyDescent="0.2">
      <c r="A165" s="19"/>
      <c r="B165" s="33"/>
      <c r="C165" s="116"/>
      <c r="D165" s="116"/>
      <c r="E165" s="32" t="s">
        <v>5</v>
      </c>
      <c r="F165" s="31"/>
      <c r="G165" s="31"/>
      <c r="H165" s="31"/>
      <c r="I165" s="31"/>
      <c r="J165" s="66">
        <f t="shared" si="2"/>
        <v>0</v>
      </c>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row>
    <row r="166" spans="1:33" x14ac:dyDescent="0.2">
      <c r="A166" s="19"/>
      <c r="B166" s="33"/>
      <c r="C166" s="116"/>
      <c r="D166" s="116"/>
      <c r="E166" s="32" t="s">
        <v>5</v>
      </c>
      <c r="F166" s="31"/>
      <c r="G166" s="31"/>
      <c r="H166" s="31"/>
      <c r="I166" s="31"/>
      <c r="J166" s="66">
        <f t="shared" si="2"/>
        <v>0</v>
      </c>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row>
    <row r="167" spans="1:33" x14ac:dyDescent="0.2">
      <c r="A167" s="19"/>
      <c r="B167" s="33"/>
      <c r="C167" s="116"/>
      <c r="D167" s="116"/>
      <c r="E167" s="32" t="s">
        <v>5</v>
      </c>
      <c r="F167" s="31"/>
      <c r="G167" s="31"/>
      <c r="H167" s="31"/>
      <c r="I167" s="31"/>
      <c r="J167" s="66">
        <f t="shared" si="2"/>
        <v>0</v>
      </c>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row>
    <row r="168" spans="1:33" x14ac:dyDescent="0.2">
      <c r="A168" s="19"/>
      <c r="B168" s="33"/>
      <c r="C168" s="116"/>
      <c r="D168" s="116"/>
      <c r="E168" s="32" t="s">
        <v>5</v>
      </c>
      <c r="F168" s="31"/>
      <c r="G168" s="31"/>
      <c r="H168" s="31"/>
      <c r="I168" s="31"/>
      <c r="J168" s="66">
        <f t="shared" si="2"/>
        <v>0</v>
      </c>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row>
    <row r="169" spans="1:33" x14ac:dyDescent="0.2">
      <c r="A169" s="19"/>
      <c r="B169" s="33"/>
      <c r="C169" s="116"/>
      <c r="D169" s="116"/>
      <c r="E169" s="32" t="s">
        <v>5</v>
      </c>
      <c r="F169" s="31"/>
      <c r="G169" s="31"/>
      <c r="H169" s="31"/>
      <c r="I169" s="31"/>
      <c r="J169" s="66">
        <f t="shared" si="2"/>
        <v>0</v>
      </c>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row>
    <row r="170" spans="1:33" x14ac:dyDescent="0.2">
      <c r="A170" s="19"/>
      <c r="B170" s="33"/>
      <c r="C170" s="116"/>
      <c r="D170" s="116"/>
      <c r="E170" s="32" t="s">
        <v>5</v>
      </c>
      <c r="F170" s="31"/>
      <c r="G170" s="31"/>
      <c r="H170" s="31"/>
      <c r="I170" s="31"/>
      <c r="J170" s="66">
        <f t="shared" si="2"/>
        <v>0</v>
      </c>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row>
    <row r="171" spans="1:33" x14ac:dyDescent="0.2">
      <c r="A171" s="19"/>
      <c r="B171" s="33"/>
      <c r="C171" s="116"/>
      <c r="D171" s="116"/>
      <c r="E171" s="32" t="s">
        <v>5</v>
      </c>
      <c r="F171" s="31"/>
      <c r="G171" s="31"/>
      <c r="H171" s="31"/>
      <c r="I171" s="31"/>
      <c r="J171" s="66">
        <f t="shared" si="2"/>
        <v>0</v>
      </c>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row>
    <row r="172" spans="1:33" x14ac:dyDescent="0.2">
      <c r="A172" s="19"/>
      <c r="B172" s="33"/>
      <c r="C172" s="116"/>
      <c r="D172" s="116"/>
      <c r="E172" s="32" t="s">
        <v>5</v>
      </c>
      <c r="F172" s="31"/>
      <c r="G172" s="31"/>
      <c r="H172" s="31"/>
      <c r="I172" s="31"/>
      <c r="J172" s="66">
        <f t="shared" si="2"/>
        <v>0</v>
      </c>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row>
    <row r="173" spans="1:33" x14ac:dyDescent="0.2">
      <c r="A173" s="19"/>
      <c r="B173" s="33"/>
      <c r="C173" s="116"/>
      <c r="D173" s="116"/>
      <c r="E173" s="32" t="s">
        <v>5</v>
      </c>
      <c r="F173" s="31"/>
      <c r="G173" s="31"/>
      <c r="H173" s="31"/>
      <c r="I173" s="31"/>
      <c r="J173" s="66">
        <f t="shared" si="2"/>
        <v>0</v>
      </c>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row>
    <row r="174" spans="1:33" x14ac:dyDescent="0.2">
      <c r="A174" s="19"/>
      <c r="B174" s="33"/>
      <c r="C174" s="116"/>
      <c r="D174" s="116"/>
      <c r="E174" s="32" t="s">
        <v>5</v>
      </c>
      <c r="F174" s="31"/>
      <c r="G174" s="31"/>
      <c r="H174" s="31"/>
      <c r="I174" s="31"/>
      <c r="J174" s="66">
        <f t="shared" si="2"/>
        <v>0</v>
      </c>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row>
    <row r="175" spans="1:33" x14ac:dyDescent="0.2">
      <c r="A175" s="19"/>
      <c r="B175" s="33"/>
      <c r="C175" s="116"/>
      <c r="D175" s="116"/>
      <c r="E175" s="32" t="s">
        <v>5</v>
      </c>
      <c r="F175" s="31"/>
      <c r="G175" s="31"/>
      <c r="H175" s="31"/>
      <c r="I175" s="31"/>
      <c r="J175" s="66">
        <f t="shared" si="2"/>
        <v>0</v>
      </c>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row>
    <row r="176" spans="1:33" x14ac:dyDescent="0.2">
      <c r="A176" s="19"/>
      <c r="B176" s="33"/>
      <c r="C176" s="116"/>
      <c r="D176" s="116"/>
      <c r="E176" s="32" t="s">
        <v>5</v>
      </c>
      <c r="F176" s="31"/>
      <c r="G176" s="31"/>
      <c r="H176" s="31"/>
      <c r="I176" s="31"/>
      <c r="J176" s="66">
        <f t="shared" si="2"/>
        <v>0</v>
      </c>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row>
    <row r="177" spans="1:33" x14ac:dyDescent="0.2">
      <c r="A177" s="19"/>
      <c r="B177" s="33"/>
      <c r="C177" s="116"/>
      <c r="D177" s="116"/>
      <c r="E177" s="32" t="s">
        <v>5</v>
      </c>
      <c r="F177" s="31"/>
      <c r="G177" s="31"/>
      <c r="H177" s="31"/>
      <c r="I177" s="31"/>
      <c r="J177" s="66">
        <f t="shared" si="2"/>
        <v>0</v>
      </c>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row>
    <row r="178" spans="1:33" x14ac:dyDescent="0.2">
      <c r="A178" s="19"/>
      <c r="B178" s="33"/>
      <c r="C178" s="116"/>
      <c r="D178" s="116"/>
      <c r="E178" s="32" t="s">
        <v>5</v>
      </c>
      <c r="F178" s="31"/>
      <c r="G178" s="31"/>
      <c r="H178" s="31"/>
      <c r="I178" s="31"/>
      <c r="J178" s="66">
        <f t="shared" si="2"/>
        <v>0</v>
      </c>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row>
    <row r="179" spans="1:33" x14ac:dyDescent="0.2">
      <c r="A179" s="19"/>
      <c r="B179" s="33"/>
      <c r="C179" s="116"/>
      <c r="D179" s="116"/>
      <c r="E179" s="32" t="s">
        <v>5</v>
      </c>
      <c r="F179" s="31"/>
      <c r="G179" s="31"/>
      <c r="H179" s="31"/>
      <c r="I179" s="31"/>
      <c r="J179" s="66">
        <f t="shared" si="2"/>
        <v>0</v>
      </c>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row>
    <row r="180" spans="1:33" x14ac:dyDescent="0.2">
      <c r="A180" s="19"/>
      <c r="B180" s="33"/>
      <c r="C180" s="116"/>
      <c r="D180" s="116"/>
      <c r="E180" s="32" t="s">
        <v>5</v>
      </c>
      <c r="F180" s="31"/>
      <c r="G180" s="31"/>
      <c r="H180" s="31"/>
      <c r="I180" s="31"/>
      <c r="J180" s="66">
        <f t="shared" si="2"/>
        <v>0</v>
      </c>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row>
    <row r="181" spans="1:33" x14ac:dyDescent="0.2">
      <c r="A181" s="19"/>
      <c r="B181" s="33"/>
      <c r="C181" s="116"/>
      <c r="D181" s="116"/>
      <c r="E181" s="32" t="s">
        <v>5</v>
      </c>
      <c r="F181" s="31"/>
      <c r="G181" s="31"/>
      <c r="H181" s="31"/>
      <c r="I181" s="31"/>
      <c r="J181" s="66">
        <f t="shared" si="2"/>
        <v>0</v>
      </c>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row>
    <row r="182" spans="1:33" x14ac:dyDescent="0.2">
      <c r="A182" s="19"/>
      <c r="B182" s="33"/>
      <c r="C182" s="116"/>
      <c r="D182" s="116"/>
      <c r="E182" s="32" t="s">
        <v>5</v>
      </c>
      <c r="F182" s="31"/>
      <c r="G182" s="31"/>
      <c r="H182" s="31"/>
      <c r="I182" s="31"/>
      <c r="J182" s="66">
        <f t="shared" si="2"/>
        <v>0</v>
      </c>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row>
    <row r="183" spans="1:33" x14ac:dyDescent="0.2">
      <c r="A183" s="19"/>
      <c r="B183" s="33"/>
      <c r="C183" s="116"/>
      <c r="D183" s="116"/>
      <c r="E183" s="32" t="s">
        <v>5</v>
      </c>
      <c r="F183" s="31"/>
      <c r="G183" s="31"/>
      <c r="H183" s="31"/>
      <c r="I183" s="31"/>
      <c r="J183" s="66">
        <f t="shared" si="2"/>
        <v>0</v>
      </c>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row>
    <row r="184" spans="1:33" x14ac:dyDescent="0.2">
      <c r="A184" s="19"/>
      <c r="B184" s="33"/>
      <c r="C184" s="116"/>
      <c r="D184" s="116"/>
      <c r="E184" s="32" t="s">
        <v>5</v>
      </c>
      <c r="F184" s="31"/>
      <c r="G184" s="31"/>
      <c r="H184" s="31"/>
      <c r="I184" s="31"/>
      <c r="J184" s="66">
        <f t="shared" si="2"/>
        <v>0</v>
      </c>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row>
    <row r="185" spans="1:33" x14ac:dyDescent="0.2">
      <c r="A185" s="19"/>
      <c r="B185" s="33"/>
      <c r="C185" s="116"/>
      <c r="D185" s="116"/>
      <c r="E185" s="32" t="s">
        <v>5</v>
      </c>
      <c r="F185" s="31"/>
      <c r="G185" s="31"/>
      <c r="H185" s="31"/>
      <c r="I185" s="31"/>
      <c r="J185" s="66">
        <f t="shared" si="2"/>
        <v>0</v>
      </c>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row>
    <row r="186" spans="1:33" x14ac:dyDescent="0.2">
      <c r="A186" s="19"/>
      <c r="B186" s="33"/>
      <c r="C186" s="116"/>
      <c r="D186" s="116"/>
      <c r="E186" s="32" t="s">
        <v>5</v>
      </c>
      <c r="F186" s="31"/>
      <c r="G186" s="31"/>
      <c r="H186" s="31"/>
      <c r="I186" s="31"/>
      <c r="J186" s="66">
        <f t="shared" si="2"/>
        <v>0</v>
      </c>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row>
    <row r="187" spans="1:33" x14ac:dyDescent="0.2">
      <c r="A187" s="19"/>
      <c r="B187" s="33"/>
      <c r="C187" s="116"/>
      <c r="D187" s="116"/>
      <c r="E187" s="32" t="s">
        <v>5</v>
      </c>
      <c r="F187" s="31"/>
      <c r="G187" s="31"/>
      <c r="H187" s="31"/>
      <c r="I187" s="31"/>
      <c r="J187" s="66">
        <f t="shared" si="2"/>
        <v>0</v>
      </c>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row>
    <row r="188" spans="1:33" x14ac:dyDescent="0.2">
      <c r="A188" s="19"/>
      <c r="B188" s="33"/>
      <c r="C188" s="116"/>
      <c r="D188" s="116"/>
      <c r="E188" s="32" t="s">
        <v>5</v>
      </c>
      <c r="F188" s="31"/>
      <c r="G188" s="31"/>
      <c r="H188" s="31"/>
      <c r="I188" s="31"/>
      <c r="J188" s="66">
        <f t="shared" si="2"/>
        <v>0</v>
      </c>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row>
    <row r="189" spans="1:33" x14ac:dyDescent="0.2">
      <c r="A189" s="19"/>
      <c r="B189" s="33"/>
      <c r="C189" s="116"/>
      <c r="D189" s="116"/>
      <c r="E189" s="32" t="s">
        <v>5</v>
      </c>
      <c r="F189" s="31"/>
      <c r="G189" s="31"/>
      <c r="H189" s="31"/>
      <c r="I189" s="31"/>
      <c r="J189" s="66">
        <f t="shared" si="2"/>
        <v>0</v>
      </c>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row>
    <row r="190" spans="1:33" x14ac:dyDescent="0.2">
      <c r="A190" s="19"/>
      <c r="B190" s="33"/>
      <c r="C190" s="116"/>
      <c r="D190" s="116"/>
      <c r="E190" s="32" t="s">
        <v>5</v>
      </c>
      <c r="F190" s="31"/>
      <c r="G190" s="31"/>
      <c r="H190" s="31"/>
      <c r="I190" s="31"/>
      <c r="J190" s="66">
        <f t="shared" si="2"/>
        <v>0</v>
      </c>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row>
    <row r="191" spans="1:33" x14ac:dyDescent="0.2">
      <c r="A191" s="19"/>
      <c r="B191" s="33"/>
      <c r="C191" s="116"/>
      <c r="D191" s="116"/>
      <c r="E191" s="32" t="s">
        <v>5</v>
      </c>
      <c r="F191" s="31"/>
      <c r="G191" s="31"/>
      <c r="H191" s="31"/>
      <c r="I191" s="31"/>
      <c r="J191" s="66">
        <f t="shared" si="2"/>
        <v>0</v>
      </c>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row>
    <row r="192" spans="1:33" x14ac:dyDescent="0.2">
      <c r="A192" s="19"/>
      <c r="B192" s="33"/>
      <c r="C192" s="116"/>
      <c r="D192" s="116"/>
      <c r="E192" s="32" t="s">
        <v>5</v>
      </c>
      <c r="F192" s="31"/>
      <c r="G192" s="31"/>
      <c r="H192" s="31"/>
      <c r="I192" s="31"/>
      <c r="J192" s="66">
        <f t="shared" si="2"/>
        <v>0</v>
      </c>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row>
    <row r="193" spans="1:33" x14ac:dyDescent="0.2">
      <c r="A193" s="19"/>
      <c r="B193" s="33"/>
      <c r="C193" s="116"/>
      <c r="D193" s="116"/>
      <c r="E193" s="32" t="s">
        <v>5</v>
      </c>
      <c r="F193" s="31"/>
      <c r="G193" s="31"/>
      <c r="H193" s="31"/>
      <c r="I193" s="31"/>
      <c r="J193" s="66">
        <f t="shared" si="2"/>
        <v>0</v>
      </c>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row>
    <row r="194" spans="1:33" x14ac:dyDescent="0.2">
      <c r="A194" s="19"/>
      <c r="B194" s="33"/>
      <c r="C194" s="116"/>
      <c r="D194" s="116"/>
      <c r="E194" s="32" t="s">
        <v>5</v>
      </c>
      <c r="F194" s="31"/>
      <c r="G194" s="31"/>
      <c r="H194" s="31"/>
      <c r="I194" s="31"/>
      <c r="J194" s="66">
        <f t="shared" si="2"/>
        <v>0</v>
      </c>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row>
    <row r="195" spans="1:33" x14ac:dyDescent="0.2">
      <c r="A195" s="19"/>
      <c r="B195" s="33"/>
      <c r="C195" s="116"/>
      <c r="D195" s="116"/>
      <c r="E195" s="32" t="s">
        <v>5</v>
      </c>
      <c r="F195" s="31"/>
      <c r="G195" s="31"/>
      <c r="H195" s="31"/>
      <c r="I195" s="31"/>
      <c r="J195" s="66">
        <f t="shared" si="2"/>
        <v>0</v>
      </c>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row>
    <row r="196" spans="1:33" x14ac:dyDescent="0.2">
      <c r="A196" s="19"/>
      <c r="B196" s="33"/>
      <c r="C196" s="116"/>
      <c r="D196" s="116"/>
      <c r="E196" s="32" t="s">
        <v>5</v>
      </c>
      <c r="F196" s="31"/>
      <c r="G196" s="31"/>
      <c r="H196" s="31"/>
      <c r="I196" s="31"/>
      <c r="J196" s="66">
        <f t="shared" si="2"/>
        <v>0</v>
      </c>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row>
    <row r="197" spans="1:33" x14ac:dyDescent="0.2">
      <c r="A197" s="19"/>
      <c r="B197" s="33"/>
      <c r="C197" s="116"/>
      <c r="D197" s="116"/>
      <c r="E197" s="32" t="s">
        <v>5</v>
      </c>
      <c r="F197" s="31"/>
      <c r="G197" s="31"/>
      <c r="H197" s="31"/>
      <c r="I197" s="31"/>
      <c r="J197" s="66">
        <f t="shared" si="2"/>
        <v>0</v>
      </c>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row>
    <row r="198" spans="1:33" x14ac:dyDescent="0.2">
      <c r="A198" s="19"/>
      <c r="B198" s="33"/>
      <c r="C198" s="116"/>
      <c r="D198" s="116"/>
      <c r="E198" s="32" t="s">
        <v>5</v>
      </c>
      <c r="F198" s="31"/>
      <c r="G198" s="31"/>
      <c r="H198" s="31"/>
      <c r="I198" s="31"/>
      <c r="J198" s="66">
        <f t="shared" si="2"/>
        <v>0</v>
      </c>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row>
    <row r="199" spans="1:33" x14ac:dyDescent="0.2">
      <c r="A199" s="19"/>
      <c r="B199" s="33"/>
      <c r="C199" s="116"/>
      <c r="D199" s="116"/>
      <c r="E199" s="32" t="s">
        <v>5</v>
      </c>
      <c r="F199" s="31"/>
      <c r="G199" s="31"/>
      <c r="H199" s="31"/>
      <c r="I199" s="31"/>
      <c r="J199" s="66">
        <f t="shared" si="2"/>
        <v>0</v>
      </c>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row>
    <row r="200" spans="1:33" x14ac:dyDescent="0.2">
      <c r="A200" s="19"/>
      <c r="B200" s="33"/>
      <c r="C200" s="116"/>
      <c r="D200" s="116"/>
      <c r="E200" s="32" t="s">
        <v>5</v>
      </c>
      <c r="F200" s="31"/>
      <c r="G200" s="31"/>
      <c r="H200" s="31"/>
      <c r="I200" s="31"/>
      <c r="J200" s="66">
        <f t="shared" si="2"/>
        <v>0</v>
      </c>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row>
    <row r="201" spans="1:33" x14ac:dyDescent="0.2">
      <c r="A201" s="19"/>
      <c r="B201" s="33"/>
      <c r="C201" s="116"/>
      <c r="D201" s="116"/>
      <c r="E201" s="32" t="s">
        <v>5</v>
      </c>
      <c r="F201" s="31"/>
      <c r="G201" s="31"/>
      <c r="H201" s="31"/>
      <c r="I201" s="31"/>
      <c r="J201" s="66">
        <f t="shared" si="2"/>
        <v>0</v>
      </c>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row>
    <row r="202" spans="1:33" x14ac:dyDescent="0.2">
      <c r="A202" s="19"/>
      <c r="B202" s="33"/>
      <c r="C202" s="116"/>
      <c r="D202" s="116"/>
      <c r="E202" s="32" t="s">
        <v>5</v>
      </c>
      <c r="F202" s="31"/>
      <c r="G202" s="31"/>
      <c r="H202" s="31"/>
      <c r="I202" s="31"/>
      <c r="J202" s="66">
        <f t="shared" si="2"/>
        <v>0</v>
      </c>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row>
    <row r="203" spans="1:33" x14ac:dyDescent="0.2">
      <c r="A203" s="19"/>
      <c r="B203" s="33"/>
      <c r="C203" s="116"/>
      <c r="D203" s="116"/>
      <c r="E203" s="32" t="s">
        <v>5</v>
      </c>
      <c r="F203" s="31"/>
      <c r="G203" s="31"/>
      <c r="H203" s="31"/>
      <c r="I203" s="31"/>
      <c r="J203" s="66">
        <f t="shared" si="2"/>
        <v>0</v>
      </c>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row>
    <row r="204" spans="1:33" x14ac:dyDescent="0.2">
      <c r="A204" s="19"/>
      <c r="B204" s="33"/>
      <c r="C204" s="116"/>
      <c r="D204" s="116"/>
      <c r="E204" s="32" t="s">
        <v>5</v>
      </c>
      <c r="F204" s="31"/>
      <c r="G204" s="31"/>
      <c r="H204" s="31"/>
      <c r="I204" s="31"/>
      <c r="J204" s="66">
        <f t="shared" si="2"/>
        <v>0</v>
      </c>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row>
    <row r="205" spans="1:33" x14ac:dyDescent="0.2">
      <c r="A205" s="19"/>
      <c r="B205" s="33"/>
      <c r="C205" s="116"/>
      <c r="D205" s="116"/>
      <c r="E205" s="32" t="s">
        <v>5</v>
      </c>
      <c r="F205" s="31"/>
      <c r="G205" s="31"/>
      <c r="H205" s="31"/>
      <c r="I205" s="31"/>
      <c r="J205" s="66">
        <f t="shared" si="2"/>
        <v>0</v>
      </c>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row>
    <row r="206" spans="1:33" x14ac:dyDescent="0.2">
      <c r="A206" s="19"/>
      <c r="B206" s="33"/>
      <c r="C206" s="116"/>
      <c r="D206" s="116"/>
      <c r="E206" s="32" t="s">
        <v>5</v>
      </c>
      <c r="F206" s="31"/>
      <c r="G206" s="31"/>
      <c r="H206" s="31"/>
      <c r="I206" s="31"/>
      <c r="J206" s="66">
        <f t="shared" si="2"/>
        <v>0</v>
      </c>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row>
    <row r="207" spans="1:33" x14ac:dyDescent="0.2">
      <c r="A207" s="19"/>
      <c r="B207" s="33"/>
      <c r="C207" s="116"/>
      <c r="D207" s="116"/>
      <c r="E207" s="32" t="s">
        <v>5</v>
      </c>
      <c r="F207" s="31"/>
      <c r="G207" s="31"/>
      <c r="H207" s="31"/>
      <c r="I207" s="31"/>
      <c r="J207" s="66">
        <f t="shared" si="2"/>
        <v>0</v>
      </c>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row>
    <row r="208" spans="1:33" x14ac:dyDescent="0.2">
      <c r="A208" s="19"/>
      <c r="B208" s="33"/>
      <c r="C208" s="116"/>
      <c r="D208" s="116"/>
      <c r="E208" s="32" t="s">
        <v>5</v>
      </c>
      <c r="F208" s="31"/>
      <c r="G208" s="31"/>
      <c r="H208" s="31"/>
      <c r="I208" s="31"/>
      <c r="J208" s="66">
        <f t="shared" si="2"/>
        <v>0</v>
      </c>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row>
    <row r="209" spans="1:33" x14ac:dyDescent="0.2">
      <c r="A209" s="19"/>
      <c r="B209" s="33"/>
      <c r="C209" s="116"/>
      <c r="D209" s="116"/>
      <c r="E209" s="32" t="s">
        <v>5</v>
      </c>
      <c r="F209" s="31"/>
      <c r="G209" s="31"/>
      <c r="H209" s="31"/>
      <c r="I209" s="31"/>
      <c r="J209" s="66">
        <f t="shared" si="2"/>
        <v>0</v>
      </c>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row>
    <row r="210" spans="1:33" x14ac:dyDescent="0.2">
      <c r="A210" s="19"/>
      <c r="B210" s="33"/>
      <c r="C210" s="116"/>
      <c r="D210" s="116"/>
      <c r="E210" s="32" t="s">
        <v>5</v>
      </c>
      <c r="F210" s="31"/>
      <c r="G210" s="31"/>
      <c r="H210" s="31"/>
      <c r="I210" s="31"/>
      <c r="J210" s="66">
        <f t="shared" si="2"/>
        <v>0</v>
      </c>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row>
    <row r="211" spans="1:33" x14ac:dyDescent="0.2">
      <c r="A211" s="19"/>
      <c r="B211" s="33"/>
      <c r="C211" s="116"/>
      <c r="D211" s="116"/>
      <c r="E211" s="32" t="s">
        <v>5</v>
      </c>
      <c r="F211" s="31"/>
      <c r="G211" s="31"/>
      <c r="H211" s="31"/>
      <c r="I211" s="31"/>
      <c r="J211" s="66">
        <f t="shared" si="2"/>
        <v>0</v>
      </c>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row>
    <row r="212" spans="1:33" x14ac:dyDescent="0.2">
      <c r="A212" s="19"/>
      <c r="B212" s="33"/>
      <c r="C212" s="116"/>
      <c r="D212" s="116"/>
      <c r="E212" s="32" t="s">
        <v>5</v>
      </c>
      <c r="F212" s="31"/>
      <c r="G212" s="31"/>
      <c r="H212" s="31"/>
      <c r="I212" s="31"/>
      <c r="J212" s="66">
        <f t="shared" si="2"/>
        <v>0</v>
      </c>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row>
    <row r="213" spans="1:33" x14ac:dyDescent="0.2">
      <c r="A213" s="19"/>
      <c r="B213" s="33"/>
      <c r="C213" s="116"/>
      <c r="D213" s="116"/>
      <c r="E213" s="32" t="s">
        <v>5</v>
      </c>
      <c r="F213" s="31"/>
      <c r="G213" s="31"/>
      <c r="H213" s="31"/>
      <c r="I213" s="31"/>
      <c r="J213" s="66">
        <f t="shared" si="2"/>
        <v>0</v>
      </c>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row>
    <row r="214" spans="1:33" x14ac:dyDescent="0.2">
      <c r="A214" s="19"/>
      <c r="B214" s="33"/>
      <c r="C214" s="116"/>
      <c r="D214" s="116"/>
      <c r="E214" s="32" t="s">
        <v>5</v>
      </c>
      <c r="F214" s="31"/>
      <c r="G214" s="31"/>
      <c r="H214" s="31"/>
      <c r="I214" s="31"/>
      <c r="J214" s="66">
        <f t="shared" si="2"/>
        <v>0</v>
      </c>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row>
    <row r="215" spans="1:33" x14ac:dyDescent="0.2">
      <c r="A215" s="19"/>
      <c r="B215" s="33"/>
      <c r="C215" s="116"/>
      <c r="D215" s="116"/>
      <c r="E215" s="32" t="s">
        <v>5</v>
      </c>
      <c r="F215" s="31"/>
      <c r="G215" s="31"/>
      <c r="H215" s="31"/>
      <c r="I215" s="31"/>
      <c r="J215" s="66">
        <f t="shared" ref="J215:J221" si="3">G215-I215</f>
        <v>0</v>
      </c>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row>
    <row r="216" spans="1:33" x14ac:dyDescent="0.2">
      <c r="A216" s="19"/>
      <c r="B216" s="33"/>
      <c r="C216" s="116"/>
      <c r="D216" s="116"/>
      <c r="E216" s="32" t="s">
        <v>5</v>
      </c>
      <c r="F216" s="31"/>
      <c r="G216" s="31"/>
      <c r="H216" s="31"/>
      <c r="I216" s="31"/>
      <c r="J216" s="66">
        <f t="shared" si="3"/>
        <v>0</v>
      </c>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row>
    <row r="217" spans="1:33" x14ac:dyDescent="0.2">
      <c r="A217" s="19"/>
      <c r="B217" s="33"/>
      <c r="C217" s="116"/>
      <c r="D217" s="116"/>
      <c r="E217" s="32" t="s">
        <v>5</v>
      </c>
      <c r="F217" s="31"/>
      <c r="G217" s="31"/>
      <c r="H217" s="31"/>
      <c r="I217" s="31"/>
      <c r="J217" s="66">
        <f t="shared" si="3"/>
        <v>0</v>
      </c>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row>
    <row r="218" spans="1:33" x14ac:dyDescent="0.2">
      <c r="A218" s="19"/>
      <c r="B218" s="33"/>
      <c r="C218" s="116"/>
      <c r="D218" s="116"/>
      <c r="E218" s="32" t="s">
        <v>5</v>
      </c>
      <c r="F218" s="31"/>
      <c r="G218" s="31"/>
      <c r="H218" s="31"/>
      <c r="I218" s="31"/>
      <c r="J218" s="66">
        <f t="shared" si="3"/>
        <v>0</v>
      </c>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row>
    <row r="219" spans="1:33" x14ac:dyDescent="0.2">
      <c r="A219" s="19"/>
      <c r="B219" s="33"/>
      <c r="C219" s="116"/>
      <c r="D219" s="116"/>
      <c r="E219" s="32" t="s">
        <v>5</v>
      </c>
      <c r="F219" s="31"/>
      <c r="G219" s="31"/>
      <c r="H219" s="31"/>
      <c r="I219" s="31"/>
      <c r="J219" s="66">
        <f t="shared" si="3"/>
        <v>0</v>
      </c>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row>
    <row r="220" spans="1:33" x14ac:dyDescent="0.2">
      <c r="A220" s="19"/>
      <c r="B220" s="33"/>
      <c r="C220" s="116"/>
      <c r="D220" s="116"/>
      <c r="E220" s="32" t="s">
        <v>5</v>
      </c>
      <c r="F220" s="31"/>
      <c r="G220" s="31"/>
      <c r="H220" s="31"/>
      <c r="I220" s="31"/>
      <c r="J220" s="66">
        <f t="shared" si="3"/>
        <v>0</v>
      </c>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row>
    <row r="221" spans="1:33" ht="13.5" thickBot="1" x14ac:dyDescent="0.25">
      <c r="A221" s="19"/>
      <c r="B221" s="35"/>
      <c r="C221" s="115"/>
      <c r="D221" s="115"/>
      <c r="E221" s="32" t="s">
        <v>5</v>
      </c>
      <c r="F221" s="30"/>
      <c r="G221" s="30"/>
      <c r="H221" s="30"/>
      <c r="I221" s="30"/>
      <c r="J221" s="66">
        <f t="shared" si="3"/>
        <v>0</v>
      </c>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row>
    <row r="222" spans="1:33" x14ac:dyDescent="0.2">
      <c r="A222" s="19"/>
      <c r="B222" s="23"/>
      <c r="C222" s="19"/>
      <c r="D222" s="23"/>
      <c r="E222" s="23"/>
      <c r="F222" s="23"/>
      <c r="G222" s="23"/>
      <c r="H222" s="23"/>
      <c r="I222" s="23"/>
      <c r="J222" s="23"/>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row>
    <row r="223" spans="1:33" x14ac:dyDescent="0.2">
      <c r="A223" s="19"/>
      <c r="B223" s="23"/>
      <c r="C223" s="19"/>
      <c r="D223" s="23"/>
      <c r="E223" s="23"/>
      <c r="F223" s="23"/>
      <c r="G223" s="23"/>
      <c r="H223" s="23"/>
      <c r="I223" s="23"/>
      <c r="J223" s="23"/>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row>
    <row r="224" spans="1:33" x14ac:dyDescent="0.2">
      <c r="A224" s="19"/>
      <c r="B224" s="23"/>
      <c r="C224" s="19"/>
      <c r="D224" s="23"/>
      <c r="E224" s="23"/>
      <c r="F224" s="23"/>
      <c r="G224" s="23"/>
      <c r="H224" s="23"/>
      <c r="I224" s="23"/>
      <c r="J224" s="23"/>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row>
    <row r="225" spans="1:33" x14ac:dyDescent="0.2">
      <c r="A225" s="19"/>
      <c r="B225" s="23"/>
      <c r="C225" s="19"/>
      <c r="D225" s="23"/>
      <c r="E225" s="23"/>
      <c r="F225" s="23"/>
      <c r="G225" s="23"/>
      <c r="H225" s="23"/>
      <c r="I225" s="23"/>
      <c r="J225" s="23"/>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row>
    <row r="226" spans="1:33" x14ac:dyDescent="0.2">
      <c r="A226" s="19"/>
      <c r="B226" s="23"/>
      <c r="C226" s="19"/>
      <c r="D226" s="23"/>
      <c r="E226" s="23"/>
      <c r="F226" s="23"/>
      <c r="G226" s="23"/>
      <c r="H226" s="23"/>
      <c r="I226" s="23"/>
      <c r="J226" s="23"/>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row>
    <row r="227" spans="1:33" x14ac:dyDescent="0.2">
      <c r="A227" s="19"/>
      <c r="B227" s="23"/>
      <c r="C227" s="19"/>
      <c r="D227" s="23"/>
      <c r="E227" s="23"/>
      <c r="F227" s="23"/>
      <c r="G227" s="23"/>
      <c r="H227" s="23"/>
      <c r="I227" s="23"/>
      <c r="J227" s="23"/>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row>
    <row r="228" spans="1:33" x14ac:dyDescent="0.2">
      <c r="A228" s="19"/>
      <c r="B228" s="23"/>
      <c r="C228" s="19"/>
      <c r="D228" s="23"/>
      <c r="E228" s="23"/>
      <c r="F228" s="23"/>
      <c r="G228" s="23"/>
      <c r="H228" s="23"/>
      <c r="I228" s="23"/>
      <c r="J228" s="23"/>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row>
    <row r="229" spans="1:33" x14ac:dyDescent="0.2">
      <c r="A229" s="19"/>
      <c r="B229" s="23"/>
      <c r="C229" s="19"/>
      <c r="D229" s="23"/>
      <c r="E229" s="23"/>
      <c r="F229" s="23"/>
      <c r="G229" s="23"/>
      <c r="H229" s="23"/>
      <c r="I229" s="23"/>
      <c r="J229" s="23"/>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row>
    <row r="230" spans="1:33" x14ac:dyDescent="0.2">
      <c r="A230" s="19"/>
      <c r="B230" s="23"/>
      <c r="C230" s="19"/>
      <c r="D230" s="23"/>
      <c r="E230" s="23"/>
      <c r="F230" s="23"/>
      <c r="G230" s="23"/>
      <c r="H230" s="23"/>
      <c r="I230" s="23"/>
      <c r="J230" s="23"/>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row>
    <row r="231" spans="1:33" x14ac:dyDescent="0.2">
      <c r="A231" s="19"/>
      <c r="B231" s="23"/>
      <c r="C231" s="19"/>
      <c r="D231" s="23"/>
      <c r="E231" s="23"/>
      <c r="F231" s="23"/>
      <c r="G231" s="23"/>
      <c r="H231" s="23"/>
      <c r="I231" s="23"/>
      <c r="J231" s="23"/>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row>
    <row r="232" spans="1:33" x14ac:dyDescent="0.2">
      <c r="A232" s="19"/>
      <c r="B232" s="23"/>
      <c r="C232" s="19"/>
      <c r="D232" s="23"/>
      <c r="E232" s="23"/>
      <c r="F232" s="23"/>
      <c r="G232" s="23"/>
      <c r="H232" s="23"/>
      <c r="I232" s="23"/>
      <c r="J232" s="23"/>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row>
    <row r="233" spans="1:33" x14ac:dyDescent="0.2">
      <c r="A233" s="19"/>
      <c r="B233" s="23"/>
      <c r="C233" s="19"/>
      <c r="D233" s="23"/>
      <c r="E233" s="23"/>
      <c r="F233" s="23"/>
      <c r="G233" s="23"/>
      <c r="H233" s="23"/>
      <c r="I233" s="23"/>
      <c r="J233" s="23"/>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row>
    <row r="234" spans="1:33" x14ac:dyDescent="0.2">
      <c r="A234" s="19"/>
      <c r="B234" s="23"/>
      <c r="C234" s="19"/>
      <c r="D234" s="23"/>
      <c r="E234" s="23"/>
      <c r="F234" s="23"/>
      <c r="G234" s="23"/>
      <c r="H234" s="23"/>
      <c r="I234" s="23"/>
      <c r="J234" s="23"/>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row>
    <row r="235" spans="1:33" x14ac:dyDescent="0.2">
      <c r="A235" s="19"/>
      <c r="B235" s="23"/>
      <c r="C235" s="19"/>
      <c r="D235" s="23"/>
      <c r="E235" s="23"/>
      <c r="F235" s="23"/>
      <c r="G235" s="23"/>
      <c r="H235" s="23"/>
      <c r="I235" s="23"/>
      <c r="J235" s="23"/>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row>
    <row r="236" spans="1:33" x14ac:dyDescent="0.2">
      <c r="A236" s="19"/>
      <c r="B236" s="23"/>
      <c r="C236" s="19"/>
      <c r="D236" s="23"/>
      <c r="E236" s="23"/>
      <c r="F236" s="23"/>
      <c r="G236" s="23"/>
      <c r="H236" s="23"/>
      <c r="I236" s="23"/>
      <c r="J236" s="23"/>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row>
    <row r="237" spans="1:33" x14ac:dyDescent="0.2">
      <c r="A237" s="19"/>
      <c r="B237" s="23"/>
      <c r="C237" s="19"/>
      <c r="D237" s="23"/>
      <c r="E237" s="23"/>
      <c r="F237" s="23"/>
      <c r="G237" s="23"/>
      <c r="H237" s="23"/>
      <c r="I237" s="23"/>
      <c r="J237" s="23"/>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row>
    <row r="238" spans="1:33" x14ac:dyDescent="0.2">
      <c r="A238" s="19"/>
      <c r="B238" s="23"/>
      <c r="C238" s="19"/>
      <c r="D238" s="23"/>
      <c r="E238" s="23"/>
      <c r="F238" s="23"/>
      <c r="G238" s="23"/>
      <c r="H238" s="23"/>
      <c r="I238" s="23"/>
      <c r="J238" s="23"/>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row>
    <row r="239" spans="1:33" x14ac:dyDescent="0.2">
      <c r="A239" s="19"/>
      <c r="B239" s="23"/>
      <c r="C239" s="19"/>
      <c r="D239" s="23"/>
      <c r="E239" s="23"/>
      <c r="F239" s="23"/>
      <c r="G239" s="23"/>
      <c r="H239" s="23"/>
      <c r="I239" s="23"/>
      <c r="J239" s="23"/>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row>
    <row r="240" spans="1:33" x14ac:dyDescent="0.2">
      <c r="A240" s="19"/>
      <c r="B240" s="23"/>
      <c r="C240" s="19"/>
      <c r="D240" s="23"/>
      <c r="E240" s="23"/>
      <c r="F240" s="23"/>
      <c r="G240" s="23"/>
      <c r="H240" s="23"/>
      <c r="I240" s="23"/>
      <c r="J240" s="23"/>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row>
    <row r="241" spans="1:33" x14ac:dyDescent="0.2">
      <c r="A241" s="19"/>
      <c r="B241" s="23"/>
      <c r="C241" s="19"/>
      <c r="D241" s="23"/>
      <c r="E241" s="23"/>
      <c r="F241" s="23"/>
      <c r="G241" s="23"/>
      <c r="H241" s="23"/>
      <c r="I241" s="23"/>
      <c r="J241" s="23"/>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row>
    <row r="242" spans="1:33" x14ac:dyDescent="0.2">
      <c r="A242" s="19"/>
      <c r="B242" s="23"/>
      <c r="C242" s="19"/>
      <c r="D242" s="23"/>
      <c r="E242" s="23"/>
      <c r="F242" s="23"/>
      <c r="G242" s="23"/>
      <c r="H242" s="23"/>
      <c r="I242" s="23"/>
      <c r="J242" s="23"/>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row>
    <row r="243" spans="1:33" x14ac:dyDescent="0.2">
      <c r="A243" s="19"/>
      <c r="B243" s="23"/>
      <c r="C243" s="19"/>
      <c r="D243" s="23"/>
      <c r="E243" s="23"/>
      <c r="F243" s="23"/>
      <c r="G243" s="23"/>
      <c r="H243" s="23"/>
      <c r="I243" s="23"/>
      <c r="J243" s="23"/>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row>
    <row r="244" spans="1:33" x14ac:dyDescent="0.2">
      <c r="A244" s="19"/>
      <c r="B244" s="23"/>
      <c r="C244" s="19"/>
      <c r="D244" s="23"/>
      <c r="E244" s="23"/>
      <c r="F244" s="23"/>
      <c r="G244" s="23"/>
      <c r="H244" s="23"/>
      <c r="I244" s="23"/>
      <c r="J244" s="23"/>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row>
    <row r="245" spans="1:33" x14ac:dyDescent="0.2">
      <c r="A245" s="19"/>
      <c r="B245" s="23"/>
      <c r="C245" s="19"/>
      <c r="D245" s="23"/>
      <c r="E245" s="23"/>
      <c r="F245" s="23"/>
      <c r="G245" s="23"/>
      <c r="H245" s="23"/>
      <c r="I245" s="23"/>
      <c r="J245" s="23"/>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row>
    <row r="246" spans="1:33" x14ac:dyDescent="0.2">
      <c r="A246" s="19"/>
      <c r="B246" s="23"/>
      <c r="C246" s="19"/>
      <c r="D246" s="23"/>
      <c r="E246" s="23"/>
      <c r="F246" s="23"/>
      <c r="G246" s="23"/>
      <c r="H246" s="23"/>
      <c r="I246" s="23"/>
      <c r="J246" s="23"/>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row>
    <row r="247" spans="1:33" x14ac:dyDescent="0.2">
      <c r="A247" s="19"/>
      <c r="B247" s="23"/>
      <c r="C247" s="19"/>
      <c r="D247" s="23"/>
      <c r="E247" s="23"/>
      <c r="F247" s="23"/>
      <c r="G247" s="23"/>
      <c r="H247" s="23"/>
      <c r="I247" s="23"/>
      <c r="J247" s="23"/>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row>
    <row r="248" spans="1:33" x14ac:dyDescent="0.2">
      <c r="A248" s="19"/>
      <c r="B248" s="23"/>
      <c r="C248" s="19"/>
      <c r="D248" s="23"/>
      <c r="E248" s="23"/>
      <c r="F248" s="23"/>
      <c r="G248" s="23"/>
      <c r="H248" s="23"/>
      <c r="I248" s="23"/>
      <c r="J248" s="23"/>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row>
    <row r="249" spans="1:33" x14ac:dyDescent="0.2">
      <c r="A249" s="19"/>
      <c r="B249" s="23"/>
      <c r="C249" s="19"/>
      <c r="D249" s="23"/>
      <c r="E249" s="23"/>
      <c r="F249" s="23"/>
      <c r="G249" s="23"/>
      <c r="H249" s="23"/>
      <c r="I249" s="23"/>
      <c r="J249" s="23"/>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row>
    <row r="250" spans="1:33" x14ac:dyDescent="0.2">
      <c r="A250" s="19"/>
      <c r="B250" s="23"/>
      <c r="C250" s="19"/>
      <c r="D250" s="23"/>
      <c r="E250" s="23"/>
      <c r="F250" s="23"/>
      <c r="G250" s="23"/>
      <c r="H250" s="23"/>
      <c r="I250" s="23"/>
      <c r="J250" s="23"/>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row>
    <row r="251" spans="1:33" x14ac:dyDescent="0.2">
      <c r="A251" s="19"/>
      <c r="B251" s="23"/>
      <c r="C251" s="19"/>
      <c r="D251" s="23"/>
      <c r="E251" s="23"/>
      <c r="F251" s="23"/>
      <c r="G251" s="23"/>
      <c r="H251" s="23"/>
      <c r="I251" s="23"/>
      <c r="J251" s="23"/>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row>
    <row r="252" spans="1:33" x14ac:dyDescent="0.2">
      <c r="A252" s="19"/>
      <c r="B252" s="23"/>
      <c r="C252" s="19"/>
      <c r="D252" s="23"/>
      <c r="E252" s="23"/>
      <c r="F252" s="23"/>
      <c r="G252" s="23"/>
      <c r="H252" s="23"/>
      <c r="I252" s="23"/>
      <c r="J252" s="23"/>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row>
    <row r="253" spans="1:33" x14ac:dyDescent="0.2">
      <c r="A253" s="19"/>
      <c r="B253" s="23"/>
      <c r="C253" s="19"/>
      <c r="D253" s="23"/>
      <c r="E253" s="23"/>
      <c r="F253" s="23"/>
      <c r="G253" s="23"/>
      <c r="H253" s="23"/>
      <c r="I253" s="23"/>
      <c r="J253" s="23"/>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row>
    <row r="254" spans="1:33" x14ac:dyDescent="0.2">
      <c r="A254" s="19"/>
      <c r="B254" s="23"/>
      <c r="C254" s="19"/>
      <c r="D254" s="23"/>
      <c r="E254" s="23"/>
      <c r="F254" s="23"/>
      <c r="G254" s="23"/>
      <c r="H254" s="23"/>
      <c r="I254" s="23"/>
      <c r="J254" s="23"/>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row>
    <row r="255" spans="1:33" x14ac:dyDescent="0.2">
      <c r="A255" s="19"/>
      <c r="B255" s="23"/>
      <c r="C255" s="19"/>
      <c r="D255" s="23"/>
      <c r="E255" s="23"/>
      <c r="F255" s="23"/>
      <c r="G255" s="23"/>
      <c r="H255" s="23"/>
      <c r="I255" s="23"/>
      <c r="J255" s="23"/>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row>
    <row r="256" spans="1:33" x14ac:dyDescent="0.2">
      <c r="A256" s="19"/>
      <c r="B256" s="23"/>
      <c r="C256" s="19"/>
      <c r="D256" s="23"/>
      <c r="E256" s="23"/>
      <c r="F256" s="23"/>
      <c r="G256" s="23"/>
      <c r="H256" s="23"/>
      <c r="I256" s="23"/>
      <c r="J256" s="23"/>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row>
    <row r="257" spans="1:33" x14ac:dyDescent="0.2">
      <c r="A257" s="19"/>
      <c r="B257" s="23"/>
      <c r="C257" s="19"/>
      <c r="D257" s="23"/>
      <c r="E257" s="23"/>
      <c r="F257" s="23"/>
      <c r="G257" s="23"/>
      <c r="H257" s="23"/>
      <c r="I257" s="23"/>
      <c r="J257" s="23"/>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row>
    <row r="258" spans="1:33" x14ac:dyDescent="0.2">
      <c r="A258" s="19"/>
      <c r="B258" s="23"/>
      <c r="C258" s="19"/>
      <c r="D258" s="23"/>
      <c r="E258" s="23"/>
      <c r="F258" s="23"/>
      <c r="G258" s="23"/>
      <c r="H258" s="23"/>
      <c r="I258" s="23"/>
      <c r="J258" s="23"/>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row>
    <row r="259" spans="1:33" x14ac:dyDescent="0.2">
      <c r="A259" s="19"/>
      <c r="B259" s="23"/>
      <c r="C259" s="19"/>
      <c r="D259" s="23"/>
      <c r="E259" s="23"/>
      <c r="F259" s="23"/>
      <c r="G259" s="23"/>
      <c r="H259" s="23"/>
      <c r="I259" s="23"/>
      <c r="J259" s="23"/>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row>
    <row r="260" spans="1:33" x14ac:dyDescent="0.2">
      <c r="A260" s="19"/>
      <c r="B260" s="23"/>
      <c r="C260" s="19"/>
      <c r="D260" s="23"/>
      <c r="E260" s="23"/>
      <c r="F260" s="23"/>
      <c r="G260" s="23"/>
      <c r="H260" s="23"/>
      <c r="I260" s="23"/>
      <c r="J260" s="23"/>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row>
    <row r="261" spans="1:33" x14ac:dyDescent="0.2">
      <c r="A261" s="19"/>
      <c r="B261" s="23"/>
      <c r="C261" s="19"/>
      <c r="D261" s="23"/>
      <c r="E261" s="23"/>
      <c r="F261" s="23"/>
      <c r="G261" s="23"/>
      <c r="H261" s="23"/>
      <c r="I261" s="23"/>
      <c r="J261" s="23"/>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row>
    <row r="262" spans="1:33" x14ac:dyDescent="0.2">
      <c r="A262" s="19"/>
      <c r="B262" s="23"/>
      <c r="C262" s="19"/>
      <c r="D262" s="23"/>
      <c r="E262" s="23"/>
      <c r="F262" s="23"/>
      <c r="G262" s="23"/>
      <c r="H262" s="23"/>
      <c r="I262" s="23"/>
      <c r="J262" s="23"/>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row>
    <row r="263" spans="1:33" x14ac:dyDescent="0.2">
      <c r="A263" s="19"/>
      <c r="B263" s="23"/>
      <c r="C263" s="19"/>
      <c r="D263" s="23"/>
      <c r="E263" s="23"/>
      <c r="F263" s="23"/>
      <c r="G263" s="23"/>
      <c r="H263" s="23"/>
      <c r="I263" s="23"/>
      <c r="J263" s="23"/>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row>
    <row r="264" spans="1:33" x14ac:dyDescent="0.2">
      <c r="A264" s="19"/>
      <c r="B264" s="23"/>
      <c r="C264" s="19"/>
      <c r="D264" s="23"/>
      <c r="E264" s="23"/>
      <c r="F264" s="23"/>
      <c r="G264" s="23"/>
      <c r="H264" s="23"/>
      <c r="I264" s="23"/>
      <c r="J264" s="23"/>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row>
    <row r="265" spans="1:33" x14ac:dyDescent="0.2">
      <c r="A265" s="19"/>
      <c r="B265" s="23"/>
      <c r="C265" s="19"/>
      <c r="D265" s="23"/>
      <c r="E265" s="23"/>
      <c r="F265" s="23"/>
      <c r="G265" s="23"/>
      <c r="H265" s="23"/>
      <c r="I265" s="23"/>
      <c r="J265" s="23"/>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row>
    <row r="266" spans="1:33" x14ac:dyDescent="0.2">
      <c r="A266" s="19"/>
      <c r="B266" s="23"/>
      <c r="C266" s="19"/>
      <c r="D266" s="23"/>
      <c r="E266" s="23"/>
      <c r="F266" s="23"/>
      <c r="G266" s="23"/>
      <c r="H266" s="23"/>
      <c r="I266" s="23"/>
      <c r="J266" s="23"/>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row>
    <row r="267" spans="1:33" x14ac:dyDescent="0.2">
      <c r="A267" s="19"/>
      <c r="B267" s="23"/>
      <c r="C267" s="19"/>
      <c r="D267" s="23"/>
      <c r="E267" s="23"/>
      <c r="F267" s="23"/>
      <c r="G267" s="23"/>
      <c r="H267" s="23"/>
      <c r="I267" s="23"/>
      <c r="J267" s="23"/>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row>
    <row r="268" spans="1:33" x14ac:dyDescent="0.2">
      <c r="A268" s="19"/>
      <c r="B268" s="23"/>
      <c r="C268" s="19"/>
      <c r="D268" s="23"/>
      <c r="E268" s="23"/>
      <c r="F268" s="23"/>
      <c r="G268" s="23"/>
      <c r="H268" s="23"/>
      <c r="I268" s="23"/>
      <c r="J268" s="23"/>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row>
    <row r="269" spans="1:33" x14ac:dyDescent="0.2">
      <c r="Q269" s="19"/>
      <c r="R269" s="19"/>
      <c r="S269" s="19"/>
      <c r="T269" s="19"/>
      <c r="U269" s="19"/>
      <c r="V269" s="19"/>
      <c r="W269" s="19"/>
      <c r="X269" s="19"/>
      <c r="Y269" s="19"/>
      <c r="Z269" s="19"/>
      <c r="AA269" s="19"/>
      <c r="AB269" s="19"/>
      <c r="AC269" s="19"/>
      <c r="AD269" s="19"/>
      <c r="AE269" s="19"/>
      <c r="AF269" s="19"/>
      <c r="AG269" s="19"/>
    </row>
    <row r="270" spans="1:33" x14ac:dyDescent="0.2">
      <c r="Q270" s="19"/>
      <c r="R270" s="19"/>
      <c r="S270" s="19"/>
      <c r="T270" s="19"/>
      <c r="U270" s="19"/>
      <c r="V270" s="19"/>
      <c r="W270" s="19"/>
      <c r="X270" s="19"/>
      <c r="Y270" s="19"/>
      <c r="Z270" s="19"/>
      <c r="AA270" s="19"/>
      <c r="AB270" s="19"/>
      <c r="AC270" s="19"/>
      <c r="AD270" s="19"/>
      <c r="AE270" s="19"/>
      <c r="AF270" s="19"/>
      <c r="AG270" s="19"/>
    </row>
    <row r="271" spans="1:33" x14ac:dyDescent="0.2">
      <c r="Q271" s="19"/>
      <c r="R271" s="19"/>
      <c r="S271" s="19"/>
      <c r="T271" s="19"/>
      <c r="U271" s="19"/>
      <c r="V271" s="19"/>
      <c r="W271" s="19"/>
      <c r="X271" s="19"/>
      <c r="Y271" s="19"/>
      <c r="Z271" s="19"/>
      <c r="AA271" s="19"/>
      <c r="AB271" s="19"/>
      <c r="AC271" s="19"/>
      <c r="AD271" s="19"/>
      <c r="AE271" s="19"/>
      <c r="AF271" s="19"/>
      <c r="AG271" s="19"/>
    </row>
    <row r="272" spans="1:33" x14ac:dyDescent="0.2">
      <c r="Q272" s="19"/>
      <c r="R272" s="19"/>
      <c r="S272" s="19"/>
      <c r="T272" s="19"/>
      <c r="U272" s="19"/>
      <c r="V272" s="19"/>
      <c r="W272" s="19"/>
      <c r="X272" s="19"/>
      <c r="Y272" s="19"/>
      <c r="Z272" s="19"/>
      <c r="AA272" s="19"/>
      <c r="AB272" s="19"/>
      <c r="AC272" s="19"/>
      <c r="AD272" s="19"/>
      <c r="AE272" s="19"/>
      <c r="AF272" s="19"/>
      <c r="AG272" s="19"/>
    </row>
    <row r="273" spans="17:33" x14ac:dyDescent="0.2">
      <c r="Q273" s="19"/>
      <c r="R273" s="19"/>
      <c r="S273" s="19"/>
      <c r="T273" s="19"/>
      <c r="U273" s="19"/>
      <c r="V273" s="19"/>
      <c r="W273" s="19"/>
      <c r="X273" s="19"/>
      <c r="Y273" s="19"/>
      <c r="Z273" s="19"/>
      <c r="AA273" s="19"/>
      <c r="AB273" s="19"/>
      <c r="AC273" s="19"/>
      <c r="AD273" s="19"/>
      <c r="AE273" s="19"/>
      <c r="AF273" s="19"/>
      <c r="AG273" s="19"/>
    </row>
    <row r="274" spans="17:33" x14ac:dyDescent="0.2">
      <c r="Q274" s="19"/>
      <c r="R274" s="19"/>
      <c r="S274" s="19"/>
      <c r="T274" s="19"/>
      <c r="U274" s="19"/>
      <c r="V274" s="19"/>
      <c r="W274" s="19"/>
      <c r="X274" s="19"/>
      <c r="Y274" s="19"/>
      <c r="Z274" s="19"/>
      <c r="AA274" s="19"/>
      <c r="AB274" s="19"/>
      <c r="AC274" s="19"/>
      <c r="AD274" s="19"/>
      <c r="AE274" s="19"/>
      <c r="AF274" s="19"/>
      <c r="AG274" s="19"/>
    </row>
    <row r="275" spans="17:33" x14ac:dyDescent="0.2">
      <c r="Q275" s="19"/>
      <c r="R275" s="19"/>
      <c r="S275" s="19"/>
      <c r="T275" s="19"/>
      <c r="U275" s="19"/>
      <c r="V275" s="19"/>
      <c r="W275" s="19"/>
      <c r="X275" s="19"/>
      <c r="Y275" s="19"/>
      <c r="Z275" s="19"/>
      <c r="AA275" s="19"/>
      <c r="AB275" s="19"/>
      <c r="AC275" s="19"/>
      <c r="AD275" s="19"/>
      <c r="AE275" s="19"/>
      <c r="AF275" s="19"/>
      <c r="AG275" s="19"/>
    </row>
    <row r="276" spans="17:33" x14ac:dyDescent="0.2">
      <c r="Q276" s="19"/>
      <c r="R276" s="19"/>
      <c r="S276" s="19"/>
      <c r="T276" s="19"/>
      <c r="U276" s="19"/>
      <c r="V276" s="19"/>
      <c r="W276" s="19"/>
      <c r="X276" s="19"/>
      <c r="Y276" s="19"/>
      <c r="Z276" s="19"/>
      <c r="AA276" s="19"/>
      <c r="AB276" s="19"/>
      <c r="AC276" s="19"/>
      <c r="AD276" s="19"/>
      <c r="AE276" s="19"/>
      <c r="AF276" s="19"/>
      <c r="AG276" s="19"/>
    </row>
    <row r="277" spans="17:33" x14ac:dyDescent="0.2">
      <c r="Q277" s="19"/>
      <c r="R277" s="19"/>
      <c r="S277" s="19"/>
      <c r="T277" s="19"/>
      <c r="U277" s="19"/>
      <c r="V277" s="19"/>
      <c r="W277" s="19"/>
      <c r="X277" s="19"/>
      <c r="Y277" s="19"/>
      <c r="Z277" s="19"/>
      <c r="AA277" s="19"/>
      <c r="AB277" s="19"/>
      <c r="AC277" s="19"/>
      <c r="AD277" s="19"/>
      <c r="AE277" s="19"/>
      <c r="AF277" s="19"/>
      <c r="AG277" s="19"/>
    </row>
    <row r="278" spans="17:33" x14ac:dyDescent="0.2">
      <c r="Q278" s="19"/>
      <c r="R278" s="19"/>
      <c r="S278" s="19"/>
      <c r="T278" s="19"/>
      <c r="U278" s="19"/>
      <c r="V278" s="19"/>
      <c r="W278" s="19"/>
      <c r="X278" s="19"/>
      <c r="Y278" s="19"/>
      <c r="Z278" s="19"/>
      <c r="AA278" s="19"/>
      <c r="AB278" s="19"/>
      <c r="AC278" s="19"/>
      <c r="AD278" s="19"/>
      <c r="AE278" s="19"/>
      <c r="AF278" s="19"/>
      <c r="AG278" s="19"/>
    </row>
    <row r="279" spans="17:33" x14ac:dyDescent="0.2">
      <c r="Q279" s="19"/>
      <c r="R279" s="19"/>
      <c r="S279" s="19"/>
      <c r="T279" s="19"/>
      <c r="U279" s="19"/>
      <c r="V279" s="19"/>
      <c r="W279" s="19"/>
      <c r="X279" s="19"/>
      <c r="Y279" s="19"/>
      <c r="Z279" s="19"/>
      <c r="AA279" s="19"/>
      <c r="AB279" s="19"/>
      <c r="AC279" s="19"/>
      <c r="AD279" s="19"/>
      <c r="AE279" s="19"/>
      <c r="AF279" s="19"/>
      <c r="AG279" s="19"/>
    </row>
    <row r="280" spans="17:33" x14ac:dyDescent="0.2">
      <c r="Q280" s="19"/>
      <c r="R280" s="19"/>
      <c r="S280" s="19"/>
      <c r="T280" s="19"/>
      <c r="U280" s="19"/>
      <c r="V280" s="19"/>
      <c r="W280" s="19"/>
      <c r="X280" s="19"/>
      <c r="Y280" s="19"/>
      <c r="Z280" s="19"/>
      <c r="AA280" s="19"/>
      <c r="AB280" s="19"/>
      <c r="AC280" s="19"/>
      <c r="AD280" s="19"/>
      <c r="AE280" s="19"/>
      <c r="AF280" s="19"/>
      <c r="AG280" s="19"/>
    </row>
    <row r="281" spans="17:33" x14ac:dyDescent="0.2">
      <c r="Q281" s="19"/>
      <c r="R281" s="19"/>
      <c r="S281" s="19"/>
      <c r="T281" s="19"/>
      <c r="U281" s="19"/>
      <c r="V281" s="19"/>
      <c r="W281" s="19"/>
      <c r="X281" s="19"/>
      <c r="Y281" s="19"/>
      <c r="Z281" s="19"/>
      <c r="AA281" s="19"/>
      <c r="AB281" s="19"/>
      <c r="AC281" s="19"/>
      <c r="AD281" s="19"/>
      <c r="AE281" s="19"/>
      <c r="AF281" s="19"/>
      <c r="AG281" s="19"/>
    </row>
    <row r="282" spans="17:33" x14ac:dyDescent="0.2">
      <c r="Q282" s="19"/>
      <c r="R282" s="19"/>
      <c r="S282" s="19"/>
      <c r="T282" s="19"/>
      <c r="U282" s="19"/>
      <c r="V282" s="19"/>
      <c r="W282" s="19"/>
      <c r="X282" s="19"/>
      <c r="Y282" s="19"/>
      <c r="Z282" s="19"/>
      <c r="AA282" s="19"/>
      <c r="AB282" s="19"/>
      <c r="AC282" s="19"/>
      <c r="AD282" s="19"/>
      <c r="AE282" s="19"/>
      <c r="AF282" s="19"/>
      <c r="AG282" s="19"/>
    </row>
    <row r="283" spans="17:33" x14ac:dyDescent="0.2">
      <c r="Q283" s="19"/>
      <c r="R283" s="19"/>
      <c r="S283" s="19"/>
      <c r="T283" s="19"/>
      <c r="U283" s="19"/>
      <c r="V283" s="19"/>
      <c r="W283" s="19"/>
      <c r="X283" s="19"/>
      <c r="Y283" s="19"/>
      <c r="Z283" s="19"/>
      <c r="AA283" s="19"/>
      <c r="AB283" s="19"/>
      <c r="AC283" s="19"/>
      <c r="AD283" s="19"/>
      <c r="AE283" s="19"/>
      <c r="AF283" s="19"/>
      <c r="AG283" s="19"/>
    </row>
    <row r="284" spans="17:33" x14ac:dyDescent="0.2">
      <c r="Q284" s="19"/>
      <c r="R284" s="19"/>
      <c r="S284" s="19"/>
      <c r="T284" s="19"/>
      <c r="U284" s="19"/>
      <c r="V284" s="19"/>
      <c r="W284" s="19"/>
      <c r="X284" s="19"/>
      <c r="Y284" s="19"/>
      <c r="Z284" s="19"/>
      <c r="AA284" s="19"/>
      <c r="AB284" s="19"/>
      <c r="AC284" s="19"/>
      <c r="AD284" s="19"/>
      <c r="AE284" s="19"/>
      <c r="AF284" s="19"/>
      <c r="AG284" s="19"/>
    </row>
    <row r="285" spans="17:33" x14ac:dyDescent="0.2">
      <c r="Q285" s="19"/>
      <c r="R285" s="19"/>
      <c r="S285" s="19"/>
      <c r="T285" s="19"/>
      <c r="U285" s="19"/>
      <c r="V285" s="19"/>
      <c r="W285" s="19"/>
      <c r="X285" s="19"/>
      <c r="Y285" s="19"/>
      <c r="Z285" s="19"/>
      <c r="AA285" s="19"/>
      <c r="AB285" s="19"/>
      <c r="AC285" s="19"/>
      <c r="AD285" s="19"/>
      <c r="AE285" s="19"/>
      <c r="AF285" s="19"/>
      <c r="AG285" s="19"/>
    </row>
    <row r="286" spans="17:33" x14ac:dyDescent="0.2">
      <c r="Q286" s="19"/>
      <c r="R286" s="19"/>
      <c r="S286" s="19"/>
      <c r="T286" s="19"/>
      <c r="U286" s="19"/>
      <c r="V286" s="19"/>
      <c r="W286" s="19"/>
      <c r="X286" s="19"/>
      <c r="Y286" s="19"/>
      <c r="Z286" s="19"/>
      <c r="AA286" s="19"/>
      <c r="AB286" s="19"/>
      <c r="AC286" s="19"/>
      <c r="AD286" s="19"/>
      <c r="AE286" s="19"/>
      <c r="AF286" s="19"/>
      <c r="AG286" s="19"/>
    </row>
    <row r="287" spans="17:33" x14ac:dyDescent="0.2">
      <c r="Q287" s="19"/>
      <c r="R287" s="19"/>
      <c r="S287" s="19"/>
      <c r="T287" s="19"/>
      <c r="U287" s="19"/>
      <c r="V287" s="19"/>
      <c r="W287" s="19"/>
      <c r="X287" s="19"/>
      <c r="Y287" s="19"/>
      <c r="Z287" s="19"/>
      <c r="AA287" s="19"/>
      <c r="AB287" s="19"/>
      <c r="AC287" s="19"/>
      <c r="AD287" s="19"/>
      <c r="AE287" s="19"/>
      <c r="AF287" s="19"/>
      <c r="AG287" s="19"/>
    </row>
    <row r="288" spans="17:33" x14ac:dyDescent="0.2">
      <c r="Q288" s="19"/>
      <c r="R288" s="19"/>
      <c r="S288" s="19"/>
      <c r="T288" s="19"/>
      <c r="U288" s="19"/>
      <c r="V288" s="19"/>
      <c r="W288" s="19"/>
      <c r="X288" s="19"/>
      <c r="Y288" s="19"/>
      <c r="Z288" s="19"/>
      <c r="AA288" s="19"/>
      <c r="AB288" s="19"/>
      <c r="AC288" s="19"/>
      <c r="AD288" s="19"/>
      <c r="AE288" s="19"/>
      <c r="AF288" s="19"/>
      <c r="AG288" s="19"/>
    </row>
    <row r="289" spans="17:33" x14ac:dyDescent="0.2">
      <c r="Q289" s="19"/>
      <c r="R289" s="19"/>
      <c r="S289" s="19"/>
      <c r="T289" s="19"/>
      <c r="U289" s="19"/>
      <c r="V289" s="19"/>
      <c r="W289" s="19"/>
      <c r="X289" s="19"/>
      <c r="Y289" s="19"/>
      <c r="Z289" s="19"/>
      <c r="AA289" s="19"/>
      <c r="AB289" s="19"/>
      <c r="AC289" s="19"/>
      <c r="AD289" s="19"/>
      <c r="AE289" s="19"/>
      <c r="AF289" s="19"/>
      <c r="AG289" s="19"/>
    </row>
    <row r="290" spans="17:33" x14ac:dyDescent="0.2">
      <c r="Q290" s="19"/>
      <c r="R290" s="19"/>
      <c r="S290" s="19"/>
      <c r="T290" s="19"/>
      <c r="U290" s="19"/>
      <c r="V290" s="19"/>
      <c r="W290" s="19"/>
      <c r="X290" s="19"/>
      <c r="Y290" s="19"/>
      <c r="Z290" s="19"/>
      <c r="AA290" s="19"/>
      <c r="AB290" s="19"/>
      <c r="AC290" s="19"/>
      <c r="AD290" s="19"/>
      <c r="AE290" s="19"/>
      <c r="AF290" s="19"/>
      <c r="AG290" s="19"/>
    </row>
    <row r="291" spans="17:33" x14ac:dyDescent="0.2">
      <c r="Q291" s="19"/>
      <c r="R291" s="19"/>
      <c r="S291" s="19"/>
      <c r="T291" s="19"/>
      <c r="U291" s="19"/>
      <c r="V291" s="19"/>
      <c r="W291" s="19"/>
      <c r="X291" s="19"/>
      <c r="Y291" s="19"/>
      <c r="Z291" s="19"/>
      <c r="AA291" s="19"/>
      <c r="AB291" s="19"/>
      <c r="AC291" s="19"/>
      <c r="AD291" s="19"/>
      <c r="AE291" s="19"/>
      <c r="AF291" s="19"/>
      <c r="AG291" s="19"/>
    </row>
    <row r="292" spans="17:33" x14ac:dyDescent="0.2">
      <c r="Q292" s="19"/>
      <c r="R292" s="19"/>
      <c r="S292" s="19"/>
      <c r="T292" s="19"/>
      <c r="U292" s="19"/>
      <c r="V292" s="19"/>
      <c r="W292" s="19"/>
      <c r="X292" s="19"/>
      <c r="Y292" s="19"/>
      <c r="Z292" s="19"/>
      <c r="AA292" s="19"/>
      <c r="AB292" s="19"/>
      <c r="AC292" s="19"/>
      <c r="AD292" s="19"/>
      <c r="AE292" s="19"/>
      <c r="AF292" s="19"/>
      <c r="AG292" s="19"/>
    </row>
    <row r="293" spans="17:33" x14ac:dyDescent="0.2">
      <c r="Q293" s="19"/>
      <c r="R293" s="19"/>
      <c r="S293" s="19"/>
      <c r="T293" s="19"/>
      <c r="U293" s="19"/>
      <c r="V293" s="19"/>
      <c r="W293" s="19"/>
      <c r="X293" s="19"/>
      <c r="Y293" s="19"/>
      <c r="Z293" s="19"/>
      <c r="AA293" s="19"/>
      <c r="AB293" s="19"/>
      <c r="AC293" s="19"/>
      <c r="AD293" s="19"/>
      <c r="AE293" s="19"/>
      <c r="AF293" s="19"/>
      <c r="AG293" s="19"/>
    </row>
    <row r="294" spans="17:33" x14ac:dyDescent="0.2">
      <c r="Q294" s="19"/>
      <c r="R294" s="19"/>
      <c r="S294" s="19"/>
      <c r="T294" s="19"/>
      <c r="U294" s="19"/>
      <c r="V294" s="19"/>
      <c r="W294" s="19"/>
      <c r="X294" s="19"/>
      <c r="Y294" s="19"/>
      <c r="Z294" s="19"/>
      <c r="AA294" s="19"/>
      <c r="AB294" s="19"/>
      <c r="AC294" s="19"/>
      <c r="AD294" s="19"/>
      <c r="AE294" s="19"/>
      <c r="AF294" s="19"/>
      <c r="AG294" s="19"/>
    </row>
    <row r="295" spans="17:33" x14ac:dyDescent="0.2">
      <c r="Q295" s="19"/>
      <c r="R295" s="19"/>
      <c r="S295" s="19"/>
      <c r="T295" s="19"/>
      <c r="U295" s="19"/>
      <c r="V295" s="19"/>
      <c r="W295" s="19"/>
      <c r="X295" s="19"/>
      <c r="Y295" s="19"/>
      <c r="Z295" s="19"/>
      <c r="AA295" s="19"/>
      <c r="AB295" s="19"/>
      <c r="AC295" s="19"/>
      <c r="AD295" s="19"/>
      <c r="AE295" s="19"/>
      <c r="AF295" s="19"/>
      <c r="AG295" s="19"/>
    </row>
    <row r="296" spans="17:33" x14ac:dyDescent="0.2">
      <c r="Q296" s="19"/>
      <c r="R296" s="19"/>
      <c r="S296" s="19"/>
      <c r="T296" s="19"/>
      <c r="U296" s="19"/>
      <c r="V296" s="19"/>
      <c r="W296" s="19"/>
      <c r="X296" s="19"/>
      <c r="Y296" s="19"/>
      <c r="Z296" s="19"/>
      <c r="AA296" s="19"/>
      <c r="AB296" s="19"/>
      <c r="AC296" s="19"/>
      <c r="AD296" s="19"/>
      <c r="AE296" s="19"/>
      <c r="AF296" s="19"/>
      <c r="AG296" s="19"/>
    </row>
    <row r="297" spans="17:33" x14ac:dyDescent="0.2">
      <c r="Q297" s="19"/>
      <c r="R297" s="19"/>
      <c r="S297" s="19"/>
      <c r="T297" s="19"/>
      <c r="U297" s="19"/>
      <c r="V297" s="19"/>
      <c r="W297" s="19"/>
      <c r="X297" s="19"/>
      <c r="Y297" s="19"/>
      <c r="Z297" s="19"/>
      <c r="AA297" s="19"/>
      <c r="AB297" s="19"/>
      <c r="AC297" s="19"/>
      <c r="AD297" s="19"/>
      <c r="AE297" s="19"/>
      <c r="AF297" s="19"/>
      <c r="AG297" s="19"/>
    </row>
    <row r="298" spans="17:33" x14ac:dyDescent="0.2">
      <c r="Q298" s="19"/>
      <c r="R298" s="19"/>
      <c r="S298" s="19"/>
      <c r="T298" s="19"/>
      <c r="U298" s="19"/>
      <c r="V298" s="19"/>
      <c r="W298" s="19"/>
      <c r="X298" s="19"/>
      <c r="Y298" s="19"/>
      <c r="Z298" s="19"/>
      <c r="AA298" s="19"/>
      <c r="AB298" s="19"/>
      <c r="AC298" s="19"/>
      <c r="AD298" s="19"/>
      <c r="AE298" s="19"/>
      <c r="AF298" s="19"/>
      <c r="AG298" s="19"/>
    </row>
    <row r="299" spans="17:33" x14ac:dyDescent="0.2">
      <c r="Q299" s="19"/>
      <c r="R299" s="19"/>
      <c r="S299" s="19"/>
      <c r="T299" s="19"/>
      <c r="U299" s="19"/>
      <c r="V299" s="19"/>
      <c r="W299" s="19"/>
      <c r="X299" s="19"/>
      <c r="Y299" s="19"/>
      <c r="Z299" s="19"/>
      <c r="AA299" s="19"/>
      <c r="AB299" s="19"/>
      <c r="AC299" s="19"/>
      <c r="AD299" s="19"/>
      <c r="AE299" s="19"/>
      <c r="AF299" s="19"/>
      <c r="AG299" s="19"/>
    </row>
    <row r="300" spans="17:33" x14ac:dyDescent="0.2">
      <c r="Q300" s="19"/>
      <c r="R300" s="19"/>
      <c r="S300" s="19"/>
      <c r="T300" s="19"/>
      <c r="U300" s="19"/>
      <c r="V300" s="19"/>
      <c r="W300" s="19"/>
      <c r="X300" s="19"/>
      <c r="Y300" s="19"/>
      <c r="Z300" s="19"/>
      <c r="AA300" s="19"/>
      <c r="AB300" s="19"/>
      <c r="AC300" s="19"/>
      <c r="AD300" s="19"/>
      <c r="AE300" s="19"/>
      <c r="AF300" s="19"/>
      <c r="AG300" s="19"/>
    </row>
    <row r="301" spans="17:33" x14ac:dyDescent="0.2">
      <c r="Q301" s="19"/>
      <c r="R301" s="19"/>
      <c r="S301" s="19"/>
      <c r="T301" s="19"/>
      <c r="U301" s="19"/>
      <c r="V301" s="19"/>
      <c r="W301" s="19"/>
      <c r="X301" s="19"/>
      <c r="Y301" s="19"/>
      <c r="Z301" s="19"/>
      <c r="AA301" s="19"/>
      <c r="AB301" s="19"/>
      <c r="AC301" s="19"/>
      <c r="AD301" s="19"/>
      <c r="AE301" s="19"/>
      <c r="AF301" s="19"/>
      <c r="AG301" s="19"/>
    </row>
    <row r="302" spans="17:33" x14ac:dyDescent="0.2">
      <c r="Q302" s="19"/>
      <c r="R302" s="19"/>
      <c r="S302" s="19"/>
      <c r="T302" s="19"/>
      <c r="U302" s="19"/>
      <c r="V302" s="19"/>
      <c r="W302" s="19"/>
      <c r="X302" s="19"/>
      <c r="Y302" s="19"/>
      <c r="Z302" s="19"/>
      <c r="AA302" s="19"/>
      <c r="AB302" s="19"/>
      <c r="AC302" s="19"/>
      <c r="AD302" s="19"/>
      <c r="AE302" s="19"/>
      <c r="AF302" s="19"/>
      <c r="AG302" s="19"/>
    </row>
    <row r="303" spans="17:33" x14ac:dyDescent="0.2">
      <c r="Q303" s="19"/>
      <c r="R303" s="19"/>
      <c r="S303" s="19"/>
      <c r="T303" s="19"/>
      <c r="U303" s="19"/>
      <c r="V303" s="19"/>
      <c r="W303" s="19"/>
      <c r="X303" s="19"/>
      <c r="Y303" s="19"/>
      <c r="Z303" s="19"/>
      <c r="AA303" s="19"/>
      <c r="AB303" s="19"/>
      <c r="AC303" s="19"/>
      <c r="AD303" s="19"/>
      <c r="AE303" s="19"/>
      <c r="AF303" s="19"/>
      <c r="AG303" s="19"/>
    </row>
    <row r="304" spans="17:33" x14ac:dyDescent="0.2">
      <c r="Q304" s="19"/>
      <c r="R304" s="19"/>
      <c r="S304" s="19"/>
      <c r="T304" s="19"/>
      <c r="U304" s="19"/>
      <c r="V304" s="19"/>
      <c r="W304" s="19"/>
      <c r="X304" s="19"/>
      <c r="Y304" s="19"/>
      <c r="Z304" s="19"/>
      <c r="AA304" s="19"/>
      <c r="AB304" s="19"/>
      <c r="AC304" s="19"/>
      <c r="AD304" s="19"/>
      <c r="AE304" s="19"/>
      <c r="AF304" s="19"/>
      <c r="AG304" s="19"/>
    </row>
    <row r="305" spans="17:33" x14ac:dyDescent="0.2">
      <c r="Q305" s="19"/>
      <c r="R305" s="19"/>
      <c r="S305" s="19"/>
      <c r="T305" s="19"/>
      <c r="U305" s="19"/>
      <c r="V305" s="19"/>
      <c r="W305" s="19"/>
      <c r="X305" s="19"/>
      <c r="Y305" s="19"/>
      <c r="Z305" s="19"/>
      <c r="AA305" s="19"/>
      <c r="AB305" s="19"/>
      <c r="AC305" s="19"/>
      <c r="AD305" s="19"/>
      <c r="AE305" s="19"/>
      <c r="AF305" s="19"/>
      <c r="AG305" s="19"/>
    </row>
    <row r="306" spans="17:33" x14ac:dyDescent="0.2">
      <c r="Q306" s="19"/>
      <c r="R306" s="19"/>
      <c r="S306" s="19"/>
      <c r="T306" s="19"/>
      <c r="U306" s="19"/>
      <c r="V306" s="19"/>
      <c r="W306" s="19"/>
      <c r="X306" s="19"/>
      <c r="Y306" s="19"/>
      <c r="Z306" s="19"/>
      <c r="AA306" s="19"/>
      <c r="AB306" s="19"/>
      <c r="AC306" s="19"/>
      <c r="AD306" s="19"/>
      <c r="AE306" s="19"/>
      <c r="AF306" s="19"/>
      <c r="AG306" s="19"/>
    </row>
    <row r="307" spans="17:33" x14ac:dyDescent="0.2">
      <c r="Q307" s="19"/>
      <c r="R307" s="19"/>
      <c r="S307" s="19"/>
      <c r="T307" s="19"/>
      <c r="U307" s="19"/>
      <c r="V307" s="19"/>
      <c r="W307" s="19"/>
      <c r="X307" s="19"/>
      <c r="Y307" s="19"/>
      <c r="Z307" s="19"/>
      <c r="AA307" s="19"/>
      <c r="AB307" s="19"/>
      <c r="AC307" s="19"/>
      <c r="AD307" s="19"/>
      <c r="AE307" s="19"/>
      <c r="AF307" s="19"/>
      <c r="AG307" s="19"/>
    </row>
    <row r="308" spans="17:33" x14ac:dyDescent="0.2">
      <c r="Q308" s="19"/>
      <c r="R308" s="19"/>
      <c r="S308" s="19"/>
      <c r="T308" s="19"/>
      <c r="U308" s="19"/>
      <c r="V308" s="19"/>
      <c r="W308" s="19"/>
      <c r="X308" s="19"/>
      <c r="Y308" s="19"/>
      <c r="Z308" s="19"/>
      <c r="AA308" s="19"/>
      <c r="AB308" s="19"/>
      <c r="AC308" s="19"/>
      <c r="AD308" s="19"/>
      <c r="AE308" s="19"/>
      <c r="AF308" s="19"/>
      <c r="AG308" s="19"/>
    </row>
    <row r="309" spans="17:33" x14ac:dyDescent="0.2">
      <c r="Q309" s="19"/>
      <c r="R309" s="19"/>
      <c r="S309" s="19"/>
      <c r="T309" s="19"/>
      <c r="U309" s="19"/>
      <c r="V309" s="19"/>
      <c r="W309" s="19"/>
      <c r="X309" s="19"/>
      <c r="Y309" s="19"/>
      <c r="Z309" s="19"/>
      <c r="AA309" s="19"/>
      <c r="AB309" s="19"/>
      <c r="AC309" s="19"/>
      <c r="AD309" s="19"/>
      <c r="AE309" s="19"/>
      <c r="AF309" s="19"/>
      <c r="AG309" s="19"/>
    </row>
    <row r="310" spans="17:33" x14ac:dyDescent="0.2">
      <c r="Q310" s="19"/>
      <c r="R310" s="19"/>
      <c r="S310" s="19"/>
      <c r="T310" s="19"/>
      <c r="U310" s="19"/>
      <c r="V310" s="19"/>
      <c r="W310" s="19"/>
      <c r="X310" s="19"/>
      <c r="Y310" s="19"/>
      <c r="Z310" s="19"/>
      <c r="AA310" s="19"/>
      <c r="AB310" s="19"/>
      <c r="AC310" s="19"/>
      <c r="AD310" s="19"/>
      <c r="AE310" s="19"/>
      <c r="AF310" s="19"/>
      <c r="AG310" s="19"/>
    </row>
    <row r="311" spans="17:33" x14ac:dyDescent="0.2">
      <c r="Q311" s="19"/>
      <c r="R311" s="19"/>
      <c r="S311" s="19"/>
      <c r="T311" s="19"/>
      <c r="U311" s="19"/>
      <c r="V311" s="19"/>
      <c r="W311" s="19"/>
      <c r="X311" s="19"/>
      <c r="Y311" s="19"/>
      <c r="Z311" s="19"/>
      <c r="AA311" s="19"/>
      <c r="AB311" s="19"/>
      <c r="AC311" s="19"/>
      <c r="AD311" s="19"/>
      <c r="AE311" s="19"/>
      <c r="AF311" s="19"/>
      <c r="AG311" s="19"/>
    </row>
    <row r="312" spans="17:33" x14ac:dyDescent="0.2">
      <c r="Q312" s="19"/>
      <c r="R312" s="19"/>
      <c r="S312" s="19"/>
      <c r="T312" s="19"/>
      <c r="U312" s="19"/>
      <c r="V312" s="19"/>
      <c r="W312" s="19"/>
      <c r="X312" s="19"/>
      <c r="Y312" s="19"/>
      <c r="Z312" s="19"/>
      <c r="AA312" s="19"/>
      <c r="AB312" s="19"/>
      <c r="AC312" s="19"/>
      <c r="AD312" s="19"/>
      <c r="AE312" s="19"/>
      <c r="AF312" s="19"/>
      <c r="AG312" s="19"/>
    </row>
    <row r="313" spans="17:33" x14ac:dyDescent="0.2">
      <c r="Q313" s="19"/>
      <c r="R313" s="19"/>
      <c r="S313" s="19"/>
      <c r="T313" s="19"/>
      <c r="U313" s="19"/>
      <c r="V313" s="19"/>
      <c r="W313" s="19"/>
      <c r="X313" s="19"/>
      <c r="Y313" s="19"/>
      <c r="Z313" s="19"/>
      <c r="AA313" s="19"/>
      <c r="AB313" s="19"/>
      <c r="AC313" s="19"/>
      <c r="AD313" s="19"/>
      <c r="AE313" s="19"/>
      <c r="AF313" s="19"/>
      <c r="AG313" s="19"/>
    </row>
    <row r="314" spans="17:33" x14ac:dyDescent="0.2">
      <c r="Q314" s="19"/>
      <c r="R314" s="19"/>
      <c r="S314" s="19"/>
      <c r="T314" s="19"/>
      <c r="U314" s="19"/>
      <c r="V314" s="19"/>
      <c r="W314" s="19"/>
      <c r="X314" s="19"/>
      <c r="Y314" s="19"/>
      <c r="Z314" s="19"/>
      <c r="AA314" s="19"/>
      <c r="AB314" s="19"/>
      <c r="AC314" s="19"/>
      <c r="AD314" s="19"/>
      <c r="AE314" s="19"/>
      <c r="AF314" s="19"/>
      <c r="AG314" s="19"/>
    </row>
    <row r="315" spans="17:33" x14ac:dyDescent="0.2">
      <c r="Q315" s="19"/>
      <c r="R315" s="19"/>
      <c r="S315" s="19"/>
      <c r="T315" s="19"/>
      <c r="U315" s="19"/>
      <c r="V315" s="19"/>
      <c r="W315" s="19"/>
      <c r="X315" s="19"/>
      <c r="Y315" s="19"/>
      <c r="Z315" s="19"/>
      <c r="AA315" s="19"/>
      <c r="AB315" s="19"/>
      <c r="AC315" s="19"/>
      <c r="AD315" s="19"/>
      <c r="AE315" s="19"/>
      <c r="AF315" s="19"/>
      <c r="AG315" s="19"/>
    </row>
    <row r="316" spans="17:33" x14ac:dyDescent="0.2">
      <c r="Q316" s="19"/>
      <c r="R316" s="19"/>
      <c r="S316" s="19"/>
      <c r="T316" s="19"/>
      <c r="U316" s="19"/>
      <c r="V316" s="19"/>
      <c r="W316" s="19"/>
      <c r="X316" s="19"/>
      <c r="Y316" s="19"/>
      <c r="Z316" s="19"/>
      <c r="AA316" s="19"/>
      <c r="AB316" s="19"/>
      <c r="AC316" s="19"/>
      <c r="AD316" s="19"/>
      <c r="AE316" s="19"/>
      <c r="AF316" s="19"/>
      <c r="AG316" s="19"/>
    </row>
    <row r="317" spans="17:33" x14ac:dyDescent="0.2">
      <c r="Q317" s="19"/>
      <c r="R317" s="19"/>
      <c r="S317" s="19"/>
      <c r="T317" s="19"/>
      <c r="U317" s="19"/>
      <c r="V317" s="19"/>
      <c r="W317" s="19"/>
      <c r="X317" s="19"/>
      <c r="Y317" s="19"/>
      <c r="Z317" s="19"/>
      <c r="AA317" s="19"/>
      <c r="AB317" s="19"/>
      <c r="AC317" s="19"/>
      <c r="AD317" s="19"/>
      <c r="AE317" s="19"/>
      <c r="AF317" s="19"/>
      <c r="AG317" s="19"/>
    </row>
    <row r="318" spans="17:33" x14ac:dyDescent="0.2">
      <c r="Q318" s="19"/>
      <c r="R318" s="19"/>
      <c r="S318" s="19"/>
      <c r="T318" s="19"/>
      <c r="U318" s="19"/>
      <c r="V318" s="19"/>
      <c r="W318" s="19"/>
      <c r="X318" s="19"/>
      <c r="Y318" s="19"/>
      <c r="Z318" s="19"/>
      <c r="AA318" s="19"/>
      <c r="AB318" s="19"/>
      <c r="AC318" s="19"/>
      <c r="AD318" s="19"/>
      <c r="AE318" s="19"/>
      <c r="AF318" s="19"/>
      <c r="AG318" s="19"/>
    </row>
    <row r="319" spans="17:33" x14ac:dyDescent="0.2">
      <c r="Q319" s="19"/>
      <c r="R319" s="19"/>
      <c r="S319" s="19"/>
      <c r="T319" s="19"/>
      <c r="U319" s="19"/>
      <c r="V319" s="19"/>
      <c r="W319" s="19"/>
      <c r="X319" s="19"/>
      <c r="Y319" s="19"/>
      <c r="Z319" s="19"/>
      <c r="AA319" s="19"/>
      <c r="AB319" s="19"/>
      <c r="AC319" s="19"/>
      <c r="AD319" s="19"/>
      <c r="AE319" s="19"/>
      <c r="AF319" s="19"/>
      <c r="AG319" s="19"/>
    </row>
    <row r="320" spans="17:33" x14ac:dyDescent="0.2">
      <c r="Q320" s="19"/>
      <c r="R320" s="19"/>
      <c r="S320" s="19"/>
      <c r="T320" s="19"/>
      <c r="U320" s="19"/>
      <c r="V320" s="19"/>
      <c r="W320" s="19"/>
      <c r="X320" s="19"/>
      <c r="Y320" s="19"/>
      <c r="Z320" s="19"/>
      <c r="AA320" s="19"/>
      <c r="AB320" s="19"/>
      <c r="AC320" s="19"/>
      <c r="AD320" s="19"/>
      <c r="AE320" s="19"/>
      <c r="AF320" s="19"/>
      <c r="AG320" s="19"/>
    </row>
    <row r="321" spans="17:33" x14ac:dyDescent="0.2">
      <c r="Q321" s="19"/>
      <c r="R321" s="19"/>
      <c r="S321" s="19"/>
      <c r="T321" s="19"/>
      <c r="U321" s="19"/>
      <c r="V321" s="19"/>
      <c r="W321" s="19"/>
      <c r="X321" s="19"/>
      <c r="Y321" s="19"/>
      <c r="Z321" s="19"/>
      <c r="AA321" s="19"/>
      <c r="AB321" s="19"/>
      <c r="AC321" s="19"/>
      <c r="AD321" s="19"/>
      <c r="AE321" s="19"/>
      <c r="AF321" s="19"/>
      <c r="AG321" s="19"/>
    </row>
    <row r="322" spans="17:33" x14ac:dyDescent="0.2">
      <c r="Q322" s="19"/>
      <c r="R322" s="19"/>
      <c r="S322" s="19"/>
      <c r="T322" s="19"/>
      <c r="U322" s="19"/>
      <c r="V322" s="19"/>
      <c r="W322" s="19"/>
      <c r="X322" s="19"/>
      <c r="Y322" s="19"/>
      <c r="Z322" s="19"/>
      <c r="AA322" s="19"/>
      <c r="AB322" s="19"/>
      <c r="AC322" s="19"/>
      <c r="AD322" s="19"/>
      <c r="AE322" s="19"/>
      <c r="AF322" s="19"/>
      <c r="AG322" s="19"/>
    </row>
    <row r="323" spans="17:33" x14ac:dyDescent="0.2">
      <c r="Q323" s="19"/>
      <c r="R323" s="19"/>
      <c r="S323" s="19"/>
      <c r="T323" s="19"/>
      <c r="U323" s="19"/>
      <c r="V323" s="19"/>
      <c r="W323" s="19"/>
      <c r="X323" s="19"/>
      <c r="Y323" s="19"/>
      <c r="Z323" s="19"/>
      <c r="AA323" s="19"/>
      <c r="AB323" s="19"/>
      <c r="AC323" s="19"/>
      <c r="AD323" s="19"/>
      <c r="AE323" s="19"/>
      <c r="AF323" s="19"/>
      <c r="AG323" s="19"/>
    </row>
    <row r="324" spans="17:33" x14ac:dyDescent="0.2">
      <c r="Q324" s="19"/>
      <c r="R324" s="19"/>
      <c r="S324" s="19"/>
      <c r="T324" s="19"/>
      <c r="U324" s="19"/>
      <c r="V324" s="19"/>
      <c r="W324" s="19"/>
      <c r="X324" s="19"/>
      <c r="Y324" s="19"/>
      <c r="Z324" s="19"/>
      <c r="AA324" s="19"/>
      <c r="AB324" s="19"/>
      <c r="AC324" s="19"/>
      <c r="AD324" s="19"/>
      <c r="AE324" s="19"/>
      <c r="AF324" s="19"/>
      <c r="AG324" s="19"/>
    </row>
    <row r="325" spans="17:33" x14ac:dyDescent="0.2">
      <c r="Q325" s="19"/>
      <c r="R325" s="19"/>
      <c r="S325" s="19"/>
      <c r="T325" s="19"/>
      <c r="U325" s="19"/>
      <c r="V325" s="19"/>
      <c r="W325" s="19"/>
      <c r="X325" s="19"/>
      <c r="Y325" s="19"/>
      <c r="Z325" s="19"/>
      <c r="AA325" s="19"/>
      <c r="AB325" s="19"/>
      <c r="AC325" s="19"/>
      <c r="AD325" s="19"/>
      <c r="AE325" s="19"/>
      <c r="AF325" s="19"/>
      <c r="AG325" s="19"/>
    </row>
    <row r="326" spans="17:33" x14ac:dyDescent="0.2">
      <c r="Q326" s="19"/>
      <c r="R326" s="19"/>
      <c r="S326" s="19"/>
      <c r="T326" s="19"/>
      <c r="U326" s="19"/>
      <c r="V326" s="19"/>
      <c r="W326" s="19"/>
      <c r="X326" s="19"/>
      <c r="Y326" s="19"/>
      <c r="Z326" s="19"/>
      <c r="AA326" s="19"/>
      <c r="AB326" s="19"/>
      <c r="AC326" s="19"/>
      <c r="AD326" s="19"/>
      <c r="AE326" s="19"/>
      <c r="AF326" s="19"/>
      <c r="AG326" s="19"/>
    </row>
    <row r="327" spans="17:33" x14ac:dyDescent="0.2">
      <c r="Q327" s="19"/>
      <c r="R327" s="19"/>
      <c r="S327" s="19"/>
      <c r="T327" s="19"/>
      <c r="U327" s="19"/>
      <c r="V327" s="19"/>
      <c r="W327" s="19"/>
      <c r="X327" s="19"/>
      <c r="Y327" s="19"/>
      <c r="Z327" s="19"/>
      <c r="AA327" s="19"/>
      <c r="AB327" s="19"/>
      <c r="AC327" s="19"/>
      <c r="AD327" s="19"/>
      <c r="AE327" s="19"/>
      <c r="AF327" s="19"/>
      <c r="AG327" s="19"/>
    </row>
    <row r="328" spans="17:33" x14ac:dyDescent="0.2">
      <c r="Q328" s="19"/>
      <c r="R328" s="19"/>
      <c r="S328" s="19"/>
      <c r="T328" s="19"/>
      <c r="U328" s="19"/>
      <c r="V328" s="19"/>
      <c r="W328" s="19"/>
      <c r="X328" s="19"/>
      <c r="Y328" s="19"/>
      <c r="Z328" s="19"/>
      <c r="AA328" s="19"/>
      <c r="AB328" s="19"/>
      <c r="AC328" s="19"/>
      <c r="AD328" s="19"/>
      <c r="AE328" s="19"/>
      <c r="AF328" s="19"/>
      <c r="AG328" s="19"/>
    </row>
    <row r="329" spans="17:33" x14ac:dyDescent="0.2">
      <c r="Q329" s="19"/>
      <c r="R329" s="19"/>
      <c r="S329" s="19"/>
      <c r="T329" s="19"/>
      <c r="U329" s="19"/>
      <c r="V329" s="19"/>
      <c r="W329" s="19"/>
      <c r="X329" s="19"/>
      <c r="Y329" s="19"/>
      <c r="Z329" s="19"/>
      <c r="AA329" s="19"/>
      <c r="AB329" s="19"/>
      <c r="AC329" s="19"/>
      <c r="AD329" s="19"/>
      <c r="AE329" s="19"/>
      <c r="AF329" s="19"/>
      <c r="AG329" s="19"/>
    </row>
    <row r="1048576" spans="7:10" x14ac:dyDescent="0.2">
      <c r="G1048576" s="12">
        <f>SUM(G23:G1048575)</f>
        <v>0</v>
      </c>
      <c r="I1048576" s="12">
        <f t="shared" ref="I1048576:J1048576" si="4">SUM(I23:I1048575)</f>
        <v>0</v>
      </c>
      <c r="J1048576" s="12">
        <f t="shared" si="4"/>
        <v>0</v>
      </c>
    </row>
  </sheetData>
  <mergeCells count="204">
    <mergeCell ref="C219:D219"/>
    <mergeCell ref="C220:D220"/>
    <mergeCell ref="C210:D210"/>
    <mergeCell ref="C211:D211"/>
    <mergeCell ref="C212:D212"/>
    <mergeCell ref="C213:D213"/>
    <mergeCell ref="C214:D214"/>
    <mergeCell ref="C215:D215"/>
    <mergeCell ref="C216:D216"/>
    <mergeCell ref="C217:D217"/>
    <mergeCell ref="C218:D218"/>
    <mergeCell ref="C201:D201"/>
    <mergeCell ref="C202:D202"/>
    <mergeCell ref="C203:D203"/>
    <mergeCell ref="C204:D204"/>
    <mergeCell ref="C205:D205"/>
    <mergeCell ref="C206:D206"/>
    <mergeCell ref="C207:D207"/>
    <mergeCell ref="C208:D208"/>
    <mergeCell ref="C209:D209"/>
    <mergeCell ref="C192:D192"/>
    <mergeCell ref="C193:D193"/>
    <mergeCell ref="C194:D194"/>
    <mergeCell ref="C195:D195"/>
    <mergeCell ref="C196:D196"/>
    <mergeCell ref="C197:D197"/>
    <mergeCell ref="C198:D198"/>
    <mergeCell ref="C199:D199"/>
    <mergeCell ref="C200:D200"/>
    <mergeCell ref="C183:D183"/>
    <mergeCell ref="C184:D184"/>
    <mergeCell ref="C185:D185"/>
    <mergeCell ref="C186:D186"/>
    <mergeCell ref="C187:D187"/>
    <mergeCell ref="C188:D188"/>
    <mergeCell ref="C189:D189"/>
    <mergeCell ref="C190:D190"/>
    <mergeCell ref="C191:D191"/>
    <mergeCell ref="C174:D174"/>
    <mergeCell ref="C175:D175"/>
    <mergeCell ref="C176:D176"/>
    <mergeCell ref="C177:D177"/>
    <mergeCell ref="C178:D178"/>
    <mergeCell ref="C179:D179"/>
    <mergeCell ref="C180:D180"/>
    <mergeCell ref="C181:D181"/>
    <mergeCell ref="C182:D182"/>
    <mergeCell ref="C165:D165"/>
    <mergeCell ref="C166:D166"/>
    <mergeCell ref="C167:D167"/>
    <mergeCell ref="C168:D168"/>
    <mergeCell ref="C169:D169"/>
    <mergeCell ref="C170:D170"/>
    <mergeCell ref="C171:D171"/>
    <mergeCell ref="C172:D172"/>
    <mergeCell ref="C173:D173"/>
    <mergeCell ref="C156:D156"/>
    <mergeCell ref="C157:D157"/>
    <mergeCell ref="C158:D158"/>
    <mergeCell ref="C159:D159"/>
    <mergeCell ref="C160:D160"/>
    <mergeCell ref="C161:D161"/>
    <mergeCell ref="C162:D162"/>
    <mergeCell ref="C163:D163"/>
    <mergeCell ref="C164:D164"/>
    <mergeCell ref="C147:D147"/>
    <mergeCell ref="C148:D148"/>
    <mergeCell ref="C149:D149"/>
    <mergeCell ref="C150:D150"/>
    <mergeCell ref="C151:D151"/>
    <mergeCell ref="C152:D152"/>
    <mergeCell ref="C153:D153"/>
    <mergeCell ref="C154:D154"/>
    <mergeCell ref="C155:D155"/>
    <mergeCell ref="C138:D138"/>
    <mergeCell ref="C139:D139"/>
    <mergeCell ref="C140:D140"/>
    <mergeCell ref="C141:D141"/>
    <mergeCell ref="C142:D142"/>
    <mergeCell ref="C143:D143"/>
    <mergeCell ref="C144:D144"/>
    <mergeCell ref="C145:D145"/>
    <mergeCell ref="C146:D146"/>
    <mergeCell ref="C129:D129"/>
    <mergeCell ref="C130:D130"/>
    <mergeCell ref="C131:D131"/>
    <mergeCell ref="C132:D132"/>
    <mergeCell ref="C133:D133"/>
    <mergeCell ref="C134:D134"/>
    <mergeCell ref="C135:D135"/>
    <mergeCell ref="C136:D136"/>
    <mergeCell ref="C137:D137"/>
    <mergeCell ref="B8:J8"/>
    <mergeCell ref="B12:J12"/>
    <mergeCell ref="C122:D122"/>
    <mergeCell ref="C123:D123"/>
    <mergeCell ref="C124:D124"/>
    <mergeCell ref="C125:D125"/>
    <mergeCell ref="C126:D126"/>
    <mergeCell ref="C127:D127"/>
    <mergeCell ref="C128:D128"/>
    <mergeCell ref="C25:D25"/>
    <mergeCell ref="C26:D26"/>
    <mergeCell ref="C27:D27"/>
    <mergeCell ref="C28:D28"/>
    <mergeCell ref="C29:D29"/>
    <mergeCell ref="C30:D30"/>
    <mergeCell ref="C21:D21"/>
    <mergeCell ref="C22:D22"/>
    <mergeCell ref="C23:D23"/>
    <mergeCell ref="C24:D24"/>
    <mergeCell ref="C37:D37"/>
    <mergeCell ref="C38:D38"/>
    <mergeCell ref="C39:D39"/>
    <mergeCell ref="C40:D40"/>
    <mergeCell ref="C41:D41"/>
    <mergeCell ref="C42:D42"/>
    <mergeCell ref="C31:D31"/>
    <mergeCell ref="C32:D32"/>
    <mergeCell ref="C33:D33"/>
    <mergeCell ref="C34:D34"/>
    <mergeCell ref="C35:D35"/>
    <mergeCell ref="C36:D36"/>
    <mergeCell ref="C49:D49"/>
    <mergeCell ref="C50:D50"/>
    <mergeCell ref="C51:D51"/>
    <mergeCell ref="C52:D52"/>
    <mergeCell ref="C53:D53"/>
    <mergeCell ref="C54:D54"/>
    <mergeCell ref="C43:D43"/>
    <mergeCell ref="C44:D44"/>
    <mergeCell ref="C45:D45"/>
    <mergeCell ref="C46:D46"/>
    <mergeCell ref="C47:D47"/>
    <mergeCell ref="C48:D48"/>
    <mergeCell ref="C61:D61"/>
    <mergeCell ref="C62:D62"/>
    <mergeCell ref="C63:D63"/>
    <mergeCell ref="C64:D64"/>
    <mergeCell ref="C65:D65"/>
    <mergeCell ref="C66:D66"/>
    <mergeCell ref="C55:D55"/>
    <mergeCell ref="C56:D56"/>
    <mergeCell ref="C57:D57"/>
    <mergeCell ref="C58:D58"/>
    <mergeCell ref="C59:D59"/>
    <mergeCell ref="C60:D60"/>
    <mergeCell ref="C73:D73"/>
    <mergeCell ref="C74:D74"/>
    <mergeCell ref="C75:D75"/>
    <mergeCell ref="C76:D76"/>
    <mergeCell ref="C77:D77"/>
    <mergeCell ref="C78:D78"/>
    <mergeCell ref="C67:D67"/>
    <mergeCell ref="C68:D68"/>
    <mergeCell ref="C69:D69"/>
    <mergeCell ref="C70:D70"/>
    <mergeCell ref="C71:D71"/>
    <mergeCell ref="C72:D72"/>
    <mergeCell ref="C85:D85"/>
    <mergeCell ref="C86:D86"/>
    <mergeCell ref="C87:D87"/>
    <mergeCell ref="C88:D88"/>
    <mergeCell ref="C89:D89"/>
    <mergeCell ref="C90:D90"/>
    <mergeCell ref="C79:D79"/>
    <mergeCell ref="C80:D80"/>
    <mergeCell ref="C81:D81"/>
    <mergeCell ref="C82:D82"/>
    <mergeCell ref="C83:D83"/>
    <mergeCell ref="C84:D84"/>
    <mergeCell ref="C100:D100"/>
    <mergeCell ref="C101:D101"/>
    <mergeCell ref="C102:D102"/>
    <mergeCell ref="C91:D91"/>
    <mergeCell ref="C92:D92"/>
    <mergeCell ref="C93:D93"/>
    <mergeCell ref="C94:D94"/>
    <mergeCell ref="C95:D95"/>
    <mergeCell ref="C96:D96"/>
    <mergeCell ref="C121:D121"/>
    <mergeCell ref="C221:D221"/>
    <mergeCell ref="B14:G14"/>
    <mergeCell ref="C115:D115"/>
    <mergeCell ref="C116:D116"/>
    <mergeCell ref="C117:D117"/>
    <mergeCell ref="C118:D118"/>
    <mergeCell ref="C119:D119"/>
    <mergeCell ref="C120:D120"/>
    <mergeCell ref="C109:D109"/>
    <mergeCell ref="C110:D110"/>
    <mergeCell ref="C111:D111"/>
    <mergeCell ref="C112:D112"/>
    <mergeCell ref="C113:D113"/>
    <mergeCell ref="C114:D114"/>
    <mergeCell ref="C103:D103"/>
    <mergeCell ref="C104:D104"/>
    <mergeCell ref="C105:D105"/>
    <mergeCell ref="C106:D106"/>
    <mergeCell ref="C107:D107"/>
    <mergeCell ref="C108:D108"/>
    <mergeCell ref="C97:D97"/>
    <mergeCell ref="C98:D98"/>
    <mergeCell ref="C99:D99"/>
  </mergeCells>
  <dataValidations count="1">
    <dataValidation type="list" allowBlank="1" showInputMessage="1" showErrorMessage="1" sqref="E22:E221">
      <formula1>Actividades</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3"/>
  <sheetViews>
    <sheetView showGridLines="0" topLeftCell="A14" zoomScale="85" zoomScaleNormal="85" workbookViewId="0">
      <selection activeCell="I25" sqref="I25"/>
    </sheetView>
  </sheetViews>
  <sheetFormatPr defaultColWidth="8.140625" defaultRowHeight="12.75" x14ac:dyDescent="0.2"/>
  <cols>
    <col min="1" max="1" width="1.42578125" style="3" customWidth="1"/>
    <col min="2" max="2" width="25.7109375" style="12" customWidth="1"/>
    <col min="3" max="3" width="25.7109375" style="3" customWidth="1"/>
    <col min="4" max="4" width="25.7109375" style="12" customWidth="1"/>
    <col min="5" max="16384" width="8.140625" style="3"/>
  </cols>
  <sheetData>
    <row r="1" spans="1:27" ht="15.75" x14ac:dyDescent="0.25">
      <c r="A1" s="19"/>
      <c r="B1" s="20"/>
      <c r="C1" s="19"/>
      <c r="D1" s="23"/>
      <c r="E1" s="19"/>
      <c r="F1" s="19"/>
      <c r="G1" s="19"/>
      <c r="H1" s="19"/>
      <c r="I1" s="19"/>
      <c r="J1" s="19"/>
      <c r="K1" s="19"/>
      <c r="L1" s="19"/>
      <c r="M1" s="19"/>
      <c r="N1" s="19"/>
      <c r="O1" s="19"/>
      <c r="P1" s="19"/>
      <c r="Q1" s="19"/>
      <c r="R1" s="19"/>
      <c r="S1" s="19"/>
      <c r="T1" s="19"/>
      <c r="U1" s="19"/>
      <c r="V1" s="19"/>
      <c r="W1" s="19"/>
      <c r="X1" s="19"/>
      <c r="Y1" s="19"/>
      <c r="Z1" s="19"/>
      <c r="AA1" s="19"/>
    </row>
    <row r="2" spans="1:27" ht="15.75" x14ac:dyDescent="0.25">
      <c r="A2" s="19"/>
      <c r="B2" s="20"/>
      <c r="C2" s="19"/>
      <c r="D2" s="23"/>
      <c r="E2" s="19"/>
      <c r="F2" s="19"/>
      <c r="G2" s="19"/>
      <c r="H2" s="19"/>
      <c r="I2" s="19"/>
      <c r="J2" s="19"/>
      <c r="K2" s="19"/>
      <c r="L2" s="19"/>
      <c r="M2" s="19"/>
      <c r="N2" s="19"/>
      <c r="O2" s="19"/>
      <c r="P2" s="19"/>
      <c r="Q2" s="19"/>
      <c r="R2" s="19"/>
      <c r="S2" s="19"/>
      <c r="T2" s="19"/>
      <c r="U2" s="19"/>
      <c r="V2" s="19"/>
      <c r="W2" s="19"/>
      <c r="X2" s="19"/>
      <c r="Y2" s="19"/>
      <c r="Z2" s="19"/>
      <c r="AA2" s="19"/>
    </row>
    <row r="3" spans="1:27" ht="15.75" x14ac:dyDescent="0.25">
      <c r="A3" s="19"/>
      <c r="B3" s="20"/>
      <c r="C3" s="19"/>
      <c r="D3" s="23"/>
      <c r="E3" s="19"/>
      <c r="F3" s="19"/>
      <c r="G3" s="19"/>
      <c r="H3" s="19"/>
      <c r="I3" s="19"/>
      <c r="J3" s="19"/>
      <c r="K3" s="19"/>
      <c r="L3" s="19"/>
      <c r="M3" s="19"/>
      <c r="N3" s="19"/>
      <c r="O3" s="19"/>
      <c r="P3" s="19"/>
      <c r="Q3" s="19"/>
      <c r="R3" s="19"/>
      <c r="S3" s="19"/>
      <c r="T3" s="19"/>
      <c r="U3" s="19"/>
      <c r="V3" s="19"/>
      <c r="W3" s="19"/>
      <c r="X3" s="19"/>
      <c r="Y3" s="19"/>
      <c r="Z3" s="19"/>
      <c r="AA3" s="19"/>
    </row>
    <row r="4" spans="1:27" ht="15.75" x14ac:dyDescent="0.25">
      <c r="A4" s="19"/>
      <c r="B4" s="20"/>
      <c r="C4" s="19"/>
      <c r="D4" s="23"/>
      <c r="E4" s="19"/>
      <c r="F4" s="19"/>
      <c r="G4" s="19"/>
      <c r="H4" s="19"/>
      <c r="I4" s="19"/>
      <c r="J4" s="19"/>
      <c r="K4" s="19"/>
      <c r="L4" s="19"/>
      <c r="M4" s="19"/>
      <c r="N4" s="19"/>
      <c r="O4" s="19"/>
      <c r="P4" s="19"/>
      <c r="Q4" s="19"/>
      <c r="R4" s="19"/>
      <c r="S4" s="19"/>
      <c r="T4" s="19"/>
      <c r="U4" s="19"/>
      <c r="V4" s="19"/>
      <c r="W4" s="19"/>
      <c r="X4" s="19"/>
      <c r="Y4" s="19"/>
      <c r="Z4" s="19"/>
      <c r="AA4" s="19"/>
    </row>
    <row r="5" spans="1:27" ht="15.75" x14ac:dyDescent="0.25">
      <c r="A5" s="19"/>
      <c r="B5" s="20"/>
      <c r="C5" s="19"/>
      <c r="D5" s="23"/>
      <c r="E5" s="19"/>
      <c r="F5" s="19"/>
      <c r="G5" s="19"/>
      <c r="H5" s="19"/>
      <c r="I5" s="19"/>
      <c r="J5" s="19"/>
      <c r="K5" s="19"/>
      <c r="L5" s="19"/>
      <c r="M5" s="19"/>
      <c r="N5" s="19"/>
      <c r="O5" s="19"/>
      <c r="P5" s="19"/>
      <c r="Q5" s="19"/>
      <c r="R5" s="19"/>
      <c r="S5" s="19"/>
      <c r="T5" s="19"/>
      <c r="U5" s="19"/>
      <c r="V5" s="19"/>
      <c r="W5" s="19"/>
      <c r="X5" s="19"/>
      <c r="Y5" s="19"/>
      <c r="Z5" s="19"/>
      <c r="AA5" s="19"/>
    </row>
    <row r="6" spans="1:27" ht="15.75" x14ac:dyDescent="0.25">
      <c r="A6" s="19"/>
      <c r="B6" s="20"/>
      <c r="C6" s="19"/>
      <c r="D6" s="23"/>
      <c r="E6" s="19"/>
      <c r="F6" s="19"/>
      <c r="G6" s="19"/>
      <c r="H6" s="19"/>
      <c r="I6" s="19"/>
      <c r="J6" s="19"/>
      <c r="K6" s="19"/>
      <c r="L6" s="19"/>
      <c r="M6" s="19"/>
      <c r="N6" s="19"/>
      <c r="O6" s="19"/>
      <c r="P6" s="19"/>
      <c r="Q6" s="19"/>
      <c r="R6" s="19"/>
      <c r="S6" s="19"/>
      <c r="T6" s="19"/>
      <c r="U6" s="19"/>
      <c r="V6" s="19"/>
      <c r="W6" s="19"/>
      <c r="X6" s="19"/>
      <c r="Y6" s="19"/>
      <c r="Z6" s="19"/>
      <c r="AA6" s="19"/>
    </row>
    <row r="7" spans="1:27" x14ac:dyDescent="0.2">
      <c r="A7" s="19"/>
      <c r="B7" s="23"/>
      <c r="C7" s="19"/>
      <c r="D7" s="23"/>
      <c r="E7" s="19"/>
      <c r="F7" s="19"/>
      <c r="G7" s="19"/>
      <c r="H7" s="19"/>
      <c r="I7" s="19"/>
      <c r="J7" s="19"/>
      <c r="K7" s="19"/>
      <c r="L7" s="19"/>
      <c r="M7" s="19"/>
      <c r="N7" s="19"/>
      <c r="O7" s="19"/>
      <c r="P7" s="19"/>
      <c r="Q7" s="19"/>
      <c r="R7" s="19"/>
      <c r="S7" s="19"/>
      <c r="T7" s="19"/>
      <c r="U7" s="19"/>
      <c r="V7" s="19"/>
      <c r="W7" s="19"/>
      <c r="X7" s="19"/>
      <c r="Y7" s="19"/>
      <c r="Z7" s="19"/>
      <c r="AA7" s="19"/>
    </row>
    <row r="8" spans="1:27" ht="20.25" x14ac:dyDescent="0.3">
      <c r="A8" s="19"/>
      <c r="B8" s="111" t="e">
        <f>#REF!</f>
        <v>#REF!</v>
      </c>
      <c r="C8" s="111"/>
      <c r="D8" s="111"/>
      <c r="E8" s="19"/>
      <c r="F8" s="19"/>
      <c r="G8" s="19"/>
      <c r="H8" s="19"/>
      <c r="I8" s="19"/>
      <c r="J8" s="19"/>
      <c r="K8" s="19"/>
      <c r="L8" s="19"/>
      <c r="M8" s="19"/>
      <c r="N8" s="19"/>
      <c r="O8" s="19"/>
      <c r="P8" s="19"/>
      <c r="Q8" s="19"/>
      <c r="R8" s="19"/>
      <c r="S8" s="19"/>
      <c r="T8" s="19"/>
      <c r="U8" s="19"/>
      <c r="V8" s="19"/>
      <c r="W8" s="19"/>
      <c r="X8" s="19"/>
      <c r="Y8" s="19"/>
      <c r="Z8" s="19"/>
      <c r="AA8" s="19"/>
    </row>
    <row r="9" spans="1:27" ht="15.75" x14ac:dyDescent="0.25">
      <c r="A9" s="19"/>
      <c r="B9" s="20"/>
      <c r="C9" s="21"/>
      <c r="D9" s="22"/>
      <c r="E9" s="19"/>
      <c r="F9" s="19"/>
      <c r="G9" s="19"/>
      <c r="H9" s="19"/>
      <c r="I9" s="19"/>
      <c r="J9" s="19"/>
      <c r="K9" s="19"/>
      <c r="L9" s="19"/>
      <c r="M9" s="19"/>
      <c r="N9" s="19"/>
      <c r="O9" s="19"/>
      <c r="P9" s="19"/>
      <c r="Q9" s="19"/>
      <c r="R9" s="19"/>
      <c r="S9" s="19"/>
      <c r="T9" s="19"/>
      <c r="U9" s="19"/>
      <c r="V9" s="19"/>
      <c r="W9" s="19"/>
      <c r="X9" s="19"/>
      <c r="Y9" s="19"/>
      <c r="Z9" s="19"/>
      <c r="AA9" s="19"/>
    </row>
    <row r="10" spans="1:27" x14ac:dyDescent="0.2">
      <c r="A10" s="19"/>
      <c r="B10" s="24"/>
      <c r="C10" s="19"/>
      <c r="D10" s="23"/>
      <c r="E10" s="19"/>
      <c r="F10" s="19"/>
      <c r="G10" s="19"/>
      <c r="H10" s="19"/>
      <c r="I10" s="19"/>
      <c r="J10" s="19"/>
      <c r="K10" s="19"/>
      <c r="L10" s="19"/>
      <c r="M10" s="19"/>
      <c r="N10" s="19"/>
      <c r="O10" s="19"/>
      <c r="P10" s="19"/>
      <c r="Q10" s="19"/>
      <c r="R10" s="19"/>
      <c r="S10" s="19"/>
      <c r="T10" s="19"/>
      <c r="U10" s="19"/>
      <c r="V10" s="19"/>
      <c r="W10" s="19"/>
      <c r="X10" s="19"/>
      <c r="Y10" s="19"/>
      <c r="Z10" s="19"/>
      <c r="AA10" s="19"/>
    </row>
    <row r="11" spans="1:27" x14ac:dyDescent="0.2">
      <c r="A11" s="19"/>
      <c r="B11" s="25"/>
      <c r="C11" s="26"/>
      <c r="D11" s="25"/>
      <c r="E11" s="19"/>
      <c r="F11" s="19"/>
      <c r="G11" s="19"/>
      <c r="H11" s="19"/>
      <c r="I11" s="19"/>
      <c r="J11" s="19"/>
      <c r="K11" s="19"/>
      <c r="L11" s="19"/>
      <c r="M11" s="19"/>
      <c r="N11" s="19"/>
      <c r="O11" s="19"/>
      <c r="P11" s="19"/>
      <c r="Q11" s="19"/>
      <c r="R11" s="19"/>
      <c r="S11" s="19"/>
      <c r="T11" s="19"/>
      <c r="U11" s="19"/>
      <c r="V11" s="19"/>
      <c r="W11" s="19"/>
      <c r="X11" s="19"/>
      <c r="Y11" s="19"/>
      <c r="Z11" s="19"/>
      <c r="AA11" s="19"/>
    </row>
    <row r="12" spans="1:27" ht="18" x14ac:dyDescent="0.25">
      <c r="A12" s="19"/>
      <c r="B12" s="120" t="s">
        <v>96</v>
      </c>
      <c r="C12" s="120"/>
      <c r="D12" s="120"/>
      <c r="E12" s="19"/>
      <c r="F12" s="19"/>
      <c r="G12" s="19"/>
      <c r="H12" s="19"/>
      <c r="I12" s="19"/>
      <c r="J12" s="19"/>
      <c r="K12" s="19"/>
      <c r="L12" s="19"/>
      <c r="M12" s="19"/>
      <c r="N12" s="19"/>
      <c r="O12" s="19"/>
      <c r="P12" s="19"/>
      <c r="Q12" s="19"/>
      <c r="R12" s="19"/>
      <c r="S12" s="19"/>
      <c r="T12" s="19"/>
      <c r="U12" s="19"/>
      <c r="V12" s="19"/>
      <c r="W12" s="19"/>
      <c r="X12" s="19"/>
      <c r="Y12" s="19"/>
      <c r="Z12" s="19"/>
      <c r="AA12" s="19"/>
    </row>
    <row r="13" spans="1:27" ht="18.75" thickBot="1" x14ac:dyDescent="0.3">
      <c r="A13" s="19"/>
      <c r="B13" s="38"/>
      <c r="C13" s="38"/>
      <c r="D13" s="38"/>
      <c r="E13" s="19"/>
      <c r="F13" s="19"/>
      <c r="G13" s="19"/>
      <c r="H13" s="19"/>
      <c r="I13" s="19"/>
      <c r="J13" s="19"/>
      <c r="K13" s="19"/>
      <c r="L13" s="19"/>
      <c r="M13" s="19"/>
      <c r="N13" s="19"/>
      <c r="O13" s="19"/>
      <c r="P13" s="19"/>
      <c r="Q13" s="19"/>
      <c r="R13" s="19"/>
      <c r="S13" s="19"/>
      <c r="T13" s="19"/>
      <c r="U13" s="19"/>
      <c r="V13" s="19"/>
      <c r="W13" s="19"/>
      <c r="X13" s="19"/>
      <c r="Y13" s="19"/>
      <c r="Z13" s="19"/>
      <c r="AA13" s="19"/>
    </row>
    <row r="14" spans="1:27" ht="31.5" x14ac:dyDescent="0.25">
      <c r="A14" s="19"/>
      <c r="B14" s="155" t="s">
        <v>91</v>
      </c>
      <c r="C14" s="91">
        <v>42005</v>
      </c>
      <c r="D14" s="38"/>
      <c r="E14" s="19"/>
      <c r="F14" s="19"/>
      <c r="G14" s="19"/>
      <c r="H14" s="19"/>
      <c r="I14" s="19"/>
      <c r="J14" s="19"/>
      <c r="K14" s="19"/>
      <c r="L14" s="19"/>
      <c r="M14" s="19"/>
      <c r="N14" s="19"/>
      <c r="O14" s="19"/>
      <c r="P14" s="19"/>
      <c r="Q14" s="19"/>
      <c r="R14" s="19"/>
      <c r="S14" s="19"/>
      <c r="T14" s="19"/>
      <c r="U14" s="19"/>
      <c r="V14" s="19"/>
      <c r="W14" s="19"/>
      <c r="X14" s="19"/>
      <c r="Y14" s="19"/>
      <c r="Z14" s="19"/>
      <c r="AA14" s="19"/>
    </row>
    <row r="15" spans="1:27" ht="18" x14ac:dyDescent="0.25">
      <c r="A15" s="19"/>
      <c r="B15" s="156" t="s">
        <v>107</v>
      </c>
      <c r="C15" s="92">
        <v>1</v>
      </c>
      <c r="D15" s="38"/>
      <c r="E15" s="19"/>
      <c r="F15" s="19"/>
      <c r="G15" s="19"/>
      <c r="H15" s="19"/>
      <c r="I15" s="19"/>
      <c r="J15" s="19"/>
      <c r="K15" s="19"/>
      <c r="L15" s="19"/>
      <c r="M15" s="19"/>
      <c r="N15" s="19"/>
      <c r="O15" s="19"/>
      <c r="P15" s="19"/>
      <c r="Q15" s="19"/>
      <c r="R15" s="19"/>
      <c r="S15" s="19"/>
      <c r="T15" s="19"/>
      <c r="U15" s="19"/>
      <c r="V15" s="19"/>
      <c r="W15" s="19"/>
      <c r="X15" s="19"/>
      <c r="Y15" s="19"/>
      <c r="Z15" s="19"/>
      <c r="AA15" s="19"/>
    </row>
    <row r="16" spans="1:27" ht="33" customHeight="1" x14ac:dyDescent="0.25">
      <c r="A16" s="19"/>
      <c r="B16" s="156" t="s">
        <v>92</v>
      </c>
      <c r="C16" s="92">
        <v>1</v>
      </c>
      <c r="D16" s="38"/>
      <c r="E16" s="19"/>
      <c r="F16" s="19"/>
      <c r="G16" s="19"/>
      <c r="H16" s="19"/>
      <c r="I16" s="19"/>
      <c r="J16" s="19"/>
      <c r="K16" s="19"/>
      <c r="L16" s="19"/>
      <c r="M16" s="19"/>
      <c r="N16" s="19"/>
      <c r="O16" s="19"/>
      <c r="P16" s="19"/>
      <c r="Q16" s="19"/>
      <c r="R16" s="19"/>
      <c r="S16" s="19"/>
      <c r="T16" s="19"/>
      <c r="U16" s="19"/>
      <c r="V16" s="19"/>
      <c r="W16" s="19"/>
      <c r="X16" s="19"/>
      <c r="Y16" s="19"/>
      <c r="Z16" s="19"/>
      <c r="AA16" s="19"/>
    </row>
    <row r="17" spans="1:27" ht="33" customHeight="1" x14ac:dyDescent="0.2">
      <c r="A17" s="19"/>
      <c r="B17" s="156" t="s">
        <v>93</v>
      </c>
      <c r="C17" s="93">
        <f>(ROUNDUP((B25/DED)/REC,0))</f>
        <v>0</v>
      </c>
      <c r="D17" s="71"/>
      <c r="E17" s="19"/>
      <c r="F17" s="19"/>
      <c r="G17" s="19"/>
      <c r="H17" s="19"/>
      <c r="I17" s="19"/>
      <c r="J17" s="19"/>
      <c r="K17" s="19"/>
      <c r="L17" s="19"/>
      <c r="M17" s="19"/>
      <c r="N17" s="19"/>
      <c r="O17" s="19"/>
      <c r="P17" s="19"/>
      <c r="Q17" s="19"/>
      <c r="R17" s="19"/>
      <c r="S17" s="19"/>
      <c r="T17" s="19"/>
      <c r="U17" s="19"/>
      <c r="V17" s="19"/>
      <c r="W17" s="19"/>
      <c r="X17" s="19"/>
      <c r="Y17" s="19"/>
      <c r="Z17" s="19"/>
      <c r="AA17" s="19"/>
    </row>
    <row r="18" spans="1:27" ht="30" customHeight="1" x14ac:dyDescent="0.25">
      <c r="A18" s="19"/>
      <c r="B18" s="156" t="s">
        <v>95</v>
      </c>
      <c r="C18" s="94">
        <f>ROUNDUP((Desviaciones!C18/8),0)</f>
        <v>0</v>
      </c>
      <c r="D18" s="38"/>
      <c r="E18" s="19"/>
      <c r="F18" s="19"/>
      <c r="G18" s="19"/>
      <c r="H18" s="19"/>
      <c r="I18" s="19"/>
      <c r="J18" s="19"/>
      <c r="K18" s="19"/>
      <c r="L18" s="19"/>
      <c r="M18" s="19"/>
      <c r="N18" s="19"/>
      <c r="O18" s="19"/>
      <c r="P18" s="19"/>
      <c r="Q18" s="19"/>
      <c r="R18" s="19"/>
      <c r="S18" s="19"/>
      <c r="T18" s="19"/>
      <c r="U18" s="19"/>
      <c r="V18" s="19"/>
      <c r="W18" s="19"/>
      <c r="X18" s="19"/>
      <c r="Y18" s="19"/>
      <c r="Z18" s="19"/>
      <c r="AA18" s="19"/>
    </row>
    <row r="19" spans="1:27" ht="32.25" thickBot="1" x14ac:dyDescent="0.3">
      <c r="A19" s="19"/>
      <c r="B19" s="157" t="s">
        <v>94</v>
      </c>
      <c r="C19" s="95">
        <v>42016</v>
      </c>
      <c r="D19" s="38"/>
      <c r="E19" s="19"/>
      <c r="F19" s="19"/>
      <c r="G19" s="19"/>
      <c r="H19" s="19"/>
      <c r="I19" s="19"/>
      <c r="J19" s="19"/>
      <c r="K19" s="19"/>
      <c r="L19" s="19"/>
      <c r="M19" s="19"/>
      <c r="N19" s="19"/>
      <c r="O19" s="19"/>
      <c r="P19" s="19"/>
      <c r="Q19" s="19"/>
      <c r="R19" s="19"/>
      <c r="S19" s="19"/>
      <c r="T19" s="19"/>
      <c r="U19" s="19"/>
      <c r="V19" s="19"/>
      <c r="W19" s="19"/>
      <c r="X19" s="19"/>
      <c r="Y19" s="19"/>
      <c r="Z19" s="19"/>
      <c r="AA19" s="19"/>
    </row>
    <row r="20" spans="1:27" ht="18" x14ac:dyDescent="0.25">
      <c r="A20" s="19"/>
      <c r="B20" s="38"/>
      <c r="C20" s="38"/>
      <c r="D20" s="38"/>
      <c r="E20" s="19"/>
      <c r="F20" s="19"/>
      <c r="G20" s="19"/>
      <c r="H20" s="19"/>
      <c r="I20" s="19"/>
      <c r="J20" s="19"/>
      <c r="K20" s="19"/>
      <c r="L20" s="19"/>
      <c r="M20" s="19"/>
      <c r="N20" s="19"/>
      <c r="O20" s="19"/>
      <c r="P20" s="19"/>
      <c r="Q20" s="19"/>
      <c r="R20" s="19"/>
      <c r="S20" s="19"/>
      <c r="T20" s="19"/>
      <c r="U20" s="19"/>
      <c r="V20" s="19"/>
      <c r="W20" s="19"/>
      <c r="X20" s="19"/>
      <c r="Y20" s="19"/>
      <c r="Z20" s="19"/>
      <c r="AA20" s="19"/>
    </row>
    <row r="21" spans="1:27" ht="18" x14ac:dyDescent="0.25">
      <c r="A21" s="19"/>
      <c r="B21" s="38"/>
      <c r="C21" s="38"/>
      <c r="D21" s="38"/>
      <c r="E21" s="19"/>
      <c r="F21" s="19"/>
      <c r="G21" s="19"/>
      <c r="H21" s="19"/>
      <c r="I21" s="19"/>
      <c r="J21" s="19"/>
      <c r="K21" s="19"/>
      <c r="L21" s="19"/>
      <c r="M21" s="19"/>
      <c r="N21" s="19"/>
      <c r="O21" s="19"/>
      <c r="P21" s="19"/>
      <c r="Q21" s="19"/>
      <c r="R21" s="19"/>
      <c r="S21" s="19"/>
      <c r="T21" s="19"/>
      <c r="U21" s="19"/>
      <c r="V21" s="19"/>
      <c r="W21" s="19"/>
      <c r="X21" s="19"/>
      <c r="Y21" s="19"/>
      <c r="Z21" s="19"/>
      <c r="AA21" s="19"/>
    </row>
    <row r="22" spans="1:27" ht="18" x14ac:dyDescent="0.25">
      <c r="A22" s="19"/>
      <c r="B22" s="38"/>
      <c r="C22" s="38"/>
      <c r="D22" s="38"/>
      <c r="E22" s="19"/>
      <c r="F22" s="19"/>
      <c r="G22" s="19"/>
      <c r="H22" s="19"/>
      <c r="I22" s="19"/>
      <c r="J22" s="19"/>
      <c r="K22" s="19"/>
      <c r="L22" s="19"/>
      <c r="M22" s="19"/>
      <c r="N22" s="19"/>
      <c r="O22" s="19"/>
      <c r="P22" s="19"/>
      <c r="Q22" s="19"/>
      <c r="R22" s="19"/>
      <c r="S22" s="19"/>
      <c r="T22" s="19"/>
      <c r="U22" s="19"/>
      <c r="V22" s="19"/>
      <c r="W22" s="19"/>
      <c r="X22" s="19"/>
      <c r="Y22" s="19"/>
      <c r="Z22" s="19"/>
      <c r="AA22" s="19"/>
    </row>
    <row r="23" spans="1:27" ht="13.5" thickBot="1" x14ac:dyDescent="0.25">
      <c r="A23" s="19"/>
      <c r="B23" s="25"/>
      <c r="C23" s="26"/>
      <c r="D23" s="25"/>
      <c r="E23" s="19"/>
      <c r="F23" s="19"/>
      <c r="G23" s="19"/>
      <c r="H23" s="19"/>
      <c r="I23" s="19"/>
      <c r="J23" s="19"/>
      <c r="K23" s="19"/>
      <c r="L23" s="19"/>
      <c r="M23" s="19"/>
      <c r="N23" s="19"/>
      <c r="O23" s="19"/>
      <c r="P23" s="19"/>
      <c r="Q23" s="19"/>
      <c r="R23" s="19"/>
      <c r="S23" s="19"/>
      <c r="T23" s="19"/>
      <c r="U23" s="19"/>
      <c r="V23" s="19"/>
      <c r="W23" s="19"/>
      <c r="X23" s="19"/>
      <c r="Y23" s="19"/>
      <c r="Z23" s="19"/>
      <c r="AA23" s="19"/>
    </row>
    <row r="24" spans="1:27" ht="30" x14ac:dyDescent="0.25">
      <c r="A24" s="19"/>
      <c r="B24" s="159" t="s">
        <v>89</v>
      </c>
      <c r="C24" s="160" t="s">
        <v>90</v>
      </c>
      <c r="D24" s="161" t="s">
        <v>84</v>
      </c>
      <c r="E24" s="27"/>
      <c r="F24" s="19"/>
      <c r="G24" s="19"/>
      <c r="H24" s="19"/>
      <c r="I24" s="19"/>
      <c r="J24" s="19"/>
      <c r="K24" s="19"/>
      <c r="L24" s="19"/>
      <c r="M24" s="19"/>
      <c r="N24" s="19"/>
      <c r="O24" s="19"/>
      <c r="P24" s="19"/>
      <c r="Q24" s="19"/>
      <c r="R24" s="19"/>
      <c r="S24" s="19"/>
      <c r="T24" s="19"/>
      <c r="U24" s="19"/>
      <c r="V24" s="19"/>
      <c r="W24" s="19"/>
      <c r="X24" s="19"/>
      <c r="Y24" s="19"/>
      <c r="Z24" s="19"/>
      <c r="AA24" s="19"/>
    </row>
    <row r="25" spans="1:27" ht="13.5" thickBot="1" x14ac:dyDescent="0.25">
      <c r="A25" s="19"/>
      <c r="B25" s="87">
        <f>ESTEJEC</f>
        <v>0</v>
      </c>
      <c r="C25" s="65">
        <f>REALEJEC</f>
        <v>0</v>
      </c>
      <c r="D25" s="162">
        <f>B25-C25</f>
        <v>0</v>
      </c>
      <c r="E25" s="19"/>
      <c r="F25" s="19"/>
      <c r="G25" s="19"/>
      <c r="H25" s="19"/>
      <c r="I25" s="164"/>
      <c r="J25" s="19"/>
      <c r="K25" s="19"/>
      <c r="L25" s="19"/>
      <c r="M25" s="19"/>
      <c r="N25" s="19"/>
      <c r="O25" s="19"/>
      <c r="P25" s="19"/>
      <c r="Q25" s="19"/>
      <c r="R25" s="19"/>
      <c r="S25" s="19"/>
      <c r="T25" s="19"/>
      <c r="U25" s="19"/>
      <c r="V25" s="19"/>
      <c r="W25" s="19"/>
      <c r="X25" s="19"/>
      <c r="Y25" s="19"/>
      <c r="Z25" s="19"/>
      <c r="AA25" s="19"/>
    </row>
    <row r="26" spans="1:27" ht="15.75" customHeight="1" thickBot="1" x14ac:dyDescent="0.25">
      <c r="A26" s="19"/>
      <c r="B26" s="121"/>
      <c r="C26" s="122"/>
      <c r="D26" s="163"/>
      <c r="E26" s="19"/>
      <c r="F26" s="19"/>
      <c r="G26" s="19"/>
      <c r="H26" s="19"/>
      <c r="I26" s="19"/>
      <c r="J26" s="19"/>
      <c r="K26" s="19"/>
      <c r="L26" s="19"/>
      <c r="M26" s="19"/>
      <c r="N26" s="19"/>
      <c r="O26" s="19"/>
      <c r="P26" s="19"/>
      <c r="Q26" s="19"/>
      <c r="R26" s="19"/>
      <c r="S26" s="19"/>
      <c r="T26" s="19"/>
      <c r="U26" s="19"/>
      <c r="V26" s="19"/>
      <c r="W26" s="19"/>
      <c r="X26" s="19"/>
      <c r="Y26" s="19"/>
      <c r="Z26" s="19"/>
      <c r="AA26" s="19"/>
    </row>
    <row r="27" spans="1:27" x14ac:dyDescent="0.2">
      <c r="A27" s="19"/>
      <c r="B27" s="23"/>
      <c r="C27" s="19"/>
      <c r="D27" s="23"/>
      <c r="E27" s="19"/>
      <c r="F27" s="19"/>
      <c r="G27" s="19"/>
      <c r="H27" s="19"/>
      <c r="I27" s="19"/>
      <c r="J27" s="19"/>
      <c r="K27" s="19"/>
      <c r="L27" s="19"/>
      <c r="M27" s="19"/>
      <c r="N27" s="19"/>
      <c r="O27" s="19"/>
      <c r="P27" s="19"/>
      <c r="Q27" s="19"/>
      <c r="R27" s="19"/>
      <c r="S27" s="19"/>
      <c r="T27" s="19"/>
      <c r="U27" s="19"/>
      <c r="V27" s="19"/>
      <c r="W27" s="19"/>
      <c r="X27" s="19"/>
      <c r="Y27" s="19"/>
      <c r="Z27" s="19"/>
      <c r="AA27" s="19"/>
    </row>
    <row r="28" spans="1:27" x14ac:dyDescent="0.2">
      <c r="A28" s="19"/>
      <c r="B28" s="23"/>
      <c r="C28" s="19"/>
      <c r="D28" s="23"/>
      <c r="E28" s="19"/>
      <c r="F28" s="19"/>
      <c r="G28" s="19"/>
      <c r="H28" s="19"/>
      <c r="I28" s="19"/>
      <c r="J28" s="19"/>
      <c r="K28" s="19"/>
      <c r="L28" s="19"/>
      <c r="M28" s="19"/>
      <c r="N28" s="19"/>
      <c r="O28" s="19"/>
      <c r="P28" s="19"/>
      <c r="Q28" s="19"/>
      <c r="R28" s="19"/>
      <c r="S28" s="19"/>
      <c r="T28" s="19"/>
      <c r="U28" s="19"/>
      <c r="V28" s="19"/>
      <c r="W28" s="19"/>
      <c r="X28" s="19"/>
      <c r="Y28" s="19"/>
      <c r="Z28" s="19"/>
      <c r="AA28" s="19"/>
    </row>
    <row r="29" spans="1:27" x14ac:dyDescent="0.2">
      <c r="A29" s="19"/>
      <c r="B29" s="23"/>
      <c r="C29" s="19"/>
      <c r="D29" s="23"/>
      <c r="E29" s="19"/>
      <c r="F29" s="19"/>
      <c r="G29" s="19"/>
      <c r="H29" s="19"/>
      <c r="I29" s="19"/>
      <c r="J29" s="19"/>
      <c r="K29" s="19"/>
      <c r="L29" s="19"/>
      <c r="M29" s="19"/>
      <c r="N29" s="19"/>
      <c r="O29" s="19"/>
      <c r="P29" s="19"/>
      <c r="Q29" s="19"/>
      <c r="R29" s="19"/>
      <c r="S29" s="19"/>
      <c r="T29" s="19"/>
      <c r="U29" s="19"/>
      <c r="V29" s="19"/>
      <c r="W29" s="19"/>
      <c r="X29" s="19"/>
      <c r="Y29" s="19"/>
      <c r="Z29" s="19"/>
      <c r="AA29" s="19"/>
    </row>
    <row r="30" spans="1:27" x14ac:dyDescent="0.2">
      <c r="A30" s="19"/>
      <c r="B30" s="23"/>
      <c r="C30" s="19"/>
      <c r="D30" s="23"/>
      <c r="E30" s="19"/>
      <c r="F30" s="19"/>
      <c r="G30" s="19"/>
      <c r="H30" s="19"/>
      <c r="I30" s="19"/>
      <c r="J30" s="19"/>
      <c r="K30" s="19"/>
      <c r="L30" s="19"/>
      <c r="M30" s="19"/>
      <c r="N30" s="19"/>
      <c r="O30" s="19"/>
      <c r="P30" s="19"/>
      <c r="Q30" s="19"/>
      <c r="R30" s="19"/>
      <c r="S30" s="19"/>
      <c r="T30" s="19"/>
      <c r="U30" s="19"/>
      <c r="V30" s="19"/>
      <c r="W30" s="19"/>
      <c r="X30" s="19"/>
      <c r="Y30" s="19"/>
      <c r="Z30" s="19"/>
      <c r="AA30" s="19"/>
    </row>
    <row r="31" spans="1:27" x14ac:dyDescent="0.2">
      <c r="A31" s="19"/>
      <c r="B31" s="23"/>
      <c r="C31" s="19"/>
      <c r="D31" s="23"/>
      <c r="E31" s="19"/>
      <c r="F31" s="19"/>
      <c r="G31" s="19"/>
      <c r="H31" s="19"/>
      <c r="I31" s="19"/>
      <c r="J31" s="19"/>
      <c r="K31" s="19"/>
      <c r="L31" s="19"/>
      <c r="M31" s="19"/>
      <c r="N31" s="19"/>
      <c r="O31" s="19"/>
      <c r="P31" s="19"/>
      <c r="Q31" s="19"/>
      <c r="R31" s="19"/>
      <c r="S31" s="19"/>
      <c r="T31" s="19"/>
      <c r="U31" s="19"/>
      <c r="V31" s="19"/>
      <c r="W31" s="19"/>
      <c r="X31" s="19"/>
      <c r="Y31" s="19"/>
      <c r="Z31" s="19"/>
      <c r="AA31" s="19"/>
    </row>
    <row r="32" spans="1:27" x14ac:dyDescent="0.2">
      <c r="A32" s="19"/>
      <c r="B32" s="23"/>
      <c r="C32" s="19"/>
      <c r="D32" s="23"/>
      <c r="E32" s="19"/>
      <c r="F32" s="19"/>
      <c r="G32" s="19"/>
      <c r="H32" s="19"/>
      <c r="I32" s="19"/>
      <c r="J32" s="19"/>
      <c r="K32" s="19"/>
      <c r="L32" s="19"/>
      <c r="M32" s="19"/>
      <c r="N32" s="19"/>
      <c r="O32" s="19"/>
      <c r="P32" s="19"/>
      <c r="Q32" s="19"/>
      <c r="R32" s="19"/>
      <c r="S32" s="19"/>
      <c r="T32" s="19"/>
      <c r="U32" s="19"/>
      <c r="V32" s="19"/>
      <c r="W32" s="19"/>
      <c r="X32" s="19"/>
      <c r="Y32" s="19"/>
      <c r="Z32" s="19"/>
      <c r="AA32" s="19"/>
    </row>
    <row r="33" spans="1:27" x14ac:dyDescent="0.2">
      <c r="A33" s="19"/>
      <c r="B33" s="23"/>
      <c r="C33" s="19"/>
      <c r="D33" s="23"/>
      <c r="E33" s="19"/>
      <c r="F33" s="19"/>
      <c r="G33" s="19"/>
      <c r="H33" s="19"/>
      <c r="I33" s="19"/>
      <c r="J33" s="19"/>
      <c r="K33" s="19"/>
      <c r="L33" s="19"/>
      <c r="M33" s="19"/>
      <c r="N33" s="19"/>
      <c r="O33" s="19"/>
      <c r="P33" s="19"/>
      <c r="Q33" s="19"/>
      <c r="R33" s="19"/>
      <c r="S33" s="19"/>
      <c r="T33" s="19"/>
      <c r="U33" s="19"/>
      <c r="V33" s="19"/>
      <c r="W33" s="19"/>
      <c r="X33" s="19"/>
      <c r="Y33" s="19"/>
      <c r="Z33" s="19"/>
      <c r="AA33" s="19"/>
    </row>
    <row r="34" spans="1:27" x14ac:dyDescent="0.2">
      <c r="A34" s="19"/>
      <c r="B34" s="23"/>
      <c r="C34" s="19"/>
      <c r="D34" s="23"/>
      <c r="E34" s="19"/>
      <c r="F34" s="19"/>
      <c r="G34" s="19"/>
      <c r="H34" s="19"/>
      <c r="I34" s="19"/>
      <c r="J34" s="19"/>
      <c r="K34" s="19"/>
      <c r="L34" s="19"/>
      <c r="M34" s="19"/>
      <c r="N34" s="19"/>
      <c r="O34" s="19"/>
      <c r="P34" s="19"/>
      <c r="Q34" s="19"/>
      <c r="R34" s="19"/>
      <c r="S34" s="19"/>
      <c r="T34" s="19"/>
      <c r="U34" s="19"/>
      <c r="V34" s="19"/>
      <c r="W34" s="19"/>
      <c r="X34" s="19"/>
      <c r="Y34" s="19"/>
      <c r="Z34" s="19"/>
      <c r="AA34" s="19"/>
    </row>
    <row r="35" spans="1:27" x14ac:dyDescent="0.2">
      <c r="A35" s="19"/>
      <c r="B35" s="23"/>
      <c r="C35" s="19"/>
      <c r="D35" s="23"/>
      <c r="E35" s="19"/>
      <c r="F35" s="19"/>
      <c r="G35" s="19"/>
      <c r="H35" s="19"/>
      <c r="I35" s="19"/>
      <c r="J35" s="19"/>
      <c r="K35" s="19"/>
      <c r="L35" s="19"/>
      <c r="M35" s="19"/>
      <c r="N35" s="19"/>
      <c r="O35" s="19"/>
      <c r="P35" s="19"/>
      <c r="Q35" s="19"/>
      <c r="R35" s="19"/>
      <c r="S35" s="19"/>
      <c r="T35" s="19"/>
      <c r="U35" s="19"/>
      <c r="V35" s="19"/>
      <c r="W35" s="19"/>
      <c r="X35" s="19"/>
      <c r="Y35" s="19"/>
      <c r="Z35" s="19"/>
      <c r="AA35" s="19"/>
    </row>
    <row r="36" spans="1:27" x14ac:dyDescent="0.2">
      <c r="A36" s="19"/>
      <c r="B36" s="23"/>
      <c r="C36" s="19"/>
      <c r="D36" s="23"/>
      <c r="E36" s="19"/>
      <c r="F36" s="19"/>
      <c r="G36" s="19"/>
      <c r="H36" s="19"/>
      <c r="I36" s="19"/>
      <c r="J36" s="19"/>
      <c r="K36" s="19"/>
      <c r="L36" s="19"/>
      <c r="M36" s="19"/>
      <c r="N36" s="19"/>
      <c r="O36" s="19"/>
      <c r="P36" s="19"/>
      <c r="Q36" s="19"/>
      <c r="R36" s="19"/>
      <c r="S36" s="19"/>
      <c r="T36" s="19"/>
      <c r="U36" s="19"/>
      <c r="V36" s="19"/>
      <c r="W36" s="19"/>
      <c r="X36" s="19"/>
      <c r="Y36" s="19"/>
      <c r="Z36" s="19"/>
      <c r="AA36" s="19"/>
    </row>
    <row r="37" spans="1:27" x14ac:dyDescent="0.2">
      <c r="A37" s="19"/>
      <c r="B37" s="23"/>
      <c r="C37" s="19"/>
      <c r="D37" s="23"/>
      <c r="E37" s="19"/>
      <c r="F37" s="19"/>
      <c r="G37" s="19"/>
      <c r="H37" s="19"/>
      <c r="I37" s="19"/>
      <c r="J37" s="19"/>
      <c r="K37" s="19"/>
      <c r="L37" s="19"/>
      <c r="M37" s="19"/>
      <c r="N37" s="19"/>
      <c r="O37" s="19"/>
      <c r="P37" s="19"/>
      <c r="Q37" s="19"/>
      <c r="R37" s="19"/>
      <c r="S37" s="19"/>
      <c r="T37" s="19"/>
      <c r="U37" s="19"/>
      <c r="V37" s="19"/>
      <c r="W37" s="19"/>
      <c r="X37" s="19"/>
      <c r="Y37" s="19"/>
      <c r="Z37" s="19"/>
      <c r="AA37" s="19"/>
    </row>
    <row r="38" spans="1:27" x14ac:dyDescent="0.2">
      <c r="A38" s="19"/>
      <c r="B38" s="23"/>
      <c r="C38" s="19"/>
      <c r="D38" s="23"/>
      <c r="E38" s="19"/>
      <c r="F38" s="19"/>
      <c r="G38" s="19"/>
      <c r="H38" s="19"/>
      <c r="I38" s="19"/>
      <c r="J38" s="19"/>
      <c r="K38" s="19"/>
      <c r="L38" s="19"/>
      <c r="M38" s="19"/>
      <c r="N38" s="19"/>
      <c r="O38" s="19"/>
      <c r="P38" s="19"/>
      <c r="Q38" s="19"/>
      <c r="R38" s="19"/>
      <c r="S38" s="19"/>
      <c r="T38" s="19"/>
      <c r="U38" s="19"/>
      <c r="V38" s="19"/>
      <c r="W38" s="19"/>
      <c r="X38" s="19"/>
      <c r="Y38" s="19"/>
      <c r="Z38" s="19"/>
      <c r="AA38" s="19"/>
    </row>
    <row r="39" spans="1:27" x14ac:dyDescent="0.2">
      <c r="A39" s="19"/>
      <c r="B39" s="23"/>
      <c r="C39" s="19"/>
      <c r="D39" s="23"/>
      <c r="E39" s="19"/>
      <c r="F39" s="19"/>
      <c r="G39" s="19"/>
      <c r="H39" s="19"/>
      <c r="I39" s="19"/>
      <c r="J39" s="19"/>
      <c r="K39" s="19"/>
      <c r="L39" s="19"/>
      <c r="M39" s="19"/>
      <c r="N39" s="19"/>
      <c r="O39" s="19"/>
      <c r="P39" s="19"/>
      <c r="Q39" s="19"/>
      <c r="R39" s="19"/>
      <c r="S39" s="19"/>
      <c r="T39" s="19"/>
      <c r="U39" s="19"/>
      <c r="V39" s="19"/>
      <c r="W39" s="19"/>
      <c r="X39" s="19"/>
      <c r="Y39" s="19"/>
      <c r="Z39" s="19"/>
      <c r="AA39" s="19"/>
    </row>
    <row r="40" spans="1:27" x14ac:dyDescent="0.2">
      <c r="A40" s="19"/>
      <c r="B40" s="23"/>
      <c r="C40" s="19"/>
      <c r="D40" s="23"/>
      <c r="E40" s="19"/>
      <c r="F40" s="19"/>
      <c r="G40" s="19"/>
      <c r="H40" s="19"/>
      <c r="I40" s="19"/>
      <c r="J40" s="19"/>
      <c r="K40" s="19"/>
      <c r="L40" s="19"/>
      <c r="M40" s="19"/>
      <c r="N40" s="19"/>
      <c r="O40" s="19"/>
      <c r="P40" s="19"/>
      <c r="Q40" s="19"/>
      <c r="R40" s="19"/>
      <c r="S40" s="19"/>
      <c r="T40" s="19"/>
      <c r="U40" s="19"/>
      <c r="V40" s="19"/>
      <c r="W40" s="19"/>
      <c r="X40" s="19"/>
      <c r="Y40" s="19"/>
      <c r="Z40" s="19"/>
      <c r="AA40" s="19"/>
    </row>
    <row r="41" spans="1:27" x14ac:dyDescent="0.2">
      <c r="A41" s="19"/>
      <c r="B41" s="23"/>
      <c r="C41" s="19"/>
      <c r="D41" s="23"/>
      <c r="E41" s="19"/>
      <c r="F41" s="19"/>
      <c r="G41" s="19"/>
      <c r="H41" s="19"/>
      <c r="I41" s="19"/>
      <c r="J41" s="19"/>
      <c r="K41" s="19"/>
      <c r="L41" s="19"/>
      <c r="M41" s="19"/>
      <c r="N41" s="19"/>
      <c r="O41" s="19"/>
      <c r="P41" s="19"/>
      <c r="Q41" s="19"/>
      <c r="R41" s="19"/>
      <c r="S41" s="19"/>
      <c r="T41" s="19"/>
      <c r="U41" s="19"/>
      <c r="V41" s="19"/>
      <c r="W41" s="19"/>
      <c r="X41" s="19"/>
      <c r="Y41" s="19"/>
      <c r="Z41" s="19"/>
      <c r="AA41" s="19"/>
    </row>
    <row r="42" spans="1:27" x14ac:dyDescent="0.2">
      <c r="A42" s="19"/>
      <c r="B42" s="23"/>
      <c r="C42" s="19"/>
      <c r="D42" s="23"/>
      <c r="E42" s="19"/>
      <c r="F42" s="19"/>
      <c r="G42" s="19"/>
      <c r="H42" s="19"/>
      <c r="I42" s="19"/>
      <c r="J42" s="19"/>
      <c r="K42" s="19"/>
      <c r="L42" s="19"/>
      <c r="M42" s="19"/>
      <c r="N42" s="19"/>
      <c r="O42" s="19"/>
      <c r="P42" s="19"/>
      <c r="Q42" s="19"/>
      <c r="R42" s="19"/>
      <c r="S42" s="19"/>
      <c r="T42" s="19"/>
      <c r="U42" s="19"/>
      <c r="V42" s="19"/>
      <c r="W42" s="19"/>
      <c r="X42" s="19"/>
      <c r="Y42" s="19"/>
      <c r="Z42" s="19"/>
      <c r="AA42" s="19"/>
    </row>
    <row r="43" spans="1:27" x14ac:dyDescent="0.2">
      <c r="A43" s="19"/>
      <c r="B43" s="23"/>
      <c r="C43" s="19"/>
      <c r="D43" s="23"/>
      <c r="E43" s="19"/>
      <c r="F43" s="19"/>
      <c r="G43" s="19"/>
      <c r="H43" s="19"/>
      <c r="I43" s="19"/>
      <c r="J43" s="19"/>
      <c r="K43" s="19"/>
      <c r="L43" s="19"/>
      <c r="M43" s="19"/>
      <c r="N43" s="19"/>
      <c r="O43" s="19"/>
      <c r="P43" s="19"/>
      <c r="Q43" s="19"/>
      <c r="R43" s="19"/>
      <c r="S43" s="19"/>
      <c r="T43" s="19"/>
      <c r="U43" s="19"/>
      <c r="V43" s="19"/>
      <c r="W43" s="19"/>
      <c r="X43" s="19"/>
      <c r="Y43" s="19"/>
      <c r="Z43" s="19"/>
      <c r="AA43" s="19"/>
    </row>
    <row r="44" spans="1:27" x14ac:dyDescent="0.2">
      <c r="A44" s="19"/>
      <c r="B44" s="23"/>
      <c r="C44" s="19"/>
      <c r="D44" s="23"/>
      <c r="E44" s="19"/>
      <c r="F44" s="19"/>
      <c r="G44" s="19"/>
      <c r="H44" s="19"/>
      <c r="I44" s="19"/>
      <c r="J44" s="19"/>
      <c r="K44" s="19"/>
      <c r="L44" s="19"/>
      <c r="M44" s="19"/>
      <c r="N44" s="19"/>
      <c r="O44" s="19"/>
      <c r="P44" s="19"/>
      <c r="Q44" s="19"/>
      <c r="R44" s="19"/>
      <c r="S44" s="19"/>
      <c r="T44" s="19"/>
      <c r="U44" s="19"/>
      <c r="V44" s="19"/>
      <c r="W44" s="19"/>
      <c r="X44" s="19"/>
      <c r="Y44" s="19"/>
      <c r="Z44" s="19"/>
      <c r="AA44" s="19"/>
    </row>
    <row r="45" spans="1:27" x14ac:dyDescent="0.2">
      <c r="A45" s="19"/>
      <c r="B45" s="23"/>
      <c r="C45" s="19"/>
      <c r="D45" s="23"/>
      <c r="E45" s="19"/>
      <c r="F45" s="19"/>
      <c r="G45" s="19"/>
      <c r="H45" s="19"/>
      <c r="I45" s="19"/>
      <c r="J45" s="19"/>
      <c r="K45" s="19"/>
      <c r="L45" s="19"/>
      <c r="M45" s="19"/>
      <c r="N45" s="19"/>
      <c r="O45" s="19"/>
      <c r="P45" s="19"/>
      <c r="Q45" s="19"/>
      <c r="R45" s="19"/>
      <c r="S45" s="19"/>
      <c r="T45" s="19"/>
      <c r="U45" s="19"/>
      <c r="V45" s="19"/>
      <c r="W45" s="19"/>
      <c r="X45" s="19"/>
      <c r="Y45" s="19"/>
      <c r="Z45" s="19"/>
      <c r="AA45" s="19"/>
    </row>
    <row r="46" spans="1:27" x14ac:dyDescent="0.2">
      <c r="A46" s="19"/>
      <c r="B46" s="23"/>
      <c r="C46" s="19"/>
      <c r="D46" s="23"/>
      <c r="E46" s="19"/>
      <c r="F46" s="19"/>
      <c r="G46" s="19"/>
      <c r="H46" s="19"/>
      <c r="I46" s="19"/>
      <c r="J46" s="19"/>
      <c r="K46" s="19"/>
      <c r="L46" s="19"/>
      <c r="M46" s="19"/>
      <c r="N46" s="19"/>
      <c r="O46" s="19"/>
      <c r="P46" s="19"/>
      <c r="Q46" s="19"/>
      <c r="R46" s="19"/>
      <c r="S46" s="19"/>
      <c r="T46" s="19"/>
      <c r="U46" s="19"/>
      <c r="V46" s="19"/>
      <c r="W46" s="19"/>
      <c r="X46" s="19"/>
      <c r="Y46" s="19"/>
      <c r="Z46" s="19"/>
      <c r="AA46" s="19"/>
    </row>
    <row r="47" spans="1:27" x14ac:dyDescent="0.2">
      <c r="A47" s="19"/>
      <c r="B47" s="23"/>
      <c r="C47" s="19"/>
      <c r="D47" s="23"/>
      <c r="E47" s="19"/>
      <c r="F47" s="19"/>
      <c r="G47" s="19"/>
      <c r="H47" s="19"/>
      <c r="I47" s="19"/>
      <c r="J47" s="19"/>
      <c r="K47" s="19"/>
      <c r="L47" s="19"/>
      <c r="M47" s="19"/>
      <c r="N47" s="19"/>
      <c r="O47" s="19"/>
      <c r="P47" s="19"/>
      <c r="Q47" s="19"/>
      <c r="R47" s="19"/>
      <c r="S47" s="19"/>
      <c r="T47" s="19"/>
      <c r="U47" s="19"/>
      <c r="V47" s="19"/>
      <c r="W47" s="19"/>
      <c r="X47" s="19"/>
      <c r="Y47" s="19"/>
      <c r="Z47" s="19"/>
      <c r="AA47" s="19"/>
    </row>
    <row r="48" spans="1:27" x14ac:dyDescent="0.2">
      <c r="A48" s="19"/>
      <c r="B48" s="23"/>
      <c r="C48" s="19"/>
      <c r="D48" s="23"/>
      <c r="E48" s="19"/>
      <c r="F48" s="19"/>
      <c r="G48" s="19"/>
      <c r="H48" s="19"/>
      <c r="I48" s="19"/>
      <c r="J48" s="19"/>
      <c r="K48" s="19"/>
      <c r="L48" s="19"/>
      <c r="M48" s="19"/>
      <c r="N48" s="19"/>
      <c r="O48" s="19"/>
      <c r="P48" s="19"/>
      <c r="Q48" s="19"/>
      <c r="R48" s="19"/>
      <c r="S48" s="19"/>
      <c r="T48" s="19"/>
      <c r="U48" s="19"/>
      <c r="V48" s="19"/>
      <c r="W48" s="19"/>
      <c r="X48" s="19"/>
      <c r="Y48" s="19"/>
      <c r="Z48" s="19"/>
      <c r="AA48" s="19"/>
    </row>
    <row r="49" spans="1:27" x14ac:dyDescent="0.2">
      <c r="A49" s="19"/>
      <c r="B49" s="23"/>
      <c r="C49" s="19"/>
      <c r="D49" s="23"/>
      <c r="E49" s="19"/>
      <c r="F49" s="19"/>
      <c r="G49" s="19"/>
      <c r="H49" s="19"/>
      <c r="I49" s="19"/>
      <c r="J49" s="19"/>
      <c r="K49" s="19"/>
      <c r="L49" s="19"/>
      <c r="M49" s="19"/>
      <c r="N49" s="19"/>
      <c r="O49" s="19"/>
      <c r="P49" s="19"/>
      <c r="Q49" s="19"/>
      <c r="R49" s="19"/>
      <c r="S49" s="19"/>
      <c r="T49" s="19"/>
      <c r="U49" s="19"/>
      <c r="V49" s="19"/>
      <c r="W49" s="19"/>
      <c r="X49" s="19"/>
      <c r="Y49" s="19"/>
      <c r="Z49" s="19"/>
      <c r="AA49" s="19"/>
    </row>
    <row r="50" spans="1:27" x14ac:dyDescent="0.2">
      <c r="A50" s="19"/>
      <c r="B50" s="23"/>
      <c r="C50" s="19"/>
      <c r="D50" s="23"/>
      <c r="E50" s="19"/>
      <c r="F50" s="19"/>
      <c r="G50" s="19"/>
      <c r="H50" s="19"/>
      <c r="I50" s="19"/>
      <c r="J50" s="19"/>
      <c r="K50" s="19"/>
      <c r="L50" s="19"/>
      <c r="M50" s="19"/>
      <c r="N50" s="19"/>
      <c r="O50" s="19"/>
      <c r="P50" s="19"/>
      <c r="Q50" s="19"/>
      <c r="R50" s="19"/>
      <c r="S50" s="19"/>
      <c r="T50" s="19"/>
      <c r="U50" s="19"/>
      <c r="V50" s="19"/>
      <c r="W50" s="19"/>
      <c r="X50" s="19"/>
      <c r="Y50" s="19"/>
      <c r="Z50" s="19"/>
      <c r="AA50" s="19"/>
    </row>
    <row r="51" spans="1:27" x14ac:dyDescent="0.2">
      <c r="A51" s="19"/>
      <c r="B51" s="23"/>
      <c r="C51" s="19"/>
      <c r="D51" s="23"/>
      <c r="E51" s="19"/>
      <c r="F51" s="19"/>
      <c r="G51" s="19"/>
      <c r="H51" s="19"/>
      <c r="I51" s="19"/>
      <c r="J51" s="19"/>
      <c r="K51" s="19"/>
      <c r="L51" s="19"/>
      <c r="M51" s="19"/>
      <c r="N51" s="19"/>
      <c r="O51" s="19"/>
      <c r="P51" s="19"/>
      <c r="Q51" s="19"/>
      <c r="R51" s="19"/>
      <c r="S51" s="19"/>
      <c r="T51" s="19"/>
      <c r="U51" s="19"/>
      <c r="V51" s="19"/>
      <c r="W51" s="19"/>
      <c r="X51" s="19"/>
      <c r="Y51" s="19"/>
      <c r="Z51" s="19"/>
      <c r="AA51" s="19"/>
    </row>
    <row r="52" spans="1:27" x14ac:dyDescent="0.2">
      <c r="A52" s="19"/>
      <c r="B52" s="23"/>
      <c r="C52" s="19"/>
      <c r="D52" s="23"/>
      <c r="E52" s="19"/>
      <c r="F52" s="19"/>
      <c r="G52" s="19"/>
      <c r="H52" s="19"/>
      <c r="I52" s="19"/>
      <c r="J52" s="19"/>
      <c r="K52" s="19"/>
      <c r="L52" s="19"/>
      <c r="M52" s="19"/>
      <c r="N52" s="19"/>
      <c r="O52" s="19"/>
      <c r="P52" s="19"/>
      <c r="Q52" s="19"/>
      <c r="R52" s="19"/>
      <c r="S52" s="19"/>
      <c r="T52" s="19"/>
      <c r="U52" s="19"/>
      <c r="V52" s="19"/>
      <c r="W52" s="19"/>
      <c r="X52" s="19"/>
      <c r="Y52" s="19"/>
      <c r="Z52" s="19"/>
      <c r="AA52" s="19"/>
    </row>
    <row r="53" spans="1:27" x14ac:dyDescent="0.2">
      <c r="A53" s="19"/>
      <c r="B53" s="23"/>
      <c r="C53" s="19"/>
      <c r="D53" s="23"/>
      <c r="E53" s="19"/>
      <c r="F53" s="19"/>
      <c r="G53" s="19"/>
      <c r="H53" s="19"/>
      <c r="I53" s="19"/>
      <c r="J53" s="19"/>
      <c r="K53" s="19"/>
      <c r="L53" s="19"/>
      <c r="M53" s="19"/>
      <c r="N53" s="19"/>
      <c r="O53" s="19"/>
      <c r="P53" s="19"/>
      <c r="Q53" s="19"/>
      <c r="R53" s="19"/>
      <c r="S53" s="19"/>
      <c r="T53" s="19"/>
      <c r="U53" s="19"/>
      <c r="V53" s="19"/>
      <c r="W53" s="19"/>
      <c r="X53" s="19"/>
      <c r="Y53" s="19"/>
      <c r="Z53" s="19"/>
      <c r="AA53" s="19"/>
    </row>
    <row r="54" spans="1:27" x14ac:dyDescent="0.2">
      <c r="A54" s="19"/>
      <c r="B54" s="23"/>
      <c r="C54" s="19"/>
      <c r="D54" s="23"/>
      <c r="E54" s="19"/>
      <c r="F54" s="19"/>
      <c r="G54" s="19"/>
      <c r="H54" s="19"/>
      <c r="I54" s="19"/>
      <c r="J54" s="19"/>
      <c r="K54" s="19"/>
      <c r="L54" s="19"/>
      <c r="M54" s="19"/>
      <c r="N54" s="19"/>
      <c r="O54" s="19"/>
      <c r="P54" s="19"/>
      <c r="Q54" s="19"/>
      <c r="R54" s="19"/>
      <c r="S54" s="19"/>
      <c r="T54" s="19"/>
      <c r="U54" s="19"/>
      <c r="V54" s="19"/>
      <c r="W54" s="19"/>
      <c r="X54" s="19"/>
      <c r="Y54" s="19"/>
      <c r="Z54" s="19"/>
      <c r="AA54" s="19"/>
    </row>
    <row r="55" spans="1:27" x14ac:dyDescent="0.2">
      <c r="A55" s="19"/>
      <c r="B55" s="23"/>
      <c r="C55" s="19"/>
      <c r="D55" s="23"/>
      <c r="E55" s="19"/>
      <c r="F55" s="19"/>
      <c r="G55" s="19"/>
      <c r="H55" s="19"/>
      <c r="I55" s="19"/>
      <c r="J55" s="19"/>
      <c r="K55" s="19"/>
      <c r="L55" s="19"/>
      <c r="M55" s="19"/>
      <c r="N55" s="19"/>
      <c r="O55" s="19"/>
      <c r="P55" s="19"/>
      <c r="Q55" s="19"/>
      <c r="R55" s="19"/>
      <c r="S55" s="19"/>
      <c r="T55" s="19"/>
      <c r="U55" s="19"/>
      <c r="V55" s="19"/>
      <c r="W55" s="19"/>
      <c r="X55" s="19"/>
      <c r="Y55" s="19"/>
      <c r="Z55" s="19"/>
      <c r="AA55" s="19"/>
    </row>
    <row r="56" spans="1:27" x14ac:dyDescent="0.2">
      <c r="A56" s="19"/>
      <c r="B56" s="23"/>
      <c r="C56" s="19"/>
      <c r="D56" s="23"/>
      <c r="E56" s="19"/>
      <c r="F56" s="19"/>
      <c r="G56" s="19"/>
      <c r="H56" s="19"/>
      <c r="I56" s="19"/>
      <c r="J56" s="19"/>
      <c r="K56" s="19"/>
      <c r="L56" s="19"/>
      <c r="M56" s="19"/>
      <c r="N56" s="19"/>
      <c r="O56" s="19"/>
      <c r="P56" s="19"/>
      <c r="Q56" s="19"/>
      <c r="R56" s="19"/>
      <c r="S56" s="19"/>
      <c r="T56" s="19"/>
      <c r="U56" s="19"/>
      <c r="V56" s="19"/>
      <c r="W56" s="19"/>
      <c r="X56" s="19"/>
      <c r="Y56" s="19"/>
      <c r="Z56" s="19"/>
      <c r="AA56" s="19"/>
    </row>
    <row r="57" spans="1:27" x14ac:dyDescent="0.2">
      <c r="A57" s="19"/>
      <c r="B57" s="23"/>
      <c r="C57" s="19"/>
      <c r="D57" s="23"/>
      <c r="E57" s="19"/>
      <c r="F57" s="19"/>
      <c r="G57" s="19"/>
      <c r="H57" s="19"/>
      <c r="I57" s="19"/>
      <c r="J57" s="19"/>
      <c r="K57" s="19"/>
      <c r="L57" s="19"/>
      <c r="M57" s="19"/>
      <c r="N57" s="19"/>
      <c r="O57" s="19"/>
      <c r="P57" s="19"/>
      <c r="Q57" s="19"/>
      <c r="R57" s="19"/>
      <c r="S57" s="19"/>
      <c r="T57" s="19"/>
      <c r="U57" s="19"/>
      <c r="V57" s="19"/>
      <c r="W57" s="19"/>
      <c r="X57" s="19"/>
      <c r="Y57" s="19"/>
      <c r="Z57" s="19"/>
      <c r="AA57" s="19"/>
    </row>
    <row r="58" spans="1:27" x14ac:dyDescent="0.2">
      <c r="A58" s="19"/>
      <c r="B58" s="23"/>
      <c r="C58" s="19"/>
      <c r="D58" s="23"/>
      <c r="E58" s="19"/>
      <c r="F58" s="19"/>
      <c r="G58" s="19"/>
      <c r="H58" s="19"/>
      <c r="I58" s="19"/>
      <c r="J58" s="19"/>
      <c r="K58" s="19"/>
      <c r="L58" s="19"/>
      <c r="M58" s="19"/>
      <c r="N58" s="19"/>
      <c r="O58" s="19"/>
      <c r="P58" s="19"/>
      <c r="Q58" s="19"/>
      <c r="R58" s="19"/>
      <c r="S58" s="19"/>
      <c r="T58" s="19"/>
      <c r="U58" s="19"/>
      <c r="V58" s="19"/>
      <c r="W58" s="19"/>
      <c r="X58" s="19"/>
      <c r="Y58" s="19"/>
      <c r="Z58" s="19"/>
      <c r="AA58" s="19"/>
    </row>
    <row r="59" spans="1:27" x14ac:dyDescent="0.2">
      <c r="A59" s="19"/>
      <c r="B59" s="23"/>
      <c r="C59" s="19"/>
      <c r="D59" s="23"/>
      <c r="E59" s="19"/>
      <c r="F59" s="19"/>
      <c r="G59" s="19"/>
      <c r="H59" s="19"/>
      <c r="I59" s="19"/>
      <c r="J59" s="19"/>
      <c r="K59" s="19"/>
      <c r="L59" s="19"/>
      <c r="M59" s="19"/>
      <c r="N59" s="19"/>
      <c r="O59" s="19"/>
      <c r="P59" s="19"/>
      <c r="Q59" s="19"/>
      <c r="R59" s="19"/>
      <c r="S59" s="19"/>
      <c r="T59" s="19"/>
      <c r="U59" s="19"/>
      <c r="V59" s="19"/>
      <c r="W59" s="19"/>
      <c r="X59" s="19"/>
      <c r="Y59" s="19"/>
      <c r="Z59" s="19"/>
      <c r="AA59" s="19"/>
    </row>
    <row r="60" spans="1:27" x14ac:dyDescent="0.2">
      <c r="A60" s="19"/>
      <c r="B60" s="23"/>
      <c r="C60" s="19"/>
      <c r="D60" s="23"/>
      <c r="E60" s="19"/>
      <c r="F60" s="19"/>
      <c r="G60" s="19"/>
      <c r="H60" s="19"/>
      <c r="I60" s="19"/>
      <c r="J60" s="19"/>
      <c r="K60" s="19"/>
      <c r="L60" s="19"/>
      <c r="M60" s="19"/>
      <c r="N60" s="19"/>
      <c r="O60" s="19"/>
      <c r="P60" s="19"/>
      <c r="Q60" s="19"/>
      <c r="R60" s="19"/>
      <c r="S60" s="19"/>
      <c r="T60" s="19"/>
      <c r="U60" s="19"/>
      <c r="V60" s="19"/>
      <c r="W60" s="19"/>
      <c r="X60" s="19"/>
      <c r="Y60" s="19"/>
      <c r="Z60" s="19"/>
      <c r="AA60" s="19"/>
    </row>
    <row r="61" spans="1:27" x14ac:dyDescent="0.2">
      <c r="A61" s="19"/>
      <c r="B61" s="23"/>
      <c r="C61" s="19"/>
      <c r="D61" s="23"/>
      <c r="E61" s="19"/>
      <c r="F61" s="19"/>
      <c r="G61" s="19"/>
      <c r="H61" s="19"/>
      <c r="I61" s="19"/>
      <c r="J61" s="19"/>
      <c r="K61" s="19"/>
      <c r="L61" s="19"/>
      <c r="M61" s="19"/>
      <c r="N61" s="19"/>
      <c r="O61" s="19"/>
      <c r="P61" s="19"/>
      <c r="Q61" s="19"/>
      <c r="R61" s="19"/>
      <c r="S61" s="19"/>
      <c r="T61" s="19"/>
      <c r="U61" s="19"/>
      <c r="V61" s="19"/>
      <c r="W61" s="19"/>
      <c r="X61" s="19"/>
      <c r="Y61" s="19"/>
      <c r="Z61" s="19"/>
      <c r="AA61" s="19"/>
    </row>
    <row r="62" spans="1:27" x14ac:dyDescent="0.2">
      <c r="A62" s="19"/>
      <c r="B62" s="23"/>
      <c r="C62" s="19"/>
      <c r="D62" s="23"/>
      <c r="E62" s="19"/>
      <c r="F62" s="19"/>
      <c r="G62" s="19"/>
      <c r="H62" s="19"/>
      <c r="I62" s="19"/>
      <c r="J62" s="19"/>
      <c r="K62" s="19"/>
      <c r="L62" s="19"/>
      <c r="M62" s="19"/>
      <c r="N62" s="19"/>
      <c r="O62" s="19"/>
      <c r="P62" s="19"/>
      <c r="Q62" s="19"/>
      <c r="R62" s="19"/>
      <c r="S62" s="19"/>
      <c r="T62" s="19"/>
      <c r="U62" s="19"/>
      <c r="V62" s="19"/>
      <c r="W62" s="19"/>
      <c r="X62" s="19"/>
      <c r="Y62" s="19"/>
      <c r="Z62" s="19"/>
      <c r="AA62" s="19"/>
    </row>
    <row r="63" spans="1:27" x14ac:dyDescent="0.2">
      <c r="A63" s="19"/>
      <c r="B63" s="23"/>
      <c r="C63" s="19"/>
      <c r="D63" s="23"/>
      <c r="E63" s="19"/>
      <c r="F63" s="19"/>
      <c r="G63" s="19"/>
      <c r="H63" s="19"/>
      <c r="I63" s="19"/>
      <c r="J63" s="19"/>
      <c r="K63" s="19"/>
      <c r="L63" s="19"/>
      <c r="M63" s="19"/>
      <c r="N63" s="19"/>
      <c r="O63" s="19"/>
      <c r="P63" s="19"/>
      <c r="Q63" s="19"/>
      <c r="R63" s="19"/>
      <c r="S63" s="19"/>
      <c r="T63" s="19"/>
      <c r="U63" s="19"/>
      <c r="V63" s="19"/>
      <c r="W63" s="19"/>
      <c r="X63" s="19"/>
      <c r="Y63" s="19"/>
      <c r="Z63" s="19"/>
      <c r="AA63" s="19"/>
    </row>
    <row r="64" spans="1:27" x14ac:dyDescent="0.2">
      <c r="A64" s="19"/>
      <c r="B64" s="23"/>
      <c r="C64" s="19"/>
      <c r="D64" s="23"/>
      <c r="E64" s="19"/>
      <c r="F64" s="19"/>
      <c r="G64" s="19"/>
      <c r="H64" s="19"/>
      <c r="I64" s="19"/>
      <c r="J64" s="19"/>
      <c r="K64" s="19"/>
      <c r="L64" s="19"/>
      <c r="M64" s="19"/>
      <c r="N64" s="19"/>
      <c r="O64" s="19"/>
      <c r="P64" s="19"/>
      <c r="Q64" s="19"/>
      <c r="R64" s="19"/>
      <c r="S64" s="19"/>
      <c r="T64" s="19"/>
      <c r="U64" s="19"/>
      <c r="V64" s="19"/>
      <c r="W64" s="19"/>
      <c r="X64" s="19"/>
      <c r="Y64" s="19"/>
      <c r="Z64" s="19"/>
      <c r="AA64" s="19"/>
    </row>
    <row r="65" spans="1:27" x14ac:dyDescent="0.2">
      <c r="A65" s="19"/>
      <c r="B65" s="23"/>
      <c r="C65" s="19"/>
      <c r="D65" s="23"/>
      <c r="E65" s="19"/>
      <c r="F65" s="19"/>
      <c r="G65" s="19"/>
      <c r="H65" s="19"/>
      <c r="I65" s="19"/>
      <c r="J65" s="19"/>
      <c r="K65" s="19"/>
      <c r="L65" s="19"/>
      <c r="M65" s="19"/>
      <c r="N65" s="19"/>
      <c r="O65" s="19"/>
      <c r="P65" s="19"/>
      <c r="Q65" s="19"/>
      <c r="R65" s="19"/>
      <c r="S65" s="19"/>
      <c r="T65" s="19"/>
      <c r="U65" s="19"/>
      <c r="V65" s="19"/>
      <c r="W65" s="19"/>
      <c r="X65" s="19"/>
      <c r="Y65" s="19"/>
      <c r="Z65" s="19"/>
      <c r="AA65" s="19"/>
    </row>
    <row r="66" spans="1:27" x14ac:dyDescent="0.2">
      <c r="A66" s="19"/>
      <c r="B66" s="23"/>
      <c r="C66" s="19"/>
      <c r="D66" s="23"/>
      <c r="E66" s="19"/>
      <c r="F66" s="19"/>
      <c r="G66" s="19"/>
      <c r="H66" s="19"/>
      <c r="I66" s="19"/>
      <c r="J66" s="19"/>
      <c r="K66" s="19"/>
      <c r="L66" s="19"/>
      <c r="M66" s="19"/>
      <c r="N66" s="19"/>
      <c r="O66" s="19"/>
      <c r="P66" s="19"/>
      <c r="Q66" s="19"/>
      <c r="R66" s="19"/>
      <c r="S66" s="19"/>
      <c r="T66" s="19"/>
      <c r="U66" s="19"/>
      <c r="V66" s="19"/>
      <c r="W66" s="19"/>
      <c r="X66" s="19"/>
      <c r="Y66" s="19"/>
      <c r="Z66" s="19"/>
      <c r="AA66" s="19"/>
    </row>
    <row r="67" spans="1:27" x14ac:dyDescent="0.2">
      <c r="A67" s="19"/>
      <c r="B67" s="23"/>
      <c r="C67" s="19"/>
      <c r="D67" s="23"/>
      <c r="E67" s="19"/>
      <c r="F67" s="19"/>
      <c r="G67" s="19"/>
      <c r="H67" s="19"/>
      <c r="I67" s="19"/>
      <c r="J67" s="19"/>
      <c r="K67" s="19"/>
      <c r="L67" s="19"/>
      <c r="M67" s="19"/>
      <c r="N67" s="19"/>
      <c r="O67" s="19"/>
      <c r="P67" s="19"/>
      <c r="Q67" s="19"/>
      <c r="R67" s="19"/>
      <c r="S67" s="19"/>
      <c r="T67" s="19"/>
      <c r="U67" s="19"/>
      <c r="V67" s="19"/>
      <c r="W67" s="19"/>
      <c r="X67" s="19"/>
      <c r="Y67" s="19"/>
      <c r="Z67" s="19"/>
      <c r="AA67" s="19"/>
    </row>
    <row r="68" spans="1:27" x14ac:dyDescent="0.2">
      <c r="A68" s="19"/>
      <c r="B68" s="23"/>
      <c r="C68" s="19"/>
      <c r="D68" s="23"/>
      <c r="E68" s="19"/>
      <c r="F68" s="19"/>
      <c r="G68" s="19"/>
      <c r="H68" s="19"/>
      <c r="I68" s="19"/>
      <c r="J68" s="19"/>
      <c r="K68" s="19"/>
      <c r="L68" s="19"/>
      <c r="M68" s="19"/>
      <c r="N68" s="19"/>
      <c r="O68" s="19"/>
      <c r="P68" s="19"/>
      <c r="Q68" s="19"/>
      <c r="R68" s="19"/>
      <c r="S68" s="19"/>
      <c r="T68" s="19"/>
      <c r="U68" s="19"/>
      <c r="V68" s="19"/>
      <c r="W68" s="19"/>
      <c r="X68" s="19"/>
      <c r="Y68" s="19"/>
      <c r="Z68" s="19"/>
      <c r="AA68" s="19"/>
    </row>
    <row r="69" spans="1:27" x14ac:dyDescent="0.2">
      <c r="A69" s="19"/>
      <c r="B69" s="23"/>
      <c r="C69" s="19"/>
      <c r="D69" s="23"/>
      <c r="E69" s="19"/>
      <c r="F69" s="19"/>
      <c r="G69" s="19"/>
      <c r="H69" s="19"/>
      <c r="I69" s="19"/>
      <c r="J69" s="19"/>
      <c r="K69" s="19"/>
      <c r="L69" s="19"/>
      <c r="M69" s="19"/>
      <c r="N69" s="19"/>
      <c r="O69" s="19"/>
      <c r="P69" s="19"/>
      <c r="Q69" s="19"/>
      <c r="R69" s="19"/>
      <c r="S69" s="19"/>
      <c r="T69" s="19"/>
      <c r="U69" s="19"/>
      <c r="V69" s="19"/>
      <c r="W69" s="19"/>
      <c r="X69" s="19"/>
      <c r="Y69" s="19"/>
      <c r="Z69" s="19"/>
      <c r="AA69" s="19"/>
    </row>
    <row r="70" spans="1:27" x14ac:dyDescent="0.2">
      <c r="A70" s="19"/>
      <c r="B70" s="23"/>
      <c r="C70" s="19"/>
      <c r="D70" s="23"/>
      <c r="E70" s="19"/>
      <c r="F70" s="19"/>
      <c r="G70" s="19"/>
      <c r="H70" s="19"/>
      <c r="I70" s="19"/>
      <c r="J70" s="19"/>
      <c r="K70" s="19"/>
      <c r="L70" s="19"/>
      <c r="M70" s="19"/>
      <c r="N70" s="19"/>
      <c r="O70" s="19"/>
      <c r="P70" s="19"/>
      <c r="Q70" s="19"/>
      <c r="R70" s="19"/>
      <c r="S70" s="19"/>
      <c r="T70" s="19"/>
      <c r="U70" s="19"/>
      <c r="V70" s="19"/>
      <c r="W70" s="19"/>
      <c r="X70" s="19"/>
      <c r="Y70" s="19"/>
      <c r="Z70" s="19"/>
      <c r="AA70" s="19"/>
    </row>
    <row r="71" spans="1:27" x14ac:dyDescent="0.2">
      <c r="A71" s="19"/>
      <c r="B71" s="23"/>
      <c r="C71" s="19"/>
      <c r="D71" s="23"/>
      <c r="E71" s="19"/>
      <c r="F71" s="19"/>
      <c r="G71" s="19"/>
      <c r="H71" s="19"/>
      <c r="I71" s="19"/>
      <c r="J71" s="19"/>
      <c r="K71" s="19"/>
      <c r="L71" s="19"/>
      <c r="M71" s="19"/>
      <c r="N71" s="19"/>
      <c r="O71" s="19"/>
      <c r="P71" s="19"/>
      <c r="Q71" s="19"/>
      <c r="R71" s="19"/>
      <c r="S71" s="19"/>
      <c r="T71" s="19"/>
      <c r="U71" s="19"/>
      <c r="V71" s="19"/>
      <c r="W71" s="19"/>
      <c r="X71" s="19"/>
      <c r="Y71" s="19"/>
      <c r="Z71" s="19"/>
      <c r="AA71" s="19"/>
    </row>
    <row r="72" spans="1:27" x14ac:dyDescent="0.2">
      <c r="A72" s="19"/>
      <c r="B72" s="23"/>
      <c r="C72" s="19"/>
      <c r="D72" s="23"/>
      <c r="E72" s="19"/>
      <c r="F72" s="19"/>
      <c r="G72" s="19"/>
      <c r="H72" s="19"/>
      <c r="I72" s="19"/>
      <c r="J72" s="19"/>
      <c r="K72" s="19"/>
      <c r="L72" s="19"/>
      <c r="M72" s="19"/>
      <c r="N72" s="19"/>
      <c r="O72" s="19"/>
      <c r="P72" s="19"/>
      <c r="Q72" s="19"/>
      <c r="R72" s="19"/>
      <c r="S72" s="19"/>
      <c r="T72" s="19"/>
      <c r="U72" s="19"/>
      <c r="V72" s="19"/>
      <c r="W72" s="19"/>
      <c r="X72" s="19"/>
      <c r="Y72" s="19"/>
      <c r="Z72" s="19"/>
      <c r="AA72" s="19"/>
    </row>
    <row r="73" spans="1:27" x14ac:dyDescent="0.2">
      <c r="A73" s="19"/>
      <c r="B73" s="23"/>
      <c r="C73" s="19"/>
      <c r="D73" s="23"/>
      <c r="E73" s="19"/>
      <c r="F73" s="19"/>
      <c r="G73" s="19"/>
      <c r="H73" s="19"/>
      <c r="I73" s="19"/>
      <c r="J73" s="19"/>
      <c r="K73" s="19"/>
      <c r="L73" s="19"/>
      <c r="M73" s="19"/>
      <c r="N73" s="19"/>
      <c r="O73" s="19"/>
      <c r="P73" s="19"/>
      <c r="Q73" s="19"/>
      <c r="R73" s="19"/>
      <c r="S73" s="19"/>
      <c r="T73" s="19"/>
      <c r="U73" s="19"/>
      <c r="V73" s="19"/>
      <c r="W73" s="19"/>
      <c r="X73" s="19"/>
      <c r="Y73" s="19"/>
      <c r="Z73" s="19"/>
      <c r="AA73" s="19"/>
    </row>
    <row r="74" spans="1:27" x14ac:dyDescent="0.2">
      <c r="A74" s="19"/>
      <c r="B74" s="23"/>
      <c r="C74" s="19"/>
      <c r="D74" s="23"/>
      <c r="E74" s="19"/>
      <c r="F74" s="19"/>
      <c r="G74" s="19"/>
      <c r="H74" s="19"/>
      <c r="I74" s="19"/>
      <c r="J74" s="19"/>
      <c r="K74" s="19"/>
      <c r="L74" s="19"/>
      <c r="M74" s="19"/>
      <c r="N74" s="19"/>
      <c r="O74" s="19"/>
      <c r="P74" s="19"/>
      <c r="Q74" s="19"/>
      <c r="R74" s="19"/>
      <c r="S74" s="19"/>
      <c r="T74" s="19"/>
      <c r="U74" s="19"/>
      <c r="V74" s="19"/>
      <c r="W74" s="19"/>
      <c r="X74" s="19"/>
      <c r="Y74" s="19"/>
      <c r="Z74" s="19"/>
      <c r="AA74" s="19"/>
    </row>
    <row r="75" spans="1:27" x14ac:dyDescent="0.2">
      <c r="A75" s="19"/>
      <c r="B75" s="23"/>
      <c r="C75" s="19"/>
      <c r="D75" s="23"/>
      <c r="E75" s="19"/>
      <c r="F75" s="19"/>
      <c r="G75" s="19"/>
      <c r="H75" s="19"/>
      <c r="I75" s="19"/>
      <c r="J75" s="19"/>
      <c r="K75" s="19"/>
      <c r="L75" s="19"/>
      <c r="M75" s="19"/>
      <c r="N75" s="19"/>
      <c r="O75" s="19"/>
      <c r="P75" s="19"/>
      <c r="Q75" s="19"/>
      <c r="R75" s="19"/>
      <c r="S75" s="19"/>
      <c r="T75" s="19"/>
      <c r="U75" s="19"/>
      <c r="V75" s="19"/>
      <c r="W75" s="19"/>
      <c r="X75" s="19"/>
      <c r="Y75" s="19"/>
      <c r="Z75" s="19"/>
      <c r="AA75" s="19"/>
    </row>
    <row r="76" spans="1:27" x14ac:dyDescent="0.2">
      <c r="A76" s="19"/>
      <c r="B76" s="23"/>
      <c r="C76" s="19"/>
      <c r="D76" s="23"/>
      <c r="E76" s="19"/>
      <c r="F76" s="19"/>
      <c r="G76" s="19"/>
      <c r="H76" s="19"/>
      <c r="I76" s="19"/>
      <c r="J76" s="19"/>
      <c r="K76" s="19"/>
      <c r="L76" s="19"/>
      <c r="M76" s="19"/>
      <c r="N76" s="19"/>
      <c r="O76" s="19"/>
      <c r="P76" s="19"/>
      <c r="Q76" s="19"/>
      <c r="R76" s="19"/>
      <c r="S76" s="19"/>
      <c r="T76" s="19"/>
      <c r="U76" s="19"/>
      <c r="V76" s="19"/>
      <c r="W76" s="19"/>
      <c r="X76" s="19"/>
      <c r="Y76" s="19"/>
      <c r="Z76" s="19"/>
      <c r="AA76" s="19"/>
    </row>
    <row r="77" spans="1:27" x14ac:dyDescent="0.2">
      <c r="A77" s="19"/>
      <c r="B77" s="23"/>
      <c r="C77" s="19"/>
      <c r="D77" s="23"/>
      <c r="E77" s="19"/>
      <c r="F77" s="19"/>
      <c r="G77" s="19"/>
      <c r="H77" s="19"/>
      <c r="I77" s="19"/>
      <c r="J77" s="19"/>
      <c r="K77" s="19"/>
      <c r="L77" s="19"/>
      <c r="M77" s="19"/>
      <c r="N77" s="19"/>
      <c r="O77" s="19"/>
      <c r="P77" s="19"/>
      <c r="Q77" s="19"/>
      <c r="R77" s="19"/>
      <c r="S77" s="19"/>
      <c r="T77" s="19"/>
      <c r="U77" s="19"/>
      <c r="V77" s="19"/>
      <c r="W77" s="19"/>
      <c r="X77" s="19"/>
      <c r="Y77" s="19"/>
      <c r="Z77" s="19"/>
      <c r="AA77" s="19"/>
    </row>
    <row r="78" spans="1:27" x14ac:dyDescent="0.2">
      <c r="A78" s="19"/>
      <c r="B78" s="23"/>
      <c r="C78" s="19"/>
      <c r="D78" s="23"/>
      <c r="E78" s="19"/>
      <c r="F78" s="19"/>
      <c r="G78" s="19"/>
      <c r="H78" s="19"/>
      <c r="I78" s="19"/>
      <c r="J78" s="19"/>
      <c r="K78" s="19"/>
      <c r="L78" s="19"/>
      <c r="M78" s="19"/>
      <c r="N78" s="19"/>
      <c r="O78" s="19"/>
      <c r="P78" s="19"/>
      <c r="Q78" s="19"/>
      <c r="R78" s="19"/>
      <c r="S78" s="19"/>
      <c r="T78" s="19"/>
      <c r="U78" s="19"/>
      <c r="V78" s="19"/>
      <c r="W78" s="19"/>
      <c r="X78" s="19"/>
      <c r="Y78" s="19"/>
      <c r="Z78" s="19"/>
      <c r="AA78" s="19"/>
    </row>
    <row r="79" spans="1:27" x14ac:dyDescent="0.2">
      <c r="A79" s="19"/>
      <c r="B79" s="23"/>
      <c r="C79" s="19"/>
      <c r="D79" s="23"/>
      <c r="E79" s="19"/>
      <c r="F79" s="19"/>
      <c r="G79" s="19"/>
      <c r="H79" s="19"/>
      <c r="I79" s="19"/>
      <c r="J79" s="19"/>
      <c r="K79" s="19"/>
      <c r="L79" s="19"/>
      <c r="M79" s="19"/>
      <c r="N79" s="19"/>
      <c r="O79" s="19"/>
      <c r="P79" s="19"/>
      <c r="Q79" s="19"/>
      <c r="R79" s="19"/>
      <c r="S79" s="19"/>
      <c r="T79" s="19"/>
      <c r="U79" s="19"/>
      <c r="V79" s="19"/>
      <c r="W79" s="19"/>
      <c r="X79" s="19"/>
      <c r="Y79" s="19"/>
      <c r="Z79" s="19"/>
      <c r="AA79" s="19"/>
    </row>
    <row r="80" spans="1:27" x14ac:dyDescent="0.2">
      <c r="A80" s="19"/>
      <c r="B80" s="23"/>
      <c r="C80" s="19"/>
      <c r="D80" s="23"/>
      <c r="E80" s="19"/>
      <c r="F80" s="19"/>
      <c r="G80" s="19"/>
      <c r="H80" s="19"/>
      <c r="I80" s="19"/>
      <c r="J80" s="19"/>
      <c r="K80" s="19"/>
      <c r="L80" s="19"/>
      <c r="M80" s="19"/>
      <c r="N80" s="19"/>
      <c r="O80" s="19"/>
      <c r="P80" s="19"/>
      <c r="Q80" s="19"/>
      <c r="R80" s="19"/>
      <c r="S80" s="19"/>
      <c r="T80" s="19"/>
      <c r="U80" s="19"/>
      <c r="V80" s="19"/>
      <c r="W80" s="19"/>
      <c r="X80" s="19"/>
      <c r="Y80" s="19"/>
      <c r="Z80" s="19"/>
      <c r="AA80" s="19"/>
    </row>
    <row r="81" spans="1:27" x14ac:dyDescent="0.2">
      <c r="A81" s="19"/>
      <c r="B81" s="23"/>
      <c r="C81" s="19"/>
      <c r="D81" s="23"/>
      <c r="E81" s="19"/>
      <c r="F81" s="19"/>
      <c r="G81" s="19"/>
      <c r="H81" s="19"/>
      <c r="I81" s="19"/>
      <c r="J81" s="19"/>
      <c r="K81" s="19"/>
      <c r="L81" s="19"/>
      <c r="M81" s="19"/>
      <c r="N81" s="19"/>
      <c r="O81" s="19"/>
      <c r="P81" s="19"/>
      <c r="Q81" s="19"/>
      <c r="R81" s="19"/>
      <c r="S81" s="19"/>
      <c r="T81" s="19"/>
      <c r="U81" s="19"/>
      <c r="V81" s="19"/>
      <c r="W81" s="19"/>
      <c r="X81" s="19"/>
      <c r="Y81" s="19"/>
      <c r="Z81" s="19"/>
      <c r="AA81" s="19"/>
    </row>
    <row r="82" spans="1:27" x14ac:dyDescent="0.2">
      <c r="A82" s="19"/>
      <c r="B82" s="23"/>
      <c r="C82" s="19"/>
      <c r="D82" s="23"/>
      <c r="E82" s="19"/>
      <c r="F82" s="19"/>
      <c r="G82" s="19"/>
      <c r="H82" s="19"/>
      <c r="I82" s="19"/>
      <c r="J82" s="19"/>
      <c r="K82" s="19"/>
      <c r="L82" s="19"/>
      <c r="M82" s="19"/>
      <c r="N82" s="19"/>
      <c r="O82" s="19"/>
      <c r="P82" s="19"/>
      <c r="Q82" s="19"/>
      <c r="R82" s="19"/>
      <c r="S82" s="19"/>
      <c r="T82" s="19"/>
      <c r="U82" s="19"/>
      <c r="V82" s="19"/>
      <c r="W82" s="19"/>
      <c r="X82" s="19"/>
      <c r="Y82" s="19"/>
      <c r="Z82" s="19"/>
      <c r="AA82" s="19"/>
    </row>
    <row r="83" spans="1:27" x14ac:dyDescent="0.2">
      <c r="A83" s="19"/>
      <c r="B83" s="23"/>
      <c r="C83" s="19"/>
      <c r="D83" s="23"/>
      <c r="E83" s="19"/>
      <c r="F83" s="19"/>
      <c r="G83" s="19"/>
      <c r="H83" s="19"/>
      <c r="I83" s="19"/>
      <c r="J83" s="19"/>
      <c r="K83" s="19"/>
      <c r="L83" s="19"/>
      <c r="M83" s="19"/>
      <c r="N83" s="19"/>
      <c r="O83" s="19"/>
      <c r="P83" s="19"/>
      <c r="Q83" s="19"/>
      <c r="R83" s="19"/>
      <c r="S83" s="19"/>
      <c r="T83" s="19"/>
      <c r="U83" s="19"/>
      <c r="V83" s="19"/>
      <c r="W83" s="19"/>
      <c r="X83" s="19"/>
      <c r="Y83" s="19"/>
      <c r="Z83" s="19"/>
      <c r="AA83" s="19"/>
    </row>
    <row r="84" spans="1:27" x14ac:dyDescent="0.2">
      <c r="A84" s="19"/>
      <c r="B84" s="23"/>
      <c r="C84" s="19"/>
      <c r="D84" s="23"/>
      <c r="E84" s="19"/>
      <c r="F84" s="19"/>
      <c r="G84" s="19"/>
      <c r="H84" s="19"/>
      <c r="I84" s="19"/>
      <c r="J84" s="19"/>
      <c r="K84" s="19"/>
      <c r="L84" s="19"/>
      <c r="M84" s="19"/>
      <c r="N84" s="19"/>
      <c r="O84" s="19"/>
      <c r="P84" s="19"/>
      <c r="Q84" s="19"/>
      <c r="R84" s="19"/>
      <c r="S84" s="19"/>
      <c r="T84" s="19"/>
      <c r="U84" s="19"/>
      <c r="V84" s="19"/>
      <c r="W84" s="19"/>
      <c r="X84" s="19"/>
      <c r="Y84" s="19"/>
      <c r="Z84" s="19"/>
      <c r="AA84" s="19"/>
    </row>
    <row r="85" spans="1:27" x14ac:dyDescent="0.2">
      <c r="A85" s="19"/>
      <c r="B85" s="23"/>
      <c r="C85" s="19"/>
      <c r="D85" s="23"/>
      <c r="E85" s="19"/>
      <c r="F85" s="19"/>
      <c r="G85" s="19"/>
      <c r="H85" s="19"/>
      <c r="I85" s="19"/>
      <c r="J85" s="19"/>
      <c r="K85" s="19"/>
      <c r="L85" s="19"/>
      <c r="M85" s="19"/>
      <c r="N85" s="19"/>
      <c r="O85" s="19"/>
      <c r="P85" s="19"/>
      <c r="Q85" s="19"/>
      <c r="R85" s="19"/>
      <c r="S85" s="19"/>
      <c r="T85" s="19"/>
      <c r="U85" s="19"/>
      <c r="V85" s="19"/>
      <c r="W85" s="19"/>
      <c r="X85" s="19"/>
      <c r="Y85" s="19"/>
      <c r="Z85" s="19"/>
      <c r="AA85" s="19"/>
    </row>
    <row r="86" spans="1:27" x14ac:dyDescent="0.2">
      <c r="A86" s="19"/>
      <c r="B86" s="23"/>
      <c r="C86" s="19"/>
      <c r="D86" s="23"/>
      <c r="E86" s="19"/>
      <c r="F86" s="19"/>
      <c r="G86" s="19"/>
      <c r="H86" s="19"/>
      <c r="I86" s="19"/>
      <c r="J86" s="19"/>
      <c r="K86" s="19"/>
      <c r="L86" s="19"/>
      <c r="M86" s="19"/>
      <c r="N86" s="19"/>
      <c r="O86" s="19"/>
      <c r="P86" s="19"/>
      <c r="Q86" s="19"/>
      <c r="R86" s="19"/>
      <c r="S86" s="19"/>
      <c r="T86" s="19"/>
      <c r="U86" s="19"/>
      <c r="V86" s="19"/>
      <c r="W86" s="19"/>
      <c r="X86" s="19"/>
      <c r="Y86" s="19"/>
      <c r="Z86" s="19"/>
      <c r="AA86" s="19"/>
    </row>
    <row r="87" spans="1:27" x14ac:dyDescent="0.2">
      <c r="A87" s="19"/>
      <c r="B87" s="23"/>
      <c r="C87" s="19"/>
      <c r="D87" s="23"/>
      <c r="E87" s="19"/>
      <c r="F87" s="19"/>
      <c r="G87" s="19"/>
      <c r="H87" s="19"/>
      <c r="I87" s="19"/>
      <c r="J87" s="19"/>
      <c r="K87" s="19"/>
      <c r="L87" s="19"/>
      <c r="M87" s="19"/>
      <c r="N87" s="19"/>
      <c r="O87" s="19"/>
      <c r="P87" s="19"/>
      <c r="Q87" s="19"/>
      <c r="R87" s="19"/>
      <c r="S87" s="19"/>
      <c r="T87" s="19"/>
      <c r="U87" s="19"/>
      <c r="V87" s="19"/>
      <c r="W87" s="19"/>
      <c r="X87" s="19"/>
      <c r="Y87" s="19"/>
      <c r="Z87" s="19"/>
      <c r="AA87" s="19"/>
    </row>
    <row r="88" spans="1:27" x14ac:dyDescent="0.2">
      <c r="A88" s="19"/>
      <c r="B88" s="23"/>
      <c r="C88" s="19"/>
      <c r="D88" s="23"/>
      <c r="E88" s="19"/>
      <c r="F88" s="19"/>
      <c r="G88" s="19"/>
      <c r="H88" s="19"/>
      <c r="I88" s="19"/>
      <c r="J88" s="19"/>
      <c r="K88" s="19"/>
      <c r="L88" s="19"/>
      <c r="M88" s="19"/>
      <c r="N88" s="19"/>
      <c r="O88" s="19"/>
      <c r="P88" s="19"/>
      <c r="Q88" s="19"/>
      <c r="R88" s="19"/>
      <c r="S88" s="19"/>
      <c r="T88" s="19"/>
      <c r="U88" s="19"/>
      <c r="V88" s="19"/>
      <c r="W88" s="19"/>
      <c r="X88" s="19"/>
      <c r="Y88" s="19"/>
      <c r="Z88" s="19"/>
      <c r="AA88" s="19"/>
    </row>
    <row r="89" spans="1:27" x14ac:dyDescent="0.2">
      <c r="A89" s="19"/>
      <c r="B89" s="23"/>
      <c r="C89" s="19"/>
      <c r="D89" s="23"/>
      <c r="E89" s="19"/>
      <c r="F89" s="19"/>
      <c r="G89" s="19"/>
      <c r="H89" s="19"/>
      <c r="I89" s="19"/>
      <c r="J89" s="19"/>
      <c r="K89" s="19"/>
      <c r="L89" s="19"/>
      <c r="M89" s="19"/>
      <c r="N89" s="19"/>
      <c r="O89" s="19"/>
      <c r="P89" s="19"/>
      <c r="Q89" s="19"/>
      <c r="R89" s="19"/>
      <c r="S89" s="19"/>
      <c r="T89" s="19"/>
      <c r="U89" s="19"/>
      <c r="V89" s="19"/>
      <c r="W89" s="19"/>
      <c r="X89" s="19"/>
      <c r="Y89" s="19"/>
      <c r="Z89" s="19"/>
      <c r="AA89" s="19"/>
    </row>
    <row r="90" spans="1:27" x14ac:dyDescent="0.2">
      <c r="A90" s="19"/>
      <c r="B90" s="23"/>
      <c r="C90" s="19"/>
      <c r="D90" s="23"/>
      <c r="E90" s="19"/>
      <c r="F90" s="19"/>
      <c r="G90" s="19"/>
      <c r="H90" s="19"/>
      <c r="I90" s="19"/>
      <c r="J90" s="19"/>
      <c r="K90" s="19"/>
      <c r="L90" s="19"/>
      <c r="M90" s="19"/>
      <c r="N90" s="19"/>
      <c r="O90" s="19"/>
      <c r="P90" s="19"/>
      <c r="Q90" s="19"/>
      <c r="R90" s="19"/>
      <c r="S90" s="19"/>
      <c r="T90" s="19"/>
      <c r="U90" s="19"/>
      <c r="V90" s="19"/>
      <c r="W90" s="19"/>
      <c r="X90" s="19"/>
      <c r="Y90" s="19"/>
      <c r="Z90" s="19"/>
      <c r="AA90" s="19"/>
    </row>
    <row r="91" spans="1:27" x14ac:dyDescent="0.2">
      <c r="A91" s="19"/>
      <c r="B91" s="23"/>
      <c r="C91" s="19"/>
      <c r="D91" s="23"/>
      <c r="E91" s="19"/>
      <c r="F91" s="19"/>
      <c r="G91" s="19"/>
      <c r="H91" s="19"/>
      <c r="I91" s="19"/>
      <c r="J91" s="19"/>
      <c r="K91" s="19"/>
      <c r="L91" s="19"/>
      <c r="M91" s="19"/>
      <c r="N91" s="19"/>
      <c r="O91" s="19"/>
      <c r="P91" s="19"/>
      <c r="Q91" s="19"/>
      <c r="R91" s="19"/>
      <c r="S91" s="19"/>
      <c r="T91" s="19"/>
      <c r="U91" s="19"/>
      <c r="V91" s="19"/>
      <c r="W91" s="19"/>
      <c r="X91" s="19"/>
      <c r="Y91" s="19"/>
      <c r="Z91" s="19"/>
      <c r="AA91" s="19"/>
    </row>
    <row r="92" spans="1:27" x14ac:dyDescent="0.2">
      <c r="A92" s="19"/>
      <c r="B92" s="23"/>
      <c r="C92" s="19"/>
      <c r="D92" s="23"/>
      <c r="E92" s="19"/>
      <c r="F92" s="19"/>
      <c r="G92" s="19"/>
      <c r="H92" s="19"/>
      <c r="I92" s="19"/>
      <c r="J92" s="19"/>
      <c r="K92" s="19"/>
      <c r="L92" s="19"/>
      <c r="M92" s="19"/>
      <c r="N92" s="19"/>
      <c r="O92" s="19"/>
      <c r="P92" s="19"/>
      <c r="Q92" s="19"/>
      <c r="R92" s="19"/>
      <c r="S92" s="19"/>
      <c r="T92" s="19"/>
      <c r="U92" s="19"/>
      <c r="V92" s="19"/>
      <c r="W92" s="19"/>
      <c r="X92" s="19"/>
      <c r="Y92" s="19"/>
      <c r="Z92" s="19"/>
      <c r="AA92" s="19"/>
    </row>
    <row r="93" spans="1:27" x14ac:dyDescent="0.2">
      <c r="A93" s="19"/>
      <c r="B93" s="23"/>
      <c r="C93" s="19"/>
      <c r="D93" s="23"/>
      <c r="E93" s="19"/>
      <c r="F93" s="19"/>
      <c r="G93" s="19"/>
      <c r="H93" s="19"/>
      <c r="I93" s="19"/>
      <c r="J93" s="19"/>
      <c r="K93" s="19"/>
      <c r="L93" s="19"/>
      <c r="M93" s="19"/>
      <c r="N93" s="19"/>
      <c r="O93" s="19"/>
      <c r="P93" s="19"/>
      <c r="Q93" s="19"/>
      <c r="R93" s="19"/>
      <c r="S93" s="19"/>
      <c r="T93" s="19"/>
      <c r="U93" s="19"/>
      <c r="V93" s="19"/>
      <c r="W93" s="19"/>
      <c r="X93" s="19"/>
      <c r="Y93" s="19"/>
      <c r="Z93" s="19"/>
      <c r="AA93" s="19"/>
    </row>
    <row r="94" spans="1:27" x14ac:dyDescent="0.2">
      <c r="A94" s="19"/>
      <c r="B94" s="23"/>
      <c r="C94" s="19"/>
      <c r="D94" s="23"/>
      <c r="E94" s="19"/>
      <c r="F94" s="19"/>
      <c r="G94" s="19"/>
      <c r="H94" s="19"/>
      <c r="I94" s="19"/>
      <c r="J94" s="19"/>
      <c r="K94" s="19"/>
      <c r="L94" s="19"/>
      <c r="M94" s="19"/>
      <c r="N94" s="19"/>
      <c r="O94" s="19"/>
      <c r="P94" s="19"/>
      <c r="Q94" s="19"/>
      <c r="R94" s="19"/>
      <c r="S94" s="19"/>
      <c r="T94" s="19"/>
      <c r="U94" s="19"/>
      <c r="V94" s="19"/>
      <c r="W94" s="19"/>
      <c r="X94" s="19"/>
      <c r="Y94" s="19"/>
      <c r="Z94" s="19"/>
      <c r="AA94" s="19"/>
    </row>
    <row r="95" spans="1:27" x14ac:dyDescent="0.2">
      <c r="A95" s="19"/>
      <c r="B95" s="23"/>
      <c r="C95" s="19"/>
      <c r="D95" s="23"/>
      <c r="E95" s="19"/>
      <c r="F95" s="19"/>
      <c r="G95" s="19"/>
      <c r="H95" s="19"/>
      <c r="I95" s="19"/>
      <c r="J95" s="19"/>
      <c r="K95" s="19"/>
      <c r="L95" s="19"/>
      <c r="M95" s="19"/>
      <c r="N95" s="19"/>
      <c r="O95" s="19"/>
      <c r="P95" s="19"/>
      <c r="Q95" s="19"/>
      <c r="R95" s="19"/>
      <c r="S95" s="19"/>
      <c r="T95" s="19"/>
      <c r="U95" s="19"/>
      <c r="V95" s="19"/>
      <c r="W95" s="19"/>
      <c r="X95" s="19"/>
      <c r="Y95" s="19"/>
      <c r="Z95" s="19"/>
      <c r="AA95" s="19"/>
    </row>
    <row r="96" spans="1:27" x14ac:dyDescent="0.2">
      <c r="A96" s="19"/>
      <c r="B96" s="23"/>
      <c r="C96" s="19"/>
      <c r="D96" s="23"/>
      <c r="E96" s="19"/>
      <c r="F96" s="19"/>
      <c r="G96" s="19"/>
      <c r="H96" s="19"/>
      <c r="I96" s="19"/>
      <c r="J96" s="19"/>
      <c r="K96" s="19"/>
      <c r="L96" s="19"/>
      <c r="M96" s="19"/>
      <c r="N96" s="19"/>
      <c r="O96" s="19"/>
      <c r="P96" s="19"/>
      <c r="Q96" s="19"/>
      <c r="R96" s="19"/>
      <c r="S96" s="19"/>
      <c r="T96" s="19"/>
      <c r="U96" s="19"/>
      <c r="V96" s="19"/>
      <c r="W96" s="19"/>
      <c r="X96" s="19"/>
      <c r="Y96" s="19"/>
      <c r="Z96" s="19"/>
      <c r="AA96" s="19"/>
    </row>
    <row r="97" spans="1:27" x14ac:dyDescent="0.2">
      <c r="A97" s="19"/>
      <c r="B97" s="23"/>
      <c r="C97" s="19"/>
      <c r="D97" s="23"/>
      <c r="E97" s="19"/>
      <c r="F97" s="19"/>
      <c r="G97" s="19"/>
      <c r="H97" s="19"/>
      <c r="I97" s="19"/>
      <c r="J97" s="19"/>
      <c r="K97" s="19"/>
      <c r="L97" s="19"/>
      <c r="M97" s="19"/>
      <c r="N97" s="19"/>
      <c r="O97" s="19"/>
      <c r="P97" s="19"/>
      <c r="Q97" s="19"/>
      <c r="R97" s="19"/>
      <c r="S97" s="19"/>
      <c r="T97" s="19"/>
      <c r="U97" s="19"/>
      <c r="V97" s="19"/>
      <c r="W97" s="19"/>
      <c r="X97" s="19"/>
      <c r="Y97" s="19"/>
      <c r="Z97" s="19"/>
      <c r="AA97" s="19"/>
    </row>
    <row r="98" spans="1:27" x14ac:dyDescent="0.2">
      <c r="A98" s="19"/>
      <c r="B98" s="23"/>
      <c r="C98" s="19"/>
      <c r="D98" s="23"/>
      <c r="E98" s="19"/>
      <c r="F98" s="19"/>
      <c r="G98" s="19"/>
      <c r="H98" s="19"/>
      <c r="I98" s="19"/>
      <c r="J98" s="19"/>
      <c r="K98" s="19"/>
      <c r="L98" s="19"/>
      <c r="M98" s="19"/>
      <c r="N98" s="19"/>
      <c r="O98" s="19"/>
      <c r="P98" s="19"/>
      <c r="Q98" s="19"/>
      <c r="R98" s="19"/>
      <c r="S98" s="19"/>
      <c r="T98" s="19"/>
      <c r="U98" s="19"/>
      <c r="V98" s="19"/>
      <c r="W98" s="19"/>
      <c r="X98" s="19"/>
      <c r="Y98" s="19"/>
      <c r="Z98" s="19"/>
      <c r="AA98" s="19"/>
    </row>
    <row r="99" spans="1:27" x14ac:dyDescent="0.2">
      <c r="A99" s="19"/>
      <c r="B99" s="23"/>
      <c r="C99" s="19"/>
      <c r="D99" s="23"/>
      <c r="E99" s="19"/>
      <c r="F99" s="19"/>
      <c r="G99" s="19"/>
      <c r="H99" s="19"/>
      <c r="I99" s="19"/>
      <c r="J99" s="19"/>
      <c r="K99" s="19"/>
      <c r="L99" s="19"/>
      <c r="M99" s="19"/>
      <c r="N99" s="19"/>
      <c r="O99" s="19"/>
      <c r="P99" s="19"/>
      <c r="Q99" s="19"/>
      <c r="R99" s="19"/>
      <c r="S99" s="19"/>
      <c r="T99" s="19"/>
      <c r="U99" s="19"/>
      <c r="V99" s="19"/>
      <c r="W99" s="19"/>
      <c r="X99" s="19"/>
      <c r="Y99" s="19"/>
      <c r="Z99" s="19"/>
      <c r="AA99" s="19"/>
    </row>
    <row r="100" spans="1:27" x14ac:dyDescent="0.2">
      <c r="A100" s="19"/>
      <c r="B100" s="23"/>
      <c r="C100" s="19"/>
      <c r="D100" s="23"/>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x14ac:dyDescent="0.2">
      <c r="A101" s="19"/>
      <c r="B101" s="23"/>
      <c r="C101" s="19"/>
      <c r="D101" s="23"/>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x14ac:dyDescent="0.2">
      <c r="A102" s="19"/>
      <c r="B102" s="23"/>
      <c r="C102" s="19"/>
      <c r="D102" s="23"/>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x14ac:dyDescent="0.2">
      <c r="A103" s="19"/>
      <c r="B103" s="23"/>
      <c r="C103" s="19"/>
      <c r="D103" s="23"/>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x14ac:dyDescent="0.2">
      <c r="A104" s="19"/>
      <c r="B104" s="23"/>
      <c r="C104" s="19"/>
      <c r="D104" s="23"/>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x14ac:dyDescent="0.2">
      <c r="A105" s="19"/>
      <c r="B105" s="23"/>
      <c r="C105" s="19"/>
      <c r="D105" s="23"/>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x14ac:dyDescent="0.2">
      <c r="A106" s="19"/>
      <c r="B106" s="23"/>
      <c r="C106" s="19"/>
      <c r="D106" s="23"/>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x14ac:dyDescent="0.2">
      <c r="A107" s="19"/>
      <c r="B107" s="23"/>
      <c r="C107" s="19"/>
      <c r="D107" s="23"/>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x14ac:dyDescent="0.2">
      <c r="A108" s="19"/>
      <c r="B108" s="23"/>
      <c r="C108" s="19"/>
      <c r="D108" s="23"/>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x14ac:dyDescent="0.2">
      <c r="A109" s="19"/>
      <c r="B109" s="23"/>
      <c r="C109" s="19"/>
      <c r="D109" s="23"/>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x14ac:dyDescent="0.2">
      <c r="A110" s="19"/>
      <c r="B110" s="23"/>
      <c r="C110" s="19"/>
      <c r="D110" s="23"/>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x14ac:dyDescent="0.2">
      <c r="A111" s="19"/>
      <c r="B111" s="23"/>
      <c r="C111" s="19"/>
      <c r="D111" s="23"/>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x14ac:dyDescent="0.2">
      <c r="A112" s="19"/>
      <c r="B112" s="23"/>
      <c r="C112" s="19"/>
      <c r="D112" s="23"/>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x14ac:dyDescent="0.2">
      <c r="A113" s="19"/>
      <c r="B113" s="23"/>
      <c r="C113" s="19"/>
      <c r="D113" s="23"/>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x14ac:dyDescent="0.2">
      <c r="A114" s="19"/>
      <c r="B114" s="23"/>
      <c r="C114" s="19"/>
      <c r="D114" s="23"/>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x14ac:dyDescent="0.2">
      <c r="A115" s="19"/>
      <c r="B115" s="23"/>
      <c r="C115" s="19"/>
      <c r="D115" s="23"/>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x14ac:dyDescent="0.2">
      <c r="A116" s="19"/>
      <c r="B116" s="23"/>
      <c r="C116" s="19"/>
      <c r="D116" s="23"/>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x14ac:dyDescent="0.2">
      <c r="A117" s="19"/>
      <c r="B117" s="23"/>
      <c r="C117" s="19"/>
      <c r="D117" s="23"/>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x14ac:dyDescent="0.2">
      <c r="A118" s="19"/>
      <c r="B118" s="23"/>
      <c r="C118" s="19"/>
      <c r="D118" s="23"/>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x14ac:dyDescent="0.2">
      <c r="A119" s="19"/>
      <c r="B119" s="23"/>
      <c r="C119" s="19"/>
      <c r="D119" s="23"/>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x14ac:dyDescent="0.2">
      <c r="A120" s="19"/>
      <c r="B120" s="23"/>
      <c r="C120" s="19"/>
      <c r="D120" s="23"/>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x14ac:dyDescent="0.2">
      <c r="A121" s="19"/>
      <c r="B121" s="23"/>
      <c r="C121" s="19"/>
      <c r="D121" s="23"/>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x14ac:dyDescent="0.2">
      <c r="A122" s="19"/>
      <c r="B122" s="23"/>
      <c r="C122" s="19"/>
      <c r="D122" s="23"/>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x14ac:dyDescent="0.2">
      <c r="A123" s="19"/>
      <c r="B123" s="23"/>
      <c r="C123" s="19"/>
      <c r="D123" s="23"/>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x14ac:dyDescent="0.2">
      <c r="A124" s="19"/>
      <c r="B124" s="23"/>
      <c r="C124" s="19"/>
      <c r="D124" s="23"/>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x14ac:dyDescent="0.2">
      <c r="A125" s="19"/>
      <c r="B125" s="23"/>
      <c r="C125" s="19"/>
      <c r="D125" s="23"/>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x14ac:dyDescent="0.2">
      <c r="A126" s="19"/>
      <c r="B126" s="23"/>
      <c r="C126" s="19"/>
      <c r="D126" s="23"/>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x14ac:dyDescent="0.2">
      <c r="A127" s="19"/>
      <c r="B127" s="23"/>
      <c r="C127" s="19"/>
      <c r="D127" s="23"/>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x14ac:dyDescent="0.2">
      <c r="A128" s="19"/>
      <c r="B128" s="23"/>
      <c r="C128" s="19"/>
      <c r="D128" s="23"/>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x14ac:dyDescent="0.2">
      <c r="A129" s="19"/>
      <c r="B129" s="23"/>
      <c r="C129" s="19"/>
      <c r="D129" s="23"/>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x14ac:dyDescent="0.2">
      <c r="A130" s="19"/>
      <c r="B130" s="23"/>
      <c r="C130" s="19"/>
      <c r="D130" s="23"/>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x14ac:dyDescent="0.2">
      <c r="A131" s="19"/>
      <c r="B131" s="23"/>
      <c r="C131" s="19"/>
      <c r="D131" s="23"/>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x14ac:dyDescent="0.2">
      <c r="A132" s="19"/>
      <c r="B132" s="23"/>
      <c r="C132" s="19"/>
      <c r="D132" s="23"/>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x14ac:dyDescent="0.2">
      <c r="A133" s="19"/>
      <c r="B133" s="23"/>
      <c r="C133" s="19"/>
      <c r="D133" s="23"/>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x14ac:dyDescent="0.2">
      <c r="A134" s="19"/>
      <c r="B134" s="23"/>
      <c r="C134" s="19"/>
      <c r="D134" s="23"/>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x14ac:dyDescent="0.2">
      <c r="A135" s="19"/>
      <c r="B135" s="23"/>
      <c r="C135" s="19"/>
      <c r="D135" s="23"/>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x14ac:dyDescent="0.2">
      <c r="A136" s="19"/>
      <c r="B136" s="23"/>
      <c r="C136" s="19"/>
      <c r="D136" s="23"/>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x14ac:dyDescent="0.2">
      <c r="A137" s="19"/>
      <c r="B137" s="23"/>
      <c r="C137" s="19"/>
      <c r="D137" s="23"/>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x14ac:dyDescent="0.2">
      <c r="A138" s="19"/>
      <c r="B138" s="23"/>
      <c r="C138" s="19"/>
      <c r="D138" s="23"/>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x14ac:dyDescent="0.2">
      <c r="A139" s="19"/>
      <c r="B139" s="23"/>
      <c r="C139" s="19"/>
      <c r="D139" s="23"/>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x14ac:dyDescent="0.2">
      <c r="A140" s="19"/>
      <c r="B140" s="23"/>
      <c r="C140" s="19"/>
      <c r="D140" s="23"/>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x14ac:dyDescent="0.2">
      <c r="A141" s="19"/>
      <c r="B141" s="23"/>
      <c r="C141" s="19"/>
      <c r="D141" s="23"/>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x14ac:dyDescent="0.2">
      <c r="A142" s="19"/>
      <c r="B142" s="23"/>
      <c r="C142" s="19"/>
      <c r="D142" s="23"/>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x14ac:dyDescent="0.2">
      <c r="A143" s="19"/>
      <c r="B143" s="23"/>
      <c r="C143" s="19"/>
      <c r="D143" s="23"/>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x14ac:dyDescent="0.2">
      <c r="A144" s="19"/>
      <c r="B144" s="23"/>
      <c r="C144" s="19"/>
      <c r="D144" s="23"/>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x14ac:dyDescent="0.2">
      <c r="A145" s="19"/>
      <c r="B145" s="23"/>
      <c r="C145" s="19"/>
      <c r="D145" s="23"/>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x14ac:dyDescent="0.2">
      <c r="A146" s="19"/>
      <c r="B146" s="23"/>
      <c r="C146" s="19"/>
      <c r="D146" s="23"/>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x14ac:dyDescent="0.2">
      <c r="A147" s="19"/>
      <c r="B147" s="23"/>
      <c r="C147" s="19"/>
      <c r="D147" s="23"/>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x14ac:dyDescent="0.2">
      <c r="A148" s="19"/>
      <c r="B148" s="23"/>
      <c r="C148" s="19"/>
      <c r="D148" s="23"/>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x14ac:dyDescent="0.2">
      <c r="A149" s="19"/>
      <c r="B149" s="23"/>
      <c r="C149" s="19"/>
      <c r="D149" s="23"/>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x14ac:dyDescent="0.2">
      <c r="A150" s="19"/>
      <c r="B150" s="23"/>
      <c r="C150" s="19"/>
      <c r="D150" s="23"/>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x14ac:dyDescent="0.2">
      <c r="A151" s="19"/>
      <c r="B151" s="23"/>
      <c r="C151" s="19"/>
      <c r="D151" s="23"/>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x14ac:dyDescent="0.2">
      <c r="A152" s="19"/>
      <c r="B152" s="23"/>
      <c r="C152" s="19"/>
      <c r="D152" s="23"/>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x14ac:dyDescent="0.2">
      <c r="A153" s="19"/>
      <c r="B153" s="23"/>
      <c r="C153" s="19"/>
      <c r="D153" s="23"/>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x14ac:dyDescent="0.2">
      <c r="A154" s="19"/>
      <c r="B154" s="23"/>
      <c r="C154" s="19"/>
      <c r="D154" s="23"/>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x14ac:dyDescent="0.2">
      <c r="A155" s="19"/>
      <c r="B155" s="23"/>
      <c r="C155" s="19"/>
      <c r="D155" s="23"/>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x14ac:dyDescent="0.2">
      <c r="A156" s="19"/>
      <c r="B156" s="23"/>
      <c r="C156" s="19"/>
      <c r="D156" s="23"/>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x14ac:dyDescent="0.2">
      <c r="A157" s="19"/>
      <c r="B157" s="23"/>
      <c r="C157" s="19"/>
      <c r="D157" s="23"/>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x14ac:dyDescent="0.2">
      <c r="A158" s="19"/>
      <c r="B158" s="23"/>
      <c r="C158" s="19"/>
      <c r="D158" s="23"/>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x14ac:dyDescent="0.2">
      <c r="A159" s="19"/>
      <c r="B159" s="23"/>
      <c r="C159" s="19"/>
      <c r="D159" s="23"/>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x14ac:dyDescent="0.2">
      <c r="A160" s="19"/>
      <c r="B160" s="23"/>
      <c r="C160" s="19"/>
      <c r="D160" s="23"/>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x14ac:dyDescent="0.2">
      <c r="A161" s="19"/>
      <c r="B161" s="23"/>
      <c r="C161" s="19"/>
      <c r="D161" s="23"/>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x14ac:dyDescent="0.2">
      <c r="A162" s="19"/>
      <c r="B162" s="23"/>
      <c r="C162" s="19"/>
      <c r="D162" s="23"/>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x14ac:dyDescent="0.2">
      <c r="A163" s="19"/>
      <c r="B163" s="23"/>
      <c r="C163" s="19"/>
      <c r="D163" s="23"/>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x14ac:dyDescent="0.2">
      <c r="A164" s="19"/>
      <c r="B164" s="23"/>
      <c r="C164" s="19"/>
      <c r="D164" s="23"/>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x14ac:dyDescent="0.2">
      <c r="A165" s="19"/>
      <c r="B165" s="23"/>
      <c r="C165" s="19"/>
      <c r="D165" s="23"/>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x14ac:dyDescent="0.2">
      <c r="A166" s="19"/>
      <c r="B166" s="23"/>
      <c r="C166" s="19"/>
      <c r="D166" s="23"/>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x14ac:dyDescent="0.2">
      <c r="A167" s="19"/>
      <c r="B167" s="23"/>
      <c r="C167" s="19"/>
      <c r="D167" s="23"/>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x14ac:dyDescent="0.2">
      <c r="A168" s="19"/>
      <c r="B168" s="23"/>
      <c r="C168" s="19"/>
      <c r="D168" s="23"/>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x14ac:dyDescent="0.2">
      <c r="A169" s="19"/>
      <c r="B169" s="23"/>
      <c r="C169" s="19"/>
      <c r="D169" s="23"/>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x14ac:dyDescent="0.2">
      <c r="A170" s="19"/>
      <c r="B170" s="23"/>
      <c r="C170" s="19"/>
      <c r="D170" s="23"/>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x14ac:dyDescent="0.2">
      <c r="A171" s="19"/>
      <c r="B171" s="23"/>
      <c r="C171" s="19"/>
      <c r="D171" s="23"/>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x14ac:dyDescent="0.2">
      <c r="A172" s="19"/>
      <c r="B172" s="23"/>
      <c r="C172" s="19"/>
      <c r="D172" s="23"/>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x14ac:dyDescent="0.2">
      <c r="K173" s="19"/>
      <c r="L173" s="19"/>
      <c r="M173" s="19"/>
      <c r="N173" s="19"/>
      <c r="O173" s="19"/>
      <c r="P173" s="19"/>
      <c r="Q173" s="19"/>
      <c r="R173" s="19"/>
      <c r="S173" s="19"/>
      <c r="T173" s="19"/>
      <c r="U173" s="19"/>
      <c r="V173" s="19"/>
      <c r="W173" s="19"/>
      <c r="X173" s="19"/>
      <c r="Y173" s="19"/>
      <c r="Z173" s="19"/>
      <c r="AA173" s="19"/>
    </row>
    <row r="174" spans="1:27" x14ac:dyDescent="0.2">
      <c r="K174" s="19"/>
      <c r="L174" s="19"/>
      <c r="M174" s="19"/>
      <c r="N174" s="19"/>
      <c r="O174" s="19"/>
      <c r="P174" s="19"/>
      <c r="Q174" s="19"/>
      <c r="R174" s="19"/>
      <c r="S174" s="19"/>
      <c r="T174" s="19"/>
      <c r="U174" s="19"/>
      <c r="V174" s="19"/>
      <c r="W174" s="19"/>
      <c r="X174" s="19"/>
      <c r="Y174" s="19"/>
      <c r="Z174" s="19"/>
      <c r="AA174" s="19"/>
    </row>
    <row r="175" spans="1:27" x14ac:dyDescent="0.2">
      <c r="K175" s="19"/>
      <c r="L175" s="19"/>
      <c r="M175" s="19"/>
      <c r="N175" s="19"/>
      <c r="O175" s="19"/>
      <c r="P175" s="19"/>
      <c r="Q175" s="19"/>
      <c r="R175" s="19"/>
      <c r="S175" s="19"/>
      <c r="T175" s="19"/>
      <c r="U175" s="19"/>
      <c r="V175" s="19"/>
      <c r="W175" s="19"/>
      <c r="X175" s="19"/>
      <c r="Y175" s="19"/>
      <c r="Z175" s="19"/>
      <c r="AA175" s="19"/>
    </row>
    <row r="176" spans="1:27" x14ac:dyDescent="0.2">
      <c r="K176" s="19"/>
      <c r="L176" s="19"/>
      <c r="M176" s="19"/>
      <c r="N176" s="19"/>
      <c r="O176" s="19"/>
      <c r="P176" s="19"/>
      <c r="Q176" s="19"/>
      <c r="R176" s="19"/>
      <c r="S176" s="19"/>
      <c r="T176" s="19"/>
      <c r="U176" s="19"/>
      <c r="V176" s="19"/>
      <c r="W176" s="19"/>
      <c r="X176" s="19"/>
      <c r="Y176" s="19"/>
      <c r="Z176" s="19"/>
      <c r="AA176" s="19"/>
    </row>
    <row r="177" spans="11:27" x14ac:dyDescent="0.2">
      <c r="K177" s="19"/>
      <c r="L177" s="19"/>
      <c r="M177" s="19"/>
      <c r="N177" s="19"/>
      <c r="O177" s="19"/>
      <c r="P177" s="19"/>
      <c r="Q177" s="19"/>
      <c r="R177" s="19"/>
      <c r="S177" s="19"/>
      <c r="T177" s="19"/>
      <c r="U177" s="19"/>
      <c r="V177" s="19"/>
      <c r="W177" s="19"/>
      <c r="X177" s="19"/>
      <c r="Y177" s="19"/>
      <c r="Z177" s="19"/>
      <c r="AA177" s="19"/>
    </row>
    <row r="178" spans="11:27" x14ac:dyDescent="0.2">
      <c r="K178" s="19"/>
      <c r="L178" s="19"/>
      <c r="M178" s="19"/>
      <c r="N178" s="19"/>
      <c r="O178" s="19"/>
      <c r="P178" s="19"/>
      <c r="Q178" s="19"/>
      <c r="R178" s="19"/>
      <c r="S178" s="19"/>
      <c r="T178" s="19"/>
      <c r="U178" s="19"/>
      <c r="V178" s="19"/>
      <c r="W178" s="19"/>
      <c r="X178" s="19"/>
      <c r="Y178" s="19"/>
      <c r="Z178" s="19"/>
      <c r="AA178" s="19"/>
    </row>
    <row r="179" spans="11:27" x14ac:dyDescent="0.2">
      <c r="K179" s="19"/>
      <c r="L179" s="19"/>
      <c r="M179" s="19"/>
      <c r="N179" s="19"/>
      <c r="O179" s="19"/>
      <c r="P179" s="19"/>
      <c r="Q179" s="19"/>
      <c r="R179" s="19"/>
      <c r="S179" s="19"/>
      <c r="T179" s="19"/>
      <c r="U179" s="19"/>
      <c r="V179" s="19"/>
      <c r="W179" s="19"/>
      <c r="X179" s="19"/>
      <c r="Y179" s="19"/>
      <c r="Z179" s="19"/>
      <c r="AA179" s="19"/>
    </row>
    <row r="180" spans="11:27" x14ac:dyDescent="0.2">
      <c r="K180" s="19"/>
      <c r="L180" s="19"/>
      <c r="M180" s="19"/>
      <c r="N180" s="19"/>
      <c r="O180" s="19"/>
      <c r="P180" s="19"/>
      <c r="Q180" s="19"/>
      <c r="R180" s="19"/>
      <c r="S180" s="19"/>
      <c r="T180" s="19"/>
      <c r="U180" s="19"/>
      <c r="V180" s="19"/>
      <c r="W180" s="19"/>
      <c r="X180" s="19"/>
      <c r="Y180" s="19"/>
      <c r="Z180" s="19"/>
      <c r="AA180" s="19"/>
    </row>
    <row r="181" spans="11:27" x14ac:dyDescent="0.2">
      <c r="K181" s="19"/>
      <c r="L181" s="19"/>
      <c r="M181" s="19"/>
      <c r="N181" s="19"/>
      <c r="O181" s="19"/>
      <c r="P181" s="19"/>
      <c r="Q181" s="19"/>
      <c r="R181" s="19"/>
      <c r="S181" s="19"/>
      <c r="T181" s="19"/>
      <c r="U181" s="19"/>
      <c r="V181" s="19"/>
      <c r="W181" s="19"/>
      <c r="X181" s="19"/>
      <c r="Y181" s="19"/>
      <c r="Z181" s="19"/>
      <c r="AA181" s="19"/>
    </row>
    <row r="182" spans="11:27" x14ac:dyDescent="0.2">
      <c r="K182" s="19"/>
      <c r="L182" s="19"/>
      <c r="M182" s="19"/>
      <c r="N182" s="19"/>
      <c r="O182" s="19"/>
      <c r="P182" s="19"/>
      <c r="Q182" s="19"/>
      <c r="R182" s="19"/>
      <c r="S182" s="19"/>
      <c r="T182" s="19"/>
      <c r="U182" s="19"/>
      <c r="V182" s="19"/>
      <c r="W182" s="19"/>
      <c r="X182" s="19"/>
      <c r="Y182" s="19"/>
      <c r="Z182" s="19"/>
      <c r="AA182" s="19"/>
    </row>
    <row r="183" spans="11:27" x14ac:dyDescent="0.2">
      <c r="K183" s="19"/>
      <c r="L183" s="19"/>
      <c r="M183" s="19"/>
      <c r="N183" s="19"/>
      <c r="O183" s="19"/>
      <c r="P183" s="19"/>
      <c r="Q183" s="19"/>
      <c r="R183" s="19"/>
      <c r="S183" s="19"/>
      <c r="T183" s="19"/>
      <c r="U183" s="19"/>
      <c r="V183" s="19"/>
      <c r="W183" s="19"/>
      <c r="X183" s="19"/>
      <c r="Y183" s="19"/>
      <c r="Z183" s="19"/>
      <c r="AA183" s="19"/>
    </row>
    <row r="184" spans="11:27" x14ac:dyDescent="0.2">
      <c r="K184" s="19"/>
      <c r="L184" s="19"/>
      <c r="M184" s="19"/>
      <c r="N184" s="19"/>
      <c r="O184" s="19"/>
      <c r="P184" s="19"/>
      <c r="Q184" s="19"/>
      <c r="R184" s="19"/>
      <c r="S184" s="19"/>
      <c r="T184" s="19"/>
      <c r="U184" s="19"/>
      <c r="V184" s="19"/>
      <c r="W184" s="19"/>
      <c r="X184" s="19"/>
      <c r="Y184" s="19"/>
      <c r="Z184" s="19"/>
      <c r="AA184" s="19"/>
    </row>
    <row r="185" spans="11:27" x14ac:dyDescent="0.2">
      <c r="K185" s="19"/>
      <c r="L185" s="19"/>
      <c r="M185" s="19"/>
      <c r="N185" s="19"/>
      <c r="O185" s="19"/>
      <c r="P185" s="19"/>
      <c r="Q185" s="19"/>
      <c r="R185" s="19"/>
      <c r="S185" s="19"/>
      <c r="T185" s="19"/>
      <c r="U185" s="19"/>
      <c r="V185" s="19"/>
      <c r="W185" s="19"/>
      <c r="X185" s="19"/>
      <c r="Y185" s="19"/>
      <c r="Z185" s="19"/>
      <c r="AA185" s="19"/>
    </row>
    <row r="186" spans="11:27" x14ac:dyDescent="0.2">
      <c r="K186" s="19"/>
      <c r="L186" s="19"/>
      <c r="M186" s="19"/>
      <c r="N186" s="19"/>
      <c r="O186" s="19"/>
      <c r="P186" s="19"/>
      <c r="Q186" s="19"/>
      <c r="R186" s="19"/>
      <c r="S186" s="19"/>
      <c r="T186" s="19"/>
      <c r="U186" s="19"/>
      <c r="V186" s="19"/>
      <c r="W186" s="19"/>
      <c r="X186" s="19"/>
      <c r="Y186" s="19"/>
      <c r="Z186" s="19"/>
      <c r="AA186" s="19"/>
    </row>
    <row r="187" spans="11:27" x14ac:dyDescent="0.2">
      <c r="K187" s="19"/>
      <c r="L187" s="19"/>
      <c r="M187" s="19"/>
      <c r="N187" s="19"/>
      <c r="O187" s="19"/>
      <c r="P187" s="19"/>
      <c r="Q187" s="19"/>
      <c r="R187" s="19"/>
      <c r="S187" s="19"/>
      <c r="T187" s="19"/>
      <c r="U187" s="19"/>
      <c r="V187" s="19"/>
      <c r="W187" s="19"/>
      <c r="X187" s="19"/>
      <c r="Y187" s="19"/>
      <c r="Z187" s="19"/>
      <c r="AA187" s="19"/>
    </row>
    <row r="188" spans="11:27" x14ac:dyDescent="0.2">
      <c r="K188" s="19"/>
      <c r="L188" s="19"/>
      <c r="M188" s="19"/>
      <c r="N188" s="19"/>
      <c r="O188" s="19"/>
      <c r="P188" s="19"/>
      <c r="Q188" s="19"/>
      <c r="R188" s="19"/>
      <c r="S188" s="19"/>
      <c r="T188" s="19"/>
      <c r="U188" s="19"/>
      <c r="V188" s="19"/>
      <c r="W188" s="19"/>
      <c r="X188" s="19"/>
      <c r="Y188" s="19"/>
      <c r="Z188" s="19"/>
      <c r="AA188" s="19"/>
    </row>
    <row r="189" spans="11:27" x14ac:dyDescent="0.2">
      <c r="K189" s="19"/>
      <c r="L189" s="19"/>
      <c r="M189" s="19"/>
      <c r="N189" s="19"/>
      <c r="O189" s="19"/>
      <c r="P189" s="19"/>
      <c r="Q189" s="19"/>
      <c r="R189" s="19"/>
      <c r="S189" s="19"/>
      <c r="T189" s="19"/>
      <c r="U189" s="19"/>
      <c r="V189" s="19"/>
      <c r="W189" s="19"/>
      <c r="X189" s="19"/>
      <c r="Y189" s="19"/>
      <c r="Z189" s="19"/>
      <c r="AA189" s="19"/>
    </row>
    <row r="190" spans="11:27" x14ac:dyDescent="0.2">
      <c r="K190" s="19"/>
      <c r="L190" s="19"/>
      <c r="M190" s="19"/>
      <c r="N190" s="19"/>
      <c r="O190" s="19"/>
      <c r="P190" s="19"/>
      <c r="Q190" s="19"/>
      <c r="R190" s="19"/>
      <c r="S190" s="19"/>
      <c r="T190" s="19"/>
      <c r="U190" s="19"/>
      <c r="V190" s="19"/>
      <c r="W190" s="19"/>
      <c r="X190" s="19"/>
      <c r="Y190" s="19"/>
      <c r="Z190" s="19"/>
      <c r="AA190" s="19"/>
    </row>
    <row r="191" spans="11:27" x14ac:dyDescent="0.2">
      <c r="K191" s="19"/>
      <c r="L191" s="19"/>
      <c r="M191" s="19"/>
      <c r="N191" s="19"/>
      <c r="O191" s="19"/>
      <c r="P191" s="19"/>
      <c r="Q191" s="19"/>
      <c r="R191" s="19"/>
      <c r="S191" s="19"/>
      <c r="T191" s="19"/>
      <c r="U191" s="19"/>
      <c r="V191" s="19"/>
      <c r="W191" s="19"/>
      <c r="X191" s="19"/>
      <c r="Y191" s="19"/>
      <c r="Z191" s="19"/>
      <c r="AA191" s="19"/>
    </row>
    <row r="192" spans="11:27" x14ac:dyDescent="0.2">
      <c r="K192" s="19"/>
      <c r="L192" s="19"/>
      <c r="M192" s="19"/>
      <c r="N192" s="19"/>
      <c r="O192" s="19"/>
      <c r="P192" s="19"/>
      <c r="Q192" s="19"/>
      <c r="R192" s="19"/>
      <c r="S192" s="19"/>
      <c r="T192" s="19"/>
      <c r="U192" s="19"/>
      <c r="V192" s="19"/>
      <c r="W192" s="19"/>
      <c r="X192" s="19"/>
      <c r="Y192" s="19"/>
      <c r="Z192" s="19"/>
      <c r="AA192" s="19"/>
    </row>
    <row r="193" spans="11:27" x14ac:dyDescent="0.2">
      <c r="K193" s="19"/>
      <c r="L193" s="19"/>
      <c r="M193" s="19"/>
      <c r="N193" s="19"/>
      <c r="O193" s="19"/>
      <c r="P193" s="19"/>
      <c r="Q193" s="19"/>
      <c r="R193" s="19"/>
      <c r="S193" s="19"/>
      <c r="T193" s="19"/>
      <c r="U193" s="19"/>
      <c r="V193" s="19"/>
      <c r="W193" s="19"/>
      <c r="X193" s="19"/>
      <c r="Y193" s="19"/>
      <c r="Z193" s="19"/>
      <c r="AA193" s="19"/>
    </row>
    <row r="194" spans="11:27" x14ac:dyDescent="0.2">
      <c r="K194" s="19"/>
      <c r="L194" s="19"/>
      <c r="M194" s="19"/>
      <c r="N194" s="19"/>
      <c r="O194" s="19"/>
      <c r="P194" s="19"/>
      <c r="Q194" s="19"/>
      <c r="R194" s="19"/>
      <c r="S194" s="19"/>
      <c r="T194" s="19"/>
      <c r="U194" s="19"/>
      <c r="V194" s="19"/>
      <c r="W194" s="19"/>
      <c r="X194" s="19"/>
      <c r="Y194" s="19"/>
      <c r="Z194" s="19"/>
      <c r="AA194" s="19"/>
    </row>
    <row r="195" spans="11:27" x14ac:dyDescent="0.2">
      <c r="K195" s="19"/>
      <c r="L195" s="19"/>
      <c r="M195" s="19"/>
      <c r="N195" s="19"/>
      <c r="O195" s="19"/>
      <c r="P195" s="19"/>
      <c r="Q195" s="19"/>
      <c r="R195" s="19"/>
      <c r="S195" s="19"/>
      <c r="T195" s="19"/>
      <c r="U195" s="19"/>
      <c r="V195" s="19"/>
      <c r="W195" s="19"/>
      <c r="X195" s="19"/>
      <c r="Y195" s="19"/>
      <c r="Z195" s="19"/>
      <c r="AA195" s="19"/>
    </row>
    <row r="196" spans="11:27" x14ac:dyDescent="0.2">
      <c r="K196" s="19"/>
      <c r="L196" s="19"/>
      <c r="M196" s="19"/>
      <c r="N196" s="19"/>
      <c r="O196" s="19"/>
      <c r="P196" s="19"/>
      <c r="Q196" s="19"/>
      <c r="R196" s="19"/>
      <c r="S196" s="19"/>
      <c r="T196" s="19"/>
      <c r="U196" s="19"/>
      <c r="V196" s="19"/>
      <c r="W196" s="19"/>
      <c r="X196" s="19"/>
      <c r="Y196" s="19"/>
      <c r="Z196" s="19"/>
      <c r="AA196" s="19"/>
    </row>
    <row r="197" spans="11:27" x14ac:dyDescent="0.2">
      <c r="K197" s="19"/>
      <c r="L197" s="19"/>
      <c r="M197" s="19"/>
      <c r="N197" s="19"/>
      <c r="O197" s="19"/>
      <c r="P197" s="19"/>
      <c r="Q197" s="19"/>
      <c r="R197" s="19"/>
      <c r="S197" s="19"/>
      <c r="T197" s="19"/>
      <c r="U197" s="19"/>
      <c r="V197" s="19"/>
      <c r="W197" s="19"/>
      <c r="X197" s="19"/>
      <c r="Y197" s="19"/>
      <c r="Z197" s="19"/>
      <c r="AA197" s="19"/>
    </row>
    <row r="198" spans="11:27" x14ac:dyDescent="0.2">
      <c r="K198" s="19"/>
      <c r="L198" s="19"/>
      <c r="M198" s="19"/>
      <c r="N198" s="19"/>
      <c r="O198" s="19"/>
      <c r="P198" s="19"/>
      <c r="Q198" s="19"/>
      <c r="R198" s="19"/>
      <c r="S198" s="19"/>
      <c r="T198" s="19"/>
      <c r="U198" s="19"/>
      <c r="V198" s="19"/>
      <c r="W198" s="19"/>
      <c r="X198" s="19"/>
      <c r="Y198" s="19"/>
      <c r="Z198" s="19"/>
      <c r="AA198" s="19"/>
    </row>
    <row r="199" spans="11:27" x14ac:dyDescent="0.2">
      <c r="K199" s="19"/>
      <c r="L199" s="19"/>
      <c r="M199" s="19"/>
      <c r="N199" s="19"/>
      <c r="O199" s="19"/>
      <c r="P199" s="19"/>
      <c r="Q199" s="19"/>
      <c r="R199" s="19"/>
      <c r="S199" s="19"/>
      <c r="T199" s="19"/>
      <c r="U199" s="19"/>
      <c r="V199" s="19"/>
      <c r="W199" s="19"/>
      <c r="X199" s="19"/>
      <c r="Y199" s="19"/>
      <c r="Z199" s="19"/>
      <c r="AA199" s="19"/>
    </row>
    <row r="200" spans="11:27" x14ac:dyDescent="0.2">
      <c r="K200" s="19"/>
      <c r="L200" s="19"/>
      <c r="M200" s="19"/>
      <c r="N200" s="19"/>
      <c r="O200" s="19"/>
      <c r="P200" s="19"/>
      <c r="Q200" s="19"/>
      <c r="R200" s="19"/>
      <c r="S200" s="19"/>
      <c r="T200" s="19"/>
      <c r="U200" s="19"/>
      <c r="V200" s="19"/>
      <c r="W200" s="19"/>
      <c r="X200" s="19"/>
      <c r="Y200" s="19"/>
      <c r="Z200" s="19"/>
      <c r="AA200" s="19"/>
    </row>
    <row r="201" spans="11:27" x14ac:dyDescent="0.2">
      <c r="K201" s="19"/>
      <c r="L201" s="19"/>
      <c r="M201" s="19"/>
      <c r="N201" s="19"/>
      <c r="O201" s="19"/>
      <c r="P201" s="19"/>
      <c r="Q201" s="19"/>
      <c r="R201" s="19"/>
      <c r="S201" s="19"/>
      <c r="T201" s="19"/>
      <c r="U201" s="19"/>
      <c r="V201" s="19"/>
      <c r="W201" s="19"/>
      <c r="X201" s="19"/>
      <c r="Y201" s="19"/>
      <c r="Z201" s="19"/>
      <c r="AA201" s="19"/>
    </row>
    <row r="202" spans="11:27" x14ac:dyDescent="0.2">
      <c r="K202" s="19"/>
      <c r="L202" s="19"/>
      <c r="M202" s="19"/>
      <c r="N202" s="19"/>
      <c r="O202" s="19"/>
      <c r="P202" s="19"/>
      <c r="Q202" s="19"/>
      <c r="R202" s="19"/>
      <c r="S202" s="19"/>
      <c r="T202" s="19"/>
      <c r="U202" s="19"/>
      <c r="V202" s="19"/>
      <c r="W202" s="19"/>
      <c r="X202" s="19"/>
      <c r="Y202" s="19"/>
      <c r="Z202" s="19"/>
      <c r="AA202" s="19"/>
    </row>
    <row r="203" spans="11:27" x14ac:dyDescent="0.2">
      <c r="K203" s="19"/>
      <c r="L203" s="19"/>
      <c r="M203" s="19"/>
      <c r="N203" s="19"/>
      <c r="O203" s="19"/>
      <c r="P203" s="19"/>
      <c r="Q203" s="19"/>
      <c r="R203" s="19"/>
      <c r="S203" s="19"/>
      <c r="T203" s="19"/>
      <c r="U203" s="19"/>
      <c r="V203" s="19"/>
      <c r="W203" s="19"/>
      <c r="X203" s="19"/>
      <c r="Y203" s="19"/>
      <c r="Z203" s="19"/>
      <c r="AA203" s="19"/>
    </row>
    <row r="204" spans="11:27" x14ac:dyDescent="0.2">
      <c r="K204" s="19"/>
      <c r="L204" s="19"/>
      <c r="M204" s="19"/>
      <c r="N204" s="19"/>
      <c r="O204" s="19"/>
      <c r="P204" s="19"/>
      <c r="Q204" s="19"/>
      <c r="R204" s="19"/>
      <c r="S204" s="19"/>
      <c r="T204" s="19"/>
      <c r="U204" s="19"/>
      <c r="V204" s="19"/>
      <c r="W204" s="19"/>
      <c r="X204" s="19"/>
      <c r="Y204" s="19"/>
      <c r="Z204" s="19"/>
      <c r="AA204" s="19"/>
    </row>
    <row r="205" spans="11:27" x14ac:dyDescent="0.2">
      <c r="K205" s="19"/>
      <c r="L205" s="19"/>
      <c r="M205" s="19"/>
      <c r="N205" s="19"/>
      <c r="O205" s="19"/>
      <c r="P205" s="19"/>
      <c r="Q205" s="19"/>
      <c r="R205" s="19"/>
      <c r="S205" s="19"/>
      <c r="T205" s="19"/>
      <c r="U205" s="19"/>
      <c r="V205" s="19"/>
      <c r="W205" s="19"/>
      <c r="X205" s="19"/>
      <c r="Y205" s="19"/>
      <c r="Z205" s="19"/>
      <c r="AA205" s="19"/>
    </row>
    <row r="206" spans="11:27" x14ac:dyDescent="0.2">
      <c r="K206" s="19"/>
      <c r="L206" s="19"/>
      <c r="M206" s="19"/>
      <c r="N206" s="19"/>
      <c r="O206" s="19"/>
      <c r="P206" s="19"/>
      <c r="Q206" s="19"/>
      <c r="R206" s="19"/>
      <c r="S206" s="19"/>
      <c r="T206" s="19"/>
      <c r="U206" s="19"/>
      <c r="V206" s="19"/>
      <c r="W206" s="19"/>
      <c r="X206" s="19"/>
      <c r="Y206" s="19"/>
      <c r="Z206" s="19"/>
      <c r="AA206" s="19"/>
    </row>
    <row r="207" spans="11:27" x14ac:dyDescent="0.2">
      <c r="K207" s="19"/>
      <c r="L207" s="19"/>
      <c r="M207" s="19"/>
      <c r="N207" s="19"/>
      <c r="O207" s="19"/>
      <c r="P207" s="19"/>
      <c r="Q207" s="19"/>
      <c r="R207" s="19"/>
      <c r="S207" s="19"/>
      <c r="T207" s="19"/>
      <c r="U207" s="19"/>
      <c r="V207" s="19"/>
      <c r="W207" s="19"/>
      <c r="X207" s="19"/>
      <c r="Y207" s="19"/>
      <c r="Z207" s="19"/>
      <c r="AA207" s="19"/>
    </row>
    <row r="208" spans="11:27" x14ac:dyDescent="0.2">
      <c r="K208" s="19"/>
      <c r="L208" s="19"/>
      <c r="M208" s="19"/>
      <c r="N208" s="19"/>
      <c r="O208" s="19"/>
      <c r="P208" s="19"/>
      <c r="Q208" s="19"/>
      <c r="R208" s="19"/>
      <c r="S208" s="19"/>
      <c r="T208" s="19"/>
      <c r="U208" s="19"/>
      <c r="V208" s="19"/>
      <c r="W208" s="19"/>
      <c r="X208" s="19"/>
      <c r="Y208" s="19"/>
      <c r="Z208" s="19"/>
      <c r="AA208" s="19"/>
    </row>
    <row r="209" spans="11:27" x14ac:dyDescent="0.2">
      <c r="K209" s="19"/>
      <c r="L209" s="19"/>
      <c r="M209" s="19"/>
      <c r="N209" s="19"/>
      <c r="O209" s="19"/>
      <c r="P209" s="19"/>
      <c r="Q209" s="19"/>
      <c r="R209" s="19"/>
      <c r="S209" s="19"/>
      <c r="T209" s="19"/>
      <c r="U209" s="19"/>
      <c r="V209" s="19"/>
      <c r="W209" s="19"/>
      <c r="X209" s="19"/>
      <c r="Y209" s="19"/>
      <c r="Z209" s="19"/>
      <c r="AA209" s="19"/>
    </row>
    <row r="210" spans="11:27" x14ac:dyDescent="0.2">
      <c r="K210" s="19"/>
      <c r="L210" s="19"/>
      <c r="M210" s="19"/>
      <c r="N210" s="19"/>
      <c r="O210" s="19"/>
      <c r="P210" s="19"/>
      <c r="Q210" s="19"/>
      <c r="R210" s="19"/>
      <c r="S210" s="19"/>
      <c r="T210" s="19"/>
      <c r="U210" s="19"/>
      <c r="V210" s="19"/>
      <c r="W210" s="19"/>
      <c r="X210" s="19"/>
      <c r="Y210" s="19"/>
      <c r="Z210" s="19"/>
      <c r="AA210" s="19"/>
    </row>
    <row r="211" spans="11:27" x14ac:dyDescent="0.2">
      <c r="K211" s="19"/>
      <c r="L211" s="19"/>
      <c r="M211" s="19"/>
      <c r="N211" s="19"/>
      <c r="O211" s="19"/>
      <c r="P211" s="19"/>
      <c r="Q211" s="19"/>
      <c r="R211" s="19"/>
      <c r="S211" s="19"/>
      <c r="T211" s="19"/>
      <c r="U211" s="19"/>
      <c r="V211" s="19"/>
      <c r="W211" s="19"/>
      <c r="X211" s="19"/>
      <c r="Y211" s="19"/>
      <c r="Z211" s="19"/>
      <c r="AA211" s="19"/>
    </row>
    <row r="212" spans="11:27" x14ac:dyDescent="0.2">
      <c r="K212" s="19"/>
      <c r="L212" s="19"/>
      <c r="M212" s="19"/>
      <c r="N212" s="19"/>
      <c r="O212" s="19"/>
      <c r="P212" s="19"/>
      <c r="Q212" s="19"/>
      <c r="R212" s="19"/>
      <c r="S212" s="19"/>
      <c r="T212" s="19"/>
      <c r="U212" s="19"/>
      <c r="V212" s="19"/>
      <c r="W212" s="19"/>
      <c r="X212" s="19"/>
      <c r="Y212" s="19"/>
      <c r="Z212" s="19"/>
      <c r="AA212" s="19"/>
    </row>
    <row r="213" spans="11:27" x14ac:dyDescent="0.2">
      <c r="K213" s="19"/>
      <c r="L213" s="19"/>
      <c r="M213" s="19"/>
      <c r="N213" s="19"/>
      <c r="O213" s="19"/>
      <c r="P213" s="19"/>
      <c r="Q213" s="19"/>
      <c r="R213" s="19"/>
      <c r="S213" s="19"/>
      <c r="T213" s="19"/>
      <c r="U213" s="19"/>
      <c r="V213" s="19"/>
      <c r="W213" s="19"/>
      <c r="X213" s="19"/>
      <c r="Y213" s="19"/>
      <c r="Z213" s="19"/>
      <c r="AA213" s="19"/>
    </row>
    <row r="214" spans="11:27" x14ac:dyDescent="0.2">
      <c r="K214" s="19"/>
      <c r="L214" s="19"/>
      <c r="M214" s="19"/>
      <c r="N214" s="19"/>
      <c r="O214" s="19"/>
      <c r="P214" s="19"/>
      <c r="Q214" s="19"/>
      <c r="R214" s="19"/>
      <c r="S214" s="19"/>
      <c r="T214" s="19"/>
      <c r="U214" s="19"/>
      <c r="V214" s="19"/>
      <c r="W214" s="19"/>
      <c r="X214" s="19"/>
      <c r="Y214" s="19"/>
      <c r="Z214" s="19"/>
      <c r="AA214" s="19"/>
    </row>
    <row r="215" spans="11:27" x14ac:dyDescent="0.2">
      <c r="K215" s="19"/>
      <c r="L215" s="19"/>
      <c r="M215" s="19"/>
      <c r="N215" s="19"/>
      <c r="O215" s="19"/>
      <c r="P215" s="19"/>
      <c r="Q215" s="19"/>
      <c r="R215" s="19"/>
      <c r="S215" s="19"/>
      <c r="T215" s="19"/>
      <c r="U215" s="19"/>
      <c r="V215" s="19"/>
      <c r="W215" s="19"/>
      <c r="X215" s="19"/>
      <c r="Y215" s="19"/>
      <c r="Z215" s="19"/>
      <c r="AA215" s="19"/>
    </row>
    <row r="216" spans="11:27" x14ac:dyDescent="0.2">
      <c r="K216" s="19"/>
      <c r="L216" s="19"/>
      <c r="M216" s="19"/>
      <c r="N216" s="19"/>
      <c r="O216" s="19"/>
      <c r="P216" s="19"/>
      <c r="Q216" s="19"/>
      <c r="R216" s="19"/>
      <c r="S216" s="19"/>
      <c r="T216" s="19"/>
      <c r="U216" s="19"/>
      <c r="V216" s="19"/>
      <c r="W216" s="19"/>
      <c r="X216" s="19"/>
      <c r="Y216" s="19"/>
      <c r="Z216" s="19"/>
      <c r="AA216" s="19"/>
    </row>
    <row r="217" spans="11:27" x14ac:dyDescent="0.2">
      <c r="K217" s="19"/>
      <c r="L217" s="19"/>
      <c r="M217" s="19"/>
      <c r="N217" s="19"/>
      <c r="O217" s="19"/>
      <c r="P217" s="19"/>
      <c r="Q217" s="19"/>
      <c r="R217" s="19"/>
      <c r="S217" s="19"/>
      <c r="T217" s="19"/>
      <c r="U217" s="19"/>
      <c r="V217" s="19"/>
      <c r="W217" s="19"/>
      <c r="X217" s="19"/>
      <c r="Y217" s="19"/>
      <c r="Z217" s="19"/>
      <c r="AA217" s="19"/>
    </row>
    <row r="218" spans="11:27" x14ac:dyDescent="0.2">
      <c r="K218" s="19"/>
      <c r="L218" s="19"/>
      <c r="M218" s="19"/>
      <c r="N218" s="19"/>
      <c r="O218" s="19"/>
      <c r="P218" s="19"/>
      <c r="Q218" s="19"/>
      <c r="R218" s="19"/>
      <c r="S218" s="19"/>
      <c r="T218" s="19"/>
      <c r="U218" s="19"/>
      <c r="V218" s="19"/>
      <c r="W218" s="19"/>
      <c r="X218" s="19"/>
      <c r="Y218" s="19"/>
      <c r="Z218" s="19"/>
      <c r="AA218" s="19"/>
    </row>
    <row r="219" spans="11:27" x14ac:dyDescent="0.2">
      <c r="K219" s="19"/>
      <c r="L219" s="19"/>
      <c r="M219" s="19"/>
      <c r="N219" s="19"/>
      <c r="O219" s="19"/>
      <c r="P219" s="19"/>
      <c r="Q219" s="19"/>
      <c r="R219" s="19"/>
      <c r="S219" s="19"/>
      <c r="T219" s="19"/>
      <c r="U219" s="19"/>
      <c r="V219" s="19"/>
      <c r="W219" s="19"/>
      <c r="X219" s="19"/>
      <c r="Y219" s="19"/>
      <c r="Z219" s="19"/>
      <c r="AA219" s="19"/>
    </row>
    <row r="220" spans="11:27" x14ac:dyDescent="0.2">
      <c r="K220" s="19"/>
      <c r="L220" s="19"/>
      <c r="M220" s="19"/>
      <c r="N220" s="19"/>
      <c r="O220" s="19"/>
      <c r="P220" s="19"/>
      <c r="Q220" s="19"/>
      <c r="R220" s="19"/>
      <c r="S220" s="19"/>
      <c r="T220" s="19"/>
      <c r="U220" s="19"/>
      <c r="V220" s="19"/>
      <c r="W220" s="19"/>
      <c r="X220" s="19"/>
      <c r="Y220" s="19"/>
      <c r="Z220" s="19"/>
      <c r="AA220" s="19"/>
    </row>
    <row r="221" spans="11:27" x14ac:dyDescent="0.2">
      <c r="K221" s="19"/>
      <c r="L221" s="19"/>
      <c r="M221" s="19"/>
      <c r="N221" s="19"/>
      <c r="O221" s="19"/>
      <c r="P221" s="19"/>
      <c r="Q221" s="19"/>
      <c r="R221" s="19"/>
      <c r="S221" s="19"/>
      <c r="T221" s="19"/>
      <c r="U221" s="19"/>
      <c r="V221" s="19"/>
      <c r="W221" s="19"/>
      <c r="X221" s="19"/>
      <c r="Y221" s="19"/>
      <c r="Z221" s="19"/>
      <c r="AA221" s="19"/>
    </row>
    <row r="222" spans="11:27" x14ac:dyDescent="0.2">
      <c r="K222" s="19"/>
      <c r="L222" s="19"/>
      <c r="M222" s="19"/>
      <c r="N222" s="19"/>
      <c r="O222" s="19"/>
      <c r="P222" s="19"/>
      <c r="Q222" s="19"/>
      <c r="R222" s="19"/>
      <c r="S222" s="19"/>
      <c r="T222" s="19"/>
      <c r="U222" s="19"/>
      <c r="V222" s="19"/>
      <c r="W222" s="19"/>
      <c r="X222" s="19"/>
      <c r="Y222" s="19"/>
      <c r="Z222" s="19"/>
      <c r="AA222" s="19"/>
    </row>
    <row r="223" spans="11:27" x14ac:dyDescent="0.2">
      <c r="K223" s="19"/>
      <c r="L223" s="19"/>
      <c r="M223" s="19"/>
      <c r="N223" s="19"/>
      <c r="O223" s="19"/>
      <c r="P223" s="19"/>
      <c r="Q223" s="19"/>
      <c r="R223" s="19"/>
      <c r="S223" s="19"/>
      <c r="T223" s="19"/>
      <c r="U223" s="19"/>
      <c r="V223" s="19"/>
      <c r="W223" s="19"/>
      <c r="X223" s="19"/>
      <c r="Y223" s="19"/>
      <c r="Z223" s="19"/>
      <c r="AA223" s="19"/>
    </row>
    <row r="224" spans="11:27" x14ac:dyDescent="0.2">
      <c r="K224" s="19"/>
      <c r="L224" s="19"/>
      <c r="M224" s="19"/>
      <c r="N224" s="19"/>
      <c r="O224" s="19"/>
      <c r="P224" s="19"/>
      <c r="Q224" s="19"/>
      <c r="R224" s="19"/>
      <c r="S224" s="19"/>
      <c r="T224" s="19"/>
      <c r="U224" s="19"/>
      <c r="V224" s="19"/>
      <c r="W224" s="19"/>
      <c r="X224" s="19"/>
      <c r="Y224" s="19"/>
      <c r="Z224" s="19"/>
      <c r="AA224" s="19"/>
    </row>
    <row r="225" spans="11:27" x14ac:dyDescent="0.2">
      <c r="K225" s="19"/>
      <c r="L225" s="19"/>
      <c r="M225" s="19"/>
      <c r="N225" s="19"/>
      <c r="O225" s="19"/>
      <c r="P225" s="19"/>
      <c r="Q225" s="19"/>
      <c r="R225" s="19"/>
      <c r="S225" s="19"/>
      <c r="T225" s="19"/>
      <c r="U225" s="19"/>
      <c r="V225" s="19"/>
      <c r="W225" s="19"/>
      <c r="X225" s="19"/>
      <c r="Y225" s="19"/>
      <c r="Z225" s="19"/>
      <c r="AA225" s="19"/>
    </row>
    <row r="226" spans="11:27" x14ac:dyDescent="0.2">
      <c r="K226" s="19"/>
      <c r="L226" s="19"/>
      <c r="M226" s="19"/>
      <c r="N226" s="19"/>
      <c r="O226" s="19"/>
      <c r="P226" s="19"/>
      <c r="Q226" s="19"/>
      <c r="R226" s="19"/>
      <c r="S226" s="19"/>
      <c r="T226" s="19"/>
      <c r="U226" s="19"/>
      <c r="V226" s="19"/>
      <c r="W226" s="19"/>
      <c r="X226" s="19"/>
      <c r="Y226" s="19"/>
      <c r="Z226" s="19"/>
      <c r="AA226" s="19"/>
    </row>
    <row r="227" spans="11:27" x14ac:dyDescent="0.2">
      <c r="K227" s="19"/>
      <c r="L227" s="19"/>
      <c r="M227" s="19"/>
      <c r="N227" s="19"/>
      <c r="O227" s="19"/>
      <c r="P227" s="19"/>
      <c r="Q227" s="19"/>
      <c r="R227" s="19"/>
      <c r="S227" s="19"/>
      <c r="T227" s="19"/>
      <c r="U227" s="19"/>
      <c r="V227" s="19"/>
      <c r="W227" s="19"/>
      <c r="X227" s="19"/>
      <c r="Y227" s="19"/>
      <c r="Z227" s="19"/>
      <c r="AA227" s="19"/>
    </row>
    <row r="228" spans="11:27" x14ac:dyDescent="0.2">
      <c r="K228" s="19"/>
      <c r="L228" s="19"/>
      <c r="M228" s="19"/>
      <c r="N228" s="19"/>
      <c r="O228" s="19"/>
      <c r="P228" s="19"/>
      <c r="Q228" s="19"/>
      <c r="R228" s="19"/>
      <c r="S228" s="19"/>
      <c r="T228" s="19"/>
      <c r="U228" s="19"/>
      <c r="V228" s="19"/>
      <c r="W228" s="19"/>
      <c r="X228" s="19"/>
      <c r="Y228" s="19"/>
      <c r="Z228" s="19"/>
      <c r="AA228" s="19"/>
    </row>
    <row r="229" spans="11:27" x14ac:dyDescent="0.2">
      <c r="K229" s="19"/>
      <c r="L229" s="19"/>
      <c r="M229" s="19"/>
      <c r="N229" s="19"/>
      <c r="O229" s="19"/>
      <c r="P229" s="19"/>
      <c r="Q229" s="19"/>
      <c r="R229" s="19"/>
      <c r="S229" s="19"/>
      <c r="T229" s="19"/>
      <c r="U229" s="19"/>
      <c r="V229" s="19"/>
      <c r="W229" s="19"/>
      <c r="X229" s="19"/>
      <c r="Y229" s="19"/>
      <c r="Z229" s="19"/>
      <c r="AA229" s="19"/>
    </row>
    <row r="230" spans="11:27" x14ac:dyDescent="0.2">
      <c r="K230" s="19"/>
      <c r="L230" s="19"/>
      <c r="M230" s="19"/>
      <c r="N230" s="19"/>
      <c r="O230" s="19"/>
      <c r="P230" s="19"/>
      <c r="Q230" s="19"/>
      <c r="R230" s="19"/>
      <c r="S230" s="19"/>
      <c r="T230" s="19"/>
      <c r="U230" s="19"/>
      <c r="V230" s="19"/>
      <c r="W230" s="19"/>
      <c r="X230" s="19"/>
      <c r="Y230" s="19"/>
      <c r="Z230" s="19"/>
      <c r="AA230" s="19"/>
    </row>
    <row r="231" spans="11:27" x14ac:dyDescent="0.2">
      <c r="K231" s="19"/>
      <c r="L231" s="19"/>
      <c r="M231" s="19"/>
      <c r="N231" s="19"/>
      <c r="O231" s="19"/>
      <c r="P231" s="19"/>
      <c r="Q231" s="19"/>
      <c r="R231" s="19"/>
      <c r="S231" s="19"/>
      <c r="T231" s="19"/>
      <c r="U231" s="19"/>
      <c r="V231" s="19"/>
      <c r="W231" s="19"/>
      <c r="X231" s="19"/>
      <c r="Y231" s="19"/>
      <c r="Z231" s="19"/>
      <c r="AA231" s="19"/>
    </row>
    <row r="232" spans="11:27" x14ac:dyDescent="0.2">
      <c r="K232" s="19"/>
      <c r="L232" s="19"/>
      <c r="M232" s="19"/>
      <c r="N232" s="19"/>
      <c r="O232" s="19"/>
      <c r="P232" s="19"/>
      <c r="Q232" s="19"/>
      <c r="R232" s="19"/>
      <c r="S232" s="19"/>
      <c r="T232" s="19"/>
      <c r="U232" s="19"/>
      <c r="V232" s="19"/>
      <c r="W232" s="19"/>
      <c r="X232" s="19"/>
      <c r="Y232" s="19"/>
      <c r="Z232" s="19"/>
      <c r="AA232" s="19"/>
    </row>
    <row r="233" spans="11:27" x14ac:dyDescent="0.2">
      <c r="K233" s="19"/>
      <c r="L233" s="19"/>
      <c r="M233" s="19"/>
      <c r="N233" s="19"/>
      <c r="O233" s="19"/>
      <c r="P233" s="19"/>
      <c r="Q233" s="19"/>
      <c r="R233" s="19"/>
      <c r="S233" s="19"/>
      <c r="T233" s="19"/>
      <c r="U233" s="19"/>
      <c r="V233" s="19"/>
      <c r="W233" s="19"/>
      <c r="X233" s="19"/>
      <c r="Y233" s="19"/>
      <c r="Z233" s="19"/>
      <c r="AA233" s="19"/>
    </row>
  </sheetData>
  <mergeCells count="3">
    <mergeCell ref="B26:C26"/>
    <mergeCell ref="B8:D8"/>
    <mergeCell ref="B12: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Instructivo</vt:lpstr>
      <vt:lpstr>Historial de Cambios</vt:lpstr>
      <vt:lpstr>Portada</vt:lpstr>
      <vt:lpstr>Informacion</vt:lpstr>
      <vt:lpstr>Objetivo</vt:lpstr>
      <vt:lpstr>Alcance</vt:lpstr>
      <vt:lpstr>Insumos</vt:lpstr>
      <vt:lpstr>Desviaciones</vt:lpstr>
      <vt:lpstr>Tiempo</vt:lpstr>
      <vt:lpstr>Plan de Pruebas</vt:lpstr>
      <vt:lpstr>Sheet2</vt:lpstr>
      <vt:lpstr>BD</vt:lpstr>
      <vt:lpstr>Actividades</vt:lpstr>
      <vt:lpstr>DAYSEST</vt:lpstr>
      <vt:lpstr>DED</vt:lpstr>
      <vt:lpstr>ESTEJEC</vt:lpstr>
      <vt:lpstr>INIT</vt:lpstr>
      <vt:lpstr>REALEJEC</vt:lpstr>
      <vt:lpstr>REC</vt:lpstr>
      <vt:lpstr>TOTALPROGRAMADO</vt:lpstr>
      <vt:lpstr>TOTALREAL</vt:lpstr>
    </vt:vector>
  </TitlesOfParts>
  <Company>CITI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Pruebas de Software</dc:title>
  <dc:subject>Plan de Pruebas de Software</dc:subject>
  <dc:creator>Octavio Leal Beltran</dc:creator>
  <cp:keywords>Quality Assurance</cp:keywords>
  <cp:lastModifiedBy>Cristhian Martín Méndez</cp:lastModifiedBy>
  <dcterms:created xsi:type="dcterms:W3CDTF">2015-05-22T15:26:29Z</dcterms:created>
  <dcterms:modified xsi:type="dcterms:W3CDTF">2015-06-24T20:37:48Z</dcterms:modified>
  <cp:category>Quality Assurance</cp:category>
  <cp:contentStatus>Borrador</cp:contentStatus>
</cp:coreProperties>
</file>