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.navarro\OneDrive\Serginet Startup\Repos\ServerlessWars\"/>
    </mc:Choice>
  </mc:AlternateContent>
  <xr:revisionPtr revIDLastSave="69" documentId="10_ncr:8100000_{A99D55F8-E70C-4550-8AC8-6F459F60BF29}" xr6:coauthVersionLast="33" xr6:coauthVersionMax="33" xr10:uidLastSave="{652BE4B9-7DA2-4AB7-B0EE-68D372185F29}"/>
  <bookViews>
    <workbookView xWindow="0" yWindow="0" windowWidth="23040" windowHeight="9075" xr2:uid="{C0A6BD0B-E716-4739-9F3F-5E6DB94E2669}"/>
  </bookViews>
  <sheets>
    <sheet name="Datos raw" sheetId="1" r:id="rId1"/>
    <sheet name="Datos grafico" sheetId="5" r:id="rId2"/>
    <sheet name="Throughtput" sheetId="6" r:id="rId3"/>
    <sheet name="Average" sheetId="7" r:id="rId4"/>
    <sheet name="Min y max" sheetId="8" r:id="rId5"/>
    <sheet name="Hoja9" sheetId="9" r:id="rId6"/>
  </sheets>
  <definedNames>
    <definedName name="_xlnm._FilterDatabase" localSheetId="1" hidden="1">'Datos grafico'!$B$1:$N$13</definedName>
    <definedName name="_xlnm._FilterDatabase" localSheetId="0" hidden="1">'Datos raw'!$B$1:$N$29</definedName>
  </definedNames>
  <calcPr calcId="162913"/>
  <pivotCaches>
    <pivotCache cacheId="4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<sst xmlns="http://schemas.openxmlformats.org/spreadsheetml/2006/main" count="169" uniqueCount="28">
  <si>
    <t>Platform</t>
  </si>
  <si>
    <t>Function</t>
  </si>
  <si>
    <t>Base number</t>
  </si>
  <si>
    <t>Memory</t>
  </si>
  <si>
    <t>Users</t>
  </si>
  <si>
    <t>Min</t>
  </si>
  <si>
    <t>Max</t>
  </si>
  <si>
    <t>Average</t>
  </si>
  <si>
    <t>Google</t>
  </si>
  <si>
    <t>MathGET</t>
  </si>
  <si>
    <t>Test duration</t>
  </si>
  <si>
    <t>Number of requests</t>
  </si>
  <si>
    <t>Requests per user</t>
  </si>
  <si>
    <t>Throuhgput (req/sec)</t>
  </si>
  <si>
    <t>Std Deviation</t>
  </si>
  <si>
    <t>NA</t>
  </si>
  <si>
    <t>AWS</t>
  </si>
  <si>
    <t>Azure Js</t>
  </si>
  <si>
    <t>Azure .NET Core 2</t>
  </si>
  <si>
    <t>Azure Js No Insight</t>
  </si>
  <si>
    <t>Azure .NET Core 2 No Insight</t>
  </si>
  <si>
    <t>Suma de Min</t>
  </si>
  <si>
    <t>Etiquetas de fila</t>
  </si>
  <si>
    <t>Total general</t>
  </si>
  <si>
    <t>Etiquetas de columna</t>
  </si>
  <si>
    <t>Throuhgput (reqs/sec)</t>
  </si>
  <si>
    <t>Average (ms)</t>
  </si>
  <si>
    <t>Suma de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</si>
</sst>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[Results.xlsx]Throughtput!TablaDinámica17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Throughtput!$B$1:$B$2</c:f>
              <c:strCache>
                <c:ptCount val="1"/>
                <c:pt idx="0">
                  <c:v>AWS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Throughtput!$A$3:$A$6</c:f>
              <c:strCache>
                <c:ptCount val="3"/>
                <c:pt idx="0">
                  <c:v>25</c:v>
                </c:pt>
                <c:pt idx="1">
                  <c:v>50</c:v>
                </c:pt>
                <c:pt idx="2">
                  <c:v>150</c:v>
                </c:pt>
              </c:strCache>
            </c:strRef>
          </c:cat>
          <c:val>
            <c:numRef>
              <c:f>Throughtput!$B$3:$B$6</c:f>
              <c:numCache>
                <c:formatCode>General</c:formatCode>
                <c:ptCount val="3"/>
                <c:pt idx="0">
                  <c:v>133.69999999999999</c:v>
                </c:pt>
                <c:pt idx="1">
                  <c:v>260.8</c:v>
                </c:pt>
                <c:pt idx="2">
                  <c:v>683.2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A-4356-B89A-B46F813D4E8E}"/>
            </c:ext>
          </c:extLst>
        </c:ser>
        <c:ser>
          <c:idx val="1"/>
          <c:order val="1"/>
          <c:tx>
            <c:strRef>
              <c:f>Throughtput!$C$1:$C$2</c:f>
              <c:strCache>
                <c:ptCount val="1"/>
                <c:pt idx="0">
                  <c:v>Azure .NET Core 2 No Insight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Throughtput!$A$3:$A$6</c:f>
              <c:strCache>
                <c:ptCount val="3"/>
                <c:pt idx="0">
                  <c:v>25</c:v>
                </c:pt>
                <c:pt idx="1">
                  <c:v>50</c:v>
                </c:pt>
                <c:pt idx="2">
                  <c:v>150</c:v>
                </c:pt>
              </c:strCache>
            </c:strRef>
          </c:cat>
          <c:val>
            <c:numRef>
              <c:f>Throughtput!$C$3:$C$6</c:f>
              <c:numCache>
                <c:formatCode>General</c:formatCode>
                <c:ptCount val="3"/>
                <c:pt idx="0">
                  <c:v>113.1</c:v>
                </c:pt>
                <c:pt idx="1">
                  <c:v>183.7</c:v>
                </c:pt>
                <c:pt idx="2">
                  <c:v>425.2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7A-4356-B89A-B46F813D4E8E}"/>
            </c:ext>
          </c:extLst>
        </c:ser>
        <c:ser>
          <c:idx val="2"/>
          <c:order val="2"/>
          <c:tx>
            <c:strRef>
              <c:f>Throughtput!$D$1:$D$2</c:f>
              <c:strCache>
                <c:ptCount val="1"/>
                <c:pt idx="0">
                  <c:v>Azure Js No Insight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Throughtput!$A$3:$A$6</c:f>
              <c:strCache>
                <c:ptCount val="3"/>
                <c:pt idx="0">
                  <c:v>25</c:v>
                </c:pt>
                <c:pt idx="1">
                  <c:v>50</c:v>
                </c:pt>
                <c:pt idx="2">
                  <c:v>150</c:v>
                </c:pt>
              </c:strCache>
            </c:strRef>
          </c:cat>
          <c:val>
            <c:numRef>
              <c:f>Throughtput!$D$3:$D$6</c:f>
              <c:numCache>
                <c:formatCode>General</c:formatCode>
                <c:ptCount val="3"/>
                <c:pt idx="0">
                  <c:v>92.4</c:v>
                </c:pt>
                <c:pt idx="1">
                  <c:v>175.7</c:v>
                </c:pt>
                <c:pt idx="2">
                  <c:v>382.3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7A-4356-B89A-B46F813D4E8E}"/>
            </c:ext>
          </c:extLst>
        </c:ser>
        <c:ser>
          <c:idx val="3"/>
          <c:order val="3"/>
          <c:tx>
            <c:strRef>
              <c:f>Throughtput!$E$1:$E$2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Throughtput!$A$3:$A$6</c:f>
              <c:strCache>
                <c:ptCount val="3"/>
                <c:pt idx="0">
                  <c:v>25</c:v>
                </c:pt>
                <c:pt idx="1">
                  <c:v>50</c:v>
                </c:pt>
                <c:pt idx="2">
                  <c:v>150</c:v>
                </c:pt>
              </c:strCache>
            </c:strRef>
          </c:cat>
          <c:val>
            <c:numRef>
              <c:f>Throughtput!$E$3:$E$6</c:f>
              <c:numCache>
                <c:formatCode>General</c:formatCode>
                <c:ptCount val="3"/>
                <c:pt idx="0">
                  <c:v>137.80000000000001</c:v>
                </c:pt>
                <c:pt idx="1">
                  <c:v>248</c:v>
                </c:pt>
                <c:pt idx="2">
                  <c:v>753.7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7A-4356-B89A-B46F813D4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34728"/>
        <c:axId val="213536040"/>
      </c:barChart>
      <c:catAx>
        <c:axId val="21353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536040"/>
        <c:crosses val="autoZero"/>
        <c:auto val="1"/>
        <c:lblAlgn val="ctr"/>
        <c:lblOffset val="100"/>
        <c:noMultiLvlLbl val="0"/>
      </c:catAx>
      <c:valAx>
        <c:axId val="21353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53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[Results.xlsx]Average!TablaDinámica17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Average!$B$1:$B$2</c:f>
              <c:strCache>
                <c:ptCount val="1"/>
                <c:pt idx="0">
                  <c:v>AWS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Average!$A$3:$A$6</c:f>
              <c:strCache>
                <c:ptCount val="3"/>
                <c:pt idx="0">
                  <c:v>25</c:v>
                </c:pt>
                <c:pt idx="1">
                  <c:v>50</c:v>
                </c:pt>
                <c:pt idx="2">
                  <c:v>150</c:v>
                </c:pt>
              </c:strCache>
            </c:strRef>
          </c:cat>
          <c:val>
            <c:numRef>
              <c:f>Average!$B$3:$B$6</c:f>
              <c:numCache>
                <c:formatCode>General</c:formatCode>
                <c:ptCount val="3"/>
                <c:pt idx="0">
                  <c:v>166</c:v>
                </c:pt>
                <c:pt idx="1">
                  <c:v>171</c:v>
                </c:pt>
                <c:pt idx="2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1-4472-B9F4-DF4F101BAEBE}"/>
            </c:ext>
          </c:extLst>
        </c:ser>
        <c:ser>
          <c:idx val="1"/>
          <c:order val="1"/>
          <c:tx>
            <c:strRef>
              <c:f>Average!$C$1:$C$2</c:f>
              <c:strCache>
                <c:ptCount val="1"/>
                <c:pt idx="0">
                  <c:v>Azure .NET Core 2 No Insight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Average!$A$3:$A$6</c:f>
              <c:strCache>
                <c:ptCount val="3"/>
                <c:pt idx="0">
                  <c:v>25</c:v>
                </c:pt>
                <c:pt idx="1">
                  <c:v>50</c:v>
                </c:pt>
                <c:pt idx="2">
                  <c:v>150</c:v>
                </c:pt>
              </c:strCache>
            </c:strRef>
          </c:cat>
          <c:val>
            <c:numRef>
              <c:f>Average!$C$3:$C$6</c:f>
              <c:numCache>
                <c:formatCode>General</c:formatCode>
                <c:ptCount val="3"/>
                <c:pt idx="0">
                  <c:v>198</c:v>
                </c:pt>
                <c:pt idx="1">
                  <c:v>226</c:v>
                </c:pt>
                <c:pt idx="2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1-4472-B9F4-DF4F101BAEBE}"/>
            </c:ext>
          </c:extLst>
        </c:ser>
        <c:ser>
          <c:idx val="2"/>
          <c:order val="2"/>
          <c:tx>
            <c:strRef>
              <c:f>Average!$D$1:$D$2</c:f>
              <c:strCache>
                <c:ptCount val="1"/>
                <c:pt idx="0">
                  <c:v>Azure Js No Insight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Average!$A$3:$A$6</c:f>
              <c:strCache>
                <c:ptCount val="3"/>
                <c:pt idx="0">
                  <c:v>25</c:v>
                </c:pt>
                <c:pt idx="1">
                  <c:v>50</c:v>
                </c:pt>
                <c:pt idx="2">
                  <c:v>150</c:v>
                </c:pt>
              </c:strCache>
            </c:strRef>
          </c:cat>
          <c:val>
            <c:numRef>
              <c:f>Average!$D$3:$D$6</c:f>
              <c:numCache>
                <c:formatCode>General</c:formatCode>
                <c:ptCount val="3"/>
                <c:pt idx="0">
                  <c:v>237</c:v>
                </c:pt>
                <c:pt idx="1">
                  <c:v>250</c:v>
                </c:pt>
                <c:pt idx="2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21-4472-B9F4-DF4F101BAEBE}"/>
            </c:ext>
          </c:extLst>
        </c:ser>
        <c:ser>
          <c:idx val="3"/>
          <c:order val="3"/>
          <c:tx>
            <c:strRef>
              <c:f>Average!$E$1:$E$2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Average!$A$3:$A$6</c:f>
              <c:strCache>
                <c:ptCount val="3"/>
                <c:pt idx="0">
                  <c:v>25</c:v>
                </c:pt>
                <c:pt idx="1">
                  <c:v>50</c:v>
                </c:pt>
                <c:pt idx="2">
                  <c:v>150</c:v>
                </c:pt>
              </c:strCache>
            </c:strRef>
          </c:cat>
          <c:val>
            <c:numRef>
              <c:f>Average!$E$3:$E$6</c:f>
              <c:numCache>
                <c:formatCode>General</c:formatCode>
                <c:ptCount val="3"/>
                <c:pt idx="0">
                  <c:v>162</c:v>
                </c:pt>
                <c:pt idx="1">
                  <c:v>175</c:v>
                </c:pt>
                <c:pt idx="2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21-4472-B9F4-DF4F101B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34728"/>
        <c:axId val="213536040"/>
      </c:barChart>
      <c:catAx>
        <c:axId val="21353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536040"/>
        <c:crosses val="autoZero"/>
        <c:auto val="1"/>
        <c:lblAlgn val="ctr"/>
        <c:lblOffset val="100"/>
        <c:noMultiLvlLbl val="0"/>
      </c:catAx>
      <c:valAx>
        <c:axId val="21353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53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[Results.xlsx]Min y max!TablaDinámica17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'Min y max'!$B$1:$B$2</c:f>
              <c:strCache>
                <c:ptCount val="1"/>
                <c:pt idx="0">
                  <c:v>AWS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'Min y max'!$A$3:$A$6</c:f>
              <c:strCache>
                <c:ptCount val="3"/>
                <c:pt idx="0">
                  <c:v>25</c:v>
                </c:pt>
                <c:pt idx="1">
                  <c:v>50</c:v>
                </c:pt>
                <c:pt idx="2">
                  <c:v>150</c:v>
                </c:pt>
              </c:strCache>
            </c:strRef>
          </c:cat>
          <c:val>
            <c:numRef>
              <c:f>'Min y max'!$B$3:$B$6</c:f>
              <c:numCache>
                <c:formatCode>General</c:formatCode>
                <c:ptCount val="3"/>
                <c:pt idx="0">
                  <c:v>118</c:v>
                </c:pt>
                <c:pt idx="1">
                  <c:v>118</c:v>
                </c:pt>
                <c:pt idx="2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0-47D6-A597-2573EE6070C1}"/>
            </c:ext>
          </c:extLst>
        </c:ser>
        <c:ser>
          <c:idx val="1"/>
          <c:order val="1"/>
          <c:tx>
            <c:strRef>
              <c:f>'Min y max'!$C$1:$C$2</c:f>
              <c:strCache>
                <c:ptCount val="1"/>
                <c:pt idx="0">
                  <c:v>Azure .NET Core 2 No Insight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'Min y max'!$A$3:$A$6</c:f>
              <c:strCache>
                <c:ptCount val="3"/>
                <c:pt idx="0">
                  <c:v>25</c:v>
                </c:pt>
                <c:pt idx="1">
                  <c:v>50</c:v>
                </c:pt>
                <c:pt idx="2">
                  <c:v>150</c:v>
                </c:pt>
              </c:strCache>
            </c:strRef>
          </c:cat>
          <c:val>
            <c:numRef>
              <c:f>'Min y max'!$C$3:$C$6</c:f>
              <c:numCache>
                <c:formatCode>General</c:formatCode>
                <c:ptCount val="3"/>
                <c:pt idx="0">
                  <c:v>118</c:v>
                </c:pt>
                <c:pt idx="1">
                  <c:v>118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0-47D6-A597-2573EE6070C1}"/>
            </c:ext>
          </c:extLst>
        </c:ser>
        <c:ser>
          <c:idx val="2"/>
          <c:order val="2"/>
          <c:tx>
            <c:strRef>
              <c:f>'Min y max'!$D$1:$D$2</c:f>
              <c:strCache>
                <c:ptCount val="1"/>
                <c:pt idx="0">
                  <c:v>Azure Js No Insight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'Min y max'!$A$3:$A$6</c:f>
              <c:strCache>
                <c:ptCount val="3"/>
                <c:pt idx="0">
                  <c:v>25</c:v>
                </c:pt>
                <c:pt idx="1">
                  <c:v>50</c:v>
                </c:pt>
                <c:pt idx="2">
                  <c:v>150</c:v>
                </c:pt>
              </c:strCache>
            </c:strRef>
          </c:cat>
          <c:val>
            <c:numRef>
              <c:f>'Min y max'!$D$3:$D$6</c:f>
              <c:numCache>
                <c:formatCode>General</c:formatCode>
                <c:ptCount val="3"/>
                <c:pt idx="0">
                  <c:v>140</c:v>
                </c:pt>
                <c:pt idx="1">
                  <c:v>141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D0-47D6-A597-2573EE6070C1}"/>
            </c:ext>
          </c:extLst>
        </c:ser>
        <c:ser>
          <c:idx val="3"/>
          <c:order val="3"/>
          <c:tx>
            <c:strRef>
              <c:f>'Min y max'!$E$1:$E$2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'Min y max'!$A$3:$A$6</c:f>
              <c:strCache>
                <c:ptCount val="3"/>
                <c:pt idx="0">
                  <c:v>25</c:v>
                </c:pt>
                <c:pt idx="1">
                  <c:v>50</c:v>
                </c:pt>
                <c:pt idx="2">
                  <c:v>150</c:v>
                </c:pt>
              </c:strCache>
            </c:strRef>
          </c:cat>
          <c:val>
            <c:numRef>
              <c:f>'Min y max'!$E$3:$E$6</c:f>
              <c:numCache>
                <c:formatCode>General</c:formatCode>
                <c:ptCount val="3"/>
                <c:pt idx="0">
                  <c:v>142</c:v>
                </c:pt>
                <c:pt idx="1">
                  <c:v>140</c:v>
                </c:pt>
                <c:pt idx="2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D0-47D6-A597-2573EE607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34728"/>
        <c:axId val="213536040"/>
      </c:barChart>
      <c:catAx>
        <c:axId val="21353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536040"/>
        <c:crosses val="autoZero"/>
        <c:auto val="1"/>
        <c:lblAlgn val="ctr"/>
        <c:lblOffset val="100"/>
        <c:noMultiLvlLbl val="0"/>
      </c:catAx>
      <c:valAx>
        <c:axId val="21353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53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[Results.xlsx]Min y max!TablaDinámica18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'Min y max'!$J$1:$J$2</c:f>
              <c:strCache>
                <c:ptCount val="1"/>
                <c:pt idx="0">
                  <c:v>AWS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'Min y max'!$I$3:$I$6</c:f>
              <c:strCache>
                <c:ptCount val="3"/>
                <c:pt idx="0">
                  <c:v>25</c:v>
                </c:pt>
                <c:pt idx="1">
                  <c:v>50</c:v>
                </c:pt>
                <c:pt idx="2">
                  <c:v>150</c:v>
                </c:pt>
              </c:strCache>
            </c:strRef>
          </c:cat>
          <c:val>
            <c:numRef>
              <c:f>'Min y max'!$J$3:$J$6</c:f>
              <c:numCache>
                <c:formatCode>General</c:formatCode>
                <c:ptCount val="3"/>
                <c:pt idx="0">
                  <c:v>1877</c:v>
                </c:pt>
                <c:pt idx="1">
                  <c:v>1586</c:v>
                </c:pt>
                <c:pt idx="2">
                  <c:v>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3-4E3B-AA54-2B6C8E997973}"/>
            </c:ext>
          </c:extLst>
        </c:ser>
        <c:ser>
          <c:idx val="1"/>
          <c:order val="1"/>
          <c:tx>
            <c:strRef>
              <c:f>'Min y max'!$K$1:$K$2</c:f>
              <c:strCache>
                <c:ptCount val="1"/>
                <c:pt idx="0">
                  <c:v>Azure .NET Core 2 No Insight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'Min y max'!$I$3:$I$6</c:f>
              <c:strCache>
                <c:ptCount val="3"/>
                <c:pt idx="0">
                  <c:v>25</c:v>
                </c:pt>
                <c:pt idx="1">
                  <c:v>50</c:v>
                </c:pt>
                <c:pt idx="2">
                  <c:v>150</c:v>
                </c:pt>
              </c:strCache>
            </c:strRef>
          </c:cat>
          <c:val>
            <c:numRef>
              <c:f>'Min y max'!$K$3:$K$6</c:f>
              <c:numCache>
                <c:formatCode>General</c:formatCode>
                <c:ptCount val="3"/>
                <c:pt idx="0">
                  <c:v>1387</c:v>
                </c:pt>
                <c:pt idx="1">
                  <c:v>14452</c:v>
                </c:pt>
                <c:pt idx="2">
                  <c:v>19111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3-4E3B-AA54-2B6C8E997973}"/>
            </c:ext>
          </c:extLst>
        </c:ser>
        <c:ser>
          <c:idx val="2"/>
          <c:order val="2"/>
          <c:tx>
            <c:strRef>
              <c:f>'Min y max'!$L$1:$L$2</c:f>
              <c:strCache>
                <c:ptCount val="1"/>
                <c:pt idx="0">
                  <c:v>Azure Js No Insight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'Min y max'!$I$3:$I$6</c:f>
              <c:strCache>
                <c:ptCount val="3"/>
                <c:pt idx="0">
                  <c:v>25</c:v>
                </c:pt>
                <c:pt idx="1">
                  <c:v>50</c:v>
                </c:pt>
                <c:pt idx="2">
                  <c:v>150</c:v>
                </c:pt>
              </c:strCache>
            </c:strRef>
          </c:cat>
          <c:val>
            <c:numRef>
              <c:f>'Min y max'!$L$3:$L$6</c:f>
              <c:numCache>
                <c:formatCode>General</c:formatCode>
                <c:ptCount val="3"/>
                <c:pt idx="0">
                  <c:v>2631</c:v>
                </c:pt>
                <c:pt idx="1">
                  <c:v>8238</c:v>
                </c:pt>
                <c:pt idx="2">
                  <c:v>16534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A3-4E3B-AA54-2B6C8E997973}"/>
            </c:ext>
          </c:extLst>
        </c:ser>
        <c:ser>
          <c:idx val="3"/>
          <c:order val="3"/>
          <c:tx>
            <c:strRef>
              <c:f>'Min y max'!$M$1:$M$2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'Min y max'!$I$3:$I$6</c:f>
              <c:strCache>
                <c:ptCount val="3"/>
                <c:pt idx="0">
                  <c:v>25</c:v>
                </c:pt>
                <c:pt idx="1">
                  <c:v>50</c:v>
                </c:pt>
                <c:pt idx="2">
                  <c:v>150</c:v>
                </c:pt>
              </c:strCache>
            </c:strRef>
          </c:cat>
          <c:val>
            <c:numRef>
              <c:f>'Min y max'!$M$3:$M$6</c:f>
              <c:numCache>
                <c:formatCode>General</c:formatCode>
                <c:ptCount val="3"/>
                <c:pt idx="0">
                  <c:v>1533</c:v>
                </c:pt>
                <c:pt idx="1">
                  <c:v>8356</c:v>
                </c:pt>
                <c:pt idx="2">
                  <c:v>5633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A3-4E3B-AA54-2B6C8E997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410392"/>
        <c:axId val="815413672"/>
      </c:barChart>
      <c:catAx>
        <c:axId val="81541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5413672"/>
        <c:crosses val="autoZero"/>
        <c:auto val="1"/>
        <c:lblAlgn val="ctr"/>
        <c:lblOffset val="100"/>
        <c:noMultiLvlLbl val="0"/>
      </c:catAx>
      <c:valAx>
        <c:axId val="81541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541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7</xdr:row>
      <xdr:rowOff>19049</xdr:rowOff>
    </xdr:from>
    <xdr:to>
      <xdr:col>4</xdr:col>
      <xdr:colOff>438150</xdr:colOff>
      <xdr:row>28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993E99-5298-4F8C-BA85-0181F9421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7</xdr:row>
      <xdr:rowOff>19049</xdr:rowOff>
    </xdr:from>
    <xdr:to>
      <xdr:col>4</xdr:col>
      <xdr:colOff>438150</xdr:colOff>
      <xdr:row>28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FBC102-BDDE-43F6-8FF9-3DE6E14EB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7</xdr:row>
      <xdr:rowOff>19049</xdr:rowOff>
    </xdr:from>
    <xdr:to>
      <xdr:col>6</xdr:col>
      <xdr:colOff>657225</xdr:colOff>
      <xdr:row>36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25F0D-AF3A-4C2A-8B62-BE5E1F403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6</xdr:row>
      <xdr:rowOff>180974</xdr:rowOff>
    </xdr:from>
    <xdr:to>
      <xdr:col>14</xdr:col>
      <xdr:colOff>228600</xdr:colOff>
      <xdr:row>34</xdr:row>
      <xdr:rowOff>133349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753789-FED8-4B17-B2C0-EF4228D12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 Navarro" refreshedDate="43255.366883449075" createdVersion="6" refreshedVersion="6" minRefreshableVersion="3" recordCount="12" xr:uid="{836A1347-B1D7-49D5-9A7B-B51EC0DECB1B}">
  <cacheSource type="worksheet">
    <worksheetSource ref="B1:N13" sheet="Datos grafico"/>
  </cacheSource>
  <cacheFields count="13">
    <cacheField name="Platform" numFmtId="0">
      <sharedItems count="6">
        <s v="Google"/>
        <s v="AWS"/>
        <s v="Azure Js No Insight"/>
        <s v="Azure .NET Core 2 No Insight"/>
        <s v="Azure .NET Core 2" u="1"/>
        <s v="Azure Js" u="1"/>
      </sharedItems>
    </cacheField>
    <cacheField name="Function" numFmtId="0">
      <sharedItems/>
    </cacheField>
    <cacheField name="Base number" numFmtId="0">
      <sharedItems containsSemiMixedTypes="0" containsString="0" containsNumber="1" containsInteger="1" minValue="3" maxValue="3"/>
    </cacheField>
    <cacheField name="Memory" numFmtId="0">
      <sharedItems containsMixedTypes="1" containsNumber="1" containsInteger="1" minValue="512" maxValue="512"/>
    </cacheField>
    <cacheField name="Users" numFmtId="0">
      <sharedItems containsSemiMixedTypes="0" containsString="0" containsNumber="1" containsInteger="1" minValue="25" maxValue="150" count="3">
        <n v="25"/>
        <n v="50"/>
        <n v="150"/>
      </sharedItems>
    </cacheField>
    <cacheField name="Requests per user" numFmtId="0">
      <sharedItems containsSemiMixedTypes="0" containsString="0" containsNumber="1" containsInteger="1" minValue="500" maxValue="500"/>
    </cacheField>
    <cacheField name="Number of requests" numFmtId="0">
      <sharedItems containsSemiMixedTypes="0" containsString="0" containsNumber="1" containsInteger="1" minValue="12500" maxValue="75000"/>
    </cacheField>
    <cacheField name="Test duration" numFmtId="0">
      <sharedItems containsSemiMixedTypes="0" containsString="0" containsNumber="1" containsInteger="1" minValue="90" maxValue="196"/>
    </cacheField>
    <cacheField name="Min" numFmtId="0">
      <sharedItems containsSemiMixedTypes="0" containsString="0" containsNumber="1" containsInteger="1" minValue="118" maxValue="142"/>
    </cacheField>
    <cacheField name="Max" numFmtId="0">
      <sharedItems containsSemiMixedTypes="0" containsString="0" containsNumber="1" containsInteger="1" minValue="1387" maxValue="19111"/>
    </cacheField>
    <cacheField name="Average" numFmtId="0">
      <sharedItems containsSemiMixedTypes="0" containsString="0" containsNumber="1" containsInteger="1" minValue="162" maxValue="352"/>
    </cacheField>
    <cacheField name="Std Deviation" numFmtId="0">
      <sharedItems containsSemiMixedTypes="0" containsString="0" containsNumber="1" minValue="28.87" maxValue="484.63"/>
    </cacheField>
    <cacheField name="Throuhgput (req/sec)" numFmtId="0">
      <sharedItems containsSemiMixedTypes="0" containsString="0" containsNumber="1" minValue="92.4" maxValue="753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s v="MathGET"/>
    <n v="3"/>
    <n v="512"/>
    <x v="0"/>
    <n v="500"/>
    <n v="12500"/>
    <n v="90"/>
    <n v="142"/>
    <n v="1533"/>
    <n v="162"/>
    <n v="28.87"/>
    <n v="137.80000000000001"/>
  </r>
  <r>
    <x v="0"/>
    <s v="MathGET"/>
    <n v="3"/>
    <n v="512"/>
    <x v="1"/>
    <n v="500"/>
    <n v="25000"/>
    <n v="100"/>
    <n v="140"/>
    <n v="8356"/>
    <n v="175"/>
    <n v="166.27"/>
    <n v="248"/>
  </r>
  <r>
    <x v="0"/>
    <s v="MathGET"/>
    <n v="3"/>
    <n v="512"/>
    <x v="2"/>
    <n v="500"/>
    <n v="75000"/>
    <n v="99"/>
    <n v="140"/>
    <n v="5633"/>
    <n v="179"/>
    <n v="146.77000000000001"/>
    <n v="753.7"/>
  </r>
  <r>
    <x v="1"/>
    <s v="MathGET"/>
    <n v="3"/>
    <s v="NA"/>
    <x v="0"/>
    <n v="500"/>
    <n v="12500"/>
    <n v="93"/>
    <n v="118"/>
    <n v="1877"/>
    <n v="166"/>
    <n v="43.97"/>
    <n v="133.69999999999999"/>
  </r>
  <r>
    <x v="1"/>
    <s v="MathGET"/>
    <n v="3"/>
    <s v="NA"/>
    <x v="1"/>
    <n v="500"/>
    <n v="25000"/>
    <n v="95"/>
    <n v="118"/>
    <n v="1586"/>
    <n v="171"/>
    <n v="50.6"/>
    <n v="260.8"/>
  </r>
  <r>
    <x v="1"/>
    <s v="MathGET"/>
    <n v="3"/>
    <s v="NA"/>
    <x v="2"/>
    <n v="500"/>
    <n v="75000"/>
    <n v="109"/>
    <n v="118"/>
    <n v="2502"/>
    <n v="196"/>
    <n v="79.569999999999993"/>
    <n v="683.2"/>
  </r>
  <r>
    <x v="2"/>
    <s v="MathGET"/>
    <n v="3"/>
    <s v="NA"/>
    <x v="0"/>
    <n v="500"/>
    <n v="12500"/>
    <n v="135"/>
    <n v="140"/>
    <n v="2631"/>
    <n v="237"/>
    <n v="215.81"/>
    <n v="92.4"/>
  </r>
  <r>
    <x v="2"/>
    <s v="MathGET"/>
    <n v="3"/>
    <s v="NA"/>
    <x v="1"/>
    <n v="500"/>
    <n v="25000"/>
    <n v="142"/>
    <n v="141"/>
    <n v="8238"/>
    <n v="250"/>
    <n v="278.86"/>
    <n v="175.7"/>
  </r>
  <r>
    <x v="2"/>
    <s v="MathGET"/>
    <n v="3"/>
    <s v="NA"/>
    <x v="2"/>
    <n v="500"/>
    <n v="75000"/>
    <n v="196"/>
    <n v="125"/>
    <n v="16534"/>
    <n v="352"/>
    <n v="329.05"/>
    <n v="382.3"/>
  </r>
  <r>
    <x v="3"/>
    <s v="MathGET"/>
    <n v="3"/>
    <s v="NA"/>
    <x v="0"/>
    <n v="500"/>
    <n v="12500"/>
    <n v="110"/>
    <n v="118"/>
    <n v="1387"/>
    <n v="198"/>
    <n v="162.11000000000001"/>
    <n v="113.1"/>
  </r>
  <r>
    <x v="3"/>
    <s v="MathGET"/>
    <n v="3"/>
    <s v="NA"/>
    <x v="1"/>
    <n v="500"/>
    <n v="25000"/>
    <n v="136"/>
    <n v="118"/>
    <n v="14452"/>
    <n v="226"/>
    <n v="434.44"/>
    <n v="183.7"/>
  </r>
  <r>
    <x v="3"/>
    <s v="MathGET"/>
    <n v="3"/>
    <s v="NA"/>
    <x v="2"/>
    <n v="500"/>
    <n v="75000"/>
    <n v="176"/>
    <n v="119"/>
    <n v="19111"/>
    <n v="289"/>
    <n v="484.63"/>
    <n v="425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5D5FBA-BA54-4497-B096-94503D07146F}" name="TablaDinámica17" cacheId="4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1:F6" firstHeaderRow="1" firstDataRow="2" firstDataCol="1"/>
  <pivotFields count="13">
    <pivotField axis="axisCol" showAll="0">
      <items count="7">
        <item x="1"/>
        <item h="1" m="1" x="4"/>
        <item x="3"/>
        <item h="1" m="1" x="5"/>
        <item x="2"/>
        <item x="0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/>
    </i>
    <i>
      <x v="2"/>
    </i>
    <i>
      <x v="4"/>
    </i>
    <i>
      <x v="5"/>
    </i>
    <i t="grand">
      <x/>
    </i>
  </colItems>
  <dataFields count="1">
    <dataField name="Throuhgput (reqs/sec)" fld="12" baseField="0" baseItem="2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D5A5A-2E20-4EE5-B586-AE0BEEC3E717}" name="TablaDinámica17" cacheId="4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1:F6" firstHeaderRow="1" firstDataRow="2" firstDataCol="1"/>
  <pivotFields count="13">
    <pivotField axis="axisCol" showAll="0">
      <items count="7">
        <item x="1"/>
        <item h="1" m="1" x="4"/>
        <item x="3"/>
        <item h="1" m="1" x="5"/>
        <item x="2"/>
        <item x="0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/>
    </i>
    <i>
      <x v="2"/>
    </i>
    <i>
      <x v="4"/>
    </i>
    <i>
      <x v="5"/>
    </i>
    <i t="grand">
      <x/>
    </i>
  </colItems>
  <dataFields count="1">
    <dataField name="Average (ms)" fld="10" baseField="4" baseItem="2"/>
  </dataFields>
  <chartFormats count="4"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2D25B-D87E-4BBB-992A-6A937F442823}" name="TablaDinámica18" cacheId="4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I1:N6" firstHeaderRow="1" firstDataRow="2" firstDataCol="1"/>
  <pivotFields count="13">
    <pivotField axis="axisCol" showAll="0">
      <items count="7">
        <item x="1"/>
        <item m="1" x="4"/>
        <item x="3"/>
        <item m="1" x="5"/>
        <item x="2"/>
        <item x="0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/>
    </i>
    <i>
      <x v="2"/>
    </i>
    <i>
      <x v="4"/>
    </i>
    <i>
      <x v="5"/>
    </i>
    <i t="grand">
      <x/>
    </i>
  </colItems>
  <dataFields count="1">
    <dataField name="Suma de Max" fld="9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6D4C8-4169-4C4D-A4E1-87F18638AC4F}" name="TablaDinámica17" cacheId="4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1:F6" firstHeaderRow="1" firstDataRow="2" firstDataCol="1"/>
  <pivotFields count="13">
    <pivotField axis="axisCol" showAll="0">
      <items count="7">
        <item x="1"/>
        <item h="1" m="1" x="4"/>
        <item x="3"/>
        <item h="1" m="1" x="5"/>
        <item x="2"/>
        <item x="0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/>
    </i>
    <i>
      <x v="2"/>
    </i>
    <i>
      <x v="4"/>
    </i>
    <i>
      <x v="5"/>
    </i>
    <i t="grand">
      <x/>
    </i>
  </colItems>
  <dataFields count="1">
    <dataField name="Suma de Min" fld="8" baseField="0" baseItem="0"/>
  </dataFields>
  <chartFormats count="4">
    <chartFormat chart="5" format="2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5" format="2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5" format="2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5" format="25" series="1">
      <pivotArea type="data" outline="0" fieldPosition="0">
        <references count="1"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99E2-8D6C-4DC8-ADE1-427EFC9D9FF8}">
  <dimension ref="B1:N29"/>
  <sheetViews>
    <sheetView tabSelected="1" workbookViewId="0">
      <selection activeCell="L8" sqref="L8"/>
    </sheetView>
  </sheetViews>
  <sheetFormatPr baseColWidth="10" defaultRowHeight="15" x14ac:dyDescent="0.25"/>
  <cols>
    <col min="1" max="1" width="6.42578125" customWidth="1"/>
    <col min="2" max="2" width="35.5703125" customWidth="1"/>
    <col min="4" max="4" width="14.42578125" customWidth="1"/>
    <col min="5" max="5" width="7.85546875" customWidth="1"/>
    <col min="6" max="6" width="7.7109375" customWidth="1"/>
    <col min="7" max="7" width="13.140625" customWidth="1"/>
    <col min="8" max="8" width="19.28515625" customWidth="1"/>
    <col min="9" max="9" width="13.5703125" customWidth="1"/>
    <col min="10" max="10" width="8.28515625" customWidth="1"/>
    <col min="11" max="11" width="9.28515625" customWidth="1"/>
    <col min="12" max="12" width="9.5703125" customWidth="1"/>
    <col min="13" max="13" width="17.28515625" customWidth="1"/>
    <col min="14" max="14" width="23" customWidth="1"/>
  </cols>
  <sheetData>
    <row r="1" spans="2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11</v>
      </c>
      <c r="I1" s="1" t="s">
        <v>10</v>
      </c>
      <c r="J1" s="1" t="s">
        <v>5</v>
      </c>
      <c r="K1" s="1" t="s">
        <v>6</v>
      </c>
      <c r="L1" s="1" t="s">
        <v>7</v>
      </c>
      <c r="M1" s="1" t="s">
        <v>14</v>
      </c>
      <c r="N1" s="1" t="s">
        <v>13</v>
      </c>
    </row>
    <row r="2" spans="2:14" x14ac:dyDescent="0.25">
      <c r="B2" s="2" t="s">
        <v>8</v>
      </c>
      <c r="C2" t="s">
        <v>9</v>
      </c>
      <c r="D2">
        <v>3</v>
      </c>
      <c r="E2">
        <v>256</v>
      </c>
      <c r="F2">
        <v>25</v>
      </c>
      <c r="G2">
        <v>500</v>
      </c>
      <c r="H2">
        <v>12500</v>
      </c>
      <c r="I2">
        <v>102</v>
      </c>
      <c r="J2">
        <v>140</v>
      </c>
      <c r="K2">
        <v>2142</v>
      </c>
      <c r="L2">
        <v>182</v>
      </c>
      <c r="M2">
        <v>48.61</v>
      </c>
      <c r="N2">
        <v>122.1</v>
      </c>
    </row>
    <row r="3" spans="2:14" x14ac:dyDescent="0.25">
      <c r="B3" s="2" t="s">
        <v>8</v>
      </c>
      <c r="C3" t="s">
        <v>9</v>
      </c>
      <c r="D3">
        <v>3</v>
      </c>
      <c r="E3">
        <v>256</v>
      </c>
      <c r="F3">
        <v>50</v>
      </c>
      <c r="G3">
        <v>500</v>
      </c>
      <c r="H3">
        <v>25000</v>
      </c>
      <c r="I3">
        <v>109</v>
      </c>
      <c r="J3">
        <v>139</v>
      </c>
      <c r="K3">
        <v>4611</v>
      </c>
      <c r="L3">
        <v>192</v>
      </c>
      <c r="M3">
        <v>136.69</v>
      </c>
      <c r="N3">
        <v>228.3</v>
      </c>
    </row>
    <row r="4" spans="2:14" x14ac:dyDescent="0.25">
      <c r="B4" s="2" t="s">
        <v>8</v>
      </c>
      <c r="C4" t="s">
        <v>9</v>
      </c>
      <c r="D4">
        <v>3</v>
      </c>
      <c r="E4">
        <v>256</v>
      </c>
      <c r="F4">
        <v>150</v>
      </c>
      <c r="G4">
        <v>500</v>
      </c>
      <c r="H4">
        <v>75000</v>
      </c>
      <c r="I4">
        <v>131</v>
      </c>
      <c r="J4">
        <v>139</v>
      </c>
      <c r="K4">
        <v>12508</v>
      </c>
      <c r="L4">
        <v>228</v>
      </c>
      <c r="M4">
        <v>445.42</v>
      </c>
      <c r="N4">
        <v>568.4</v>
      </c>
    </row>
    <row r="5" spans="2:14" x14ac:dyDescent="0.25">
      <c r="B5" s="2" t="s">
        <v>8</v>
      </c>
      <c r="C5" t="s">
        <v>9</v>
      </c>
      <c r="D5">
        <v>3</v>
      </c>
      <c r="E5">
        <v>512</v>
      </c>
      <c r="F5">
        <v>25</v>
      </c>
      <c r="G5">
        <v>500</v>
      </c>
      <c r="H5">
        <v>12500</v>
      </c>
      <c r="I5">
        <v>90</v>
      </c>
      <c r="J5">
        <v>142</v>
      </c>
      <c r="K5">
        <v>1533</v>
      </c>
      <c r="L5">
        <v>162</v>
      </c>
      <c r="M5">
        <v>28.87</v>
      </c>
      <c r="N5">
        <v>137.80000000000001</v>
      </c>
    </row>
    <row r="6" spans="2:14" x14ac:dyDescent="0.25">
      <c r="B6" s="2" t="s">
        <v>8</v>
      </c>
      <c r="C6" t="s">
        <v>9</v>
      </c>
      <c r="D6">
        <v>3</v>
      </c>
      <c r="E6">
        <v>512</v>
      </c>
      <c r="F6">
        <v>50</v>
      </c>
      <c r="G6">
        <v>500</v>
      </c>
      <c r="H6">
        <v>25000</v>
      </c>
      <c r="I6">
        <v>100</v>
      </c>
      <c r="J6">
        <v>140</v>
      </c>
      <c r="K6">
        <v>8356</v>
      </c>
      <c r="L6">
        <v>175</v>
      </c>
      <c r="M6">
        <v>166.27</v>
      </c>
      <c r="N6">
        <v>248</v>
      </c>
    </row>
    <row r="7" spans="2:14" x14ac:dyDescent="0.25">
      <c r="B7" s="2" t="s">
        <v>8</v>
      </c>
      <c r="C7" t="s">
        <v>9</v>
      </c>
      <c r="D7">
        <v>3</v>
      </c>
      <c r="E7">
        <v>512</v>
      </c>
      <c r="F7">
        <v>150</v>
      </c>
      <c r="G7">
        <v>500</v>
      </c>
      <c r="H7">
        <v>75000</v>
      </c>
      <c r="I7">
        <v>99</v>
      </c>
      <c r="J7">
        <v>140</v>
      </c>
      <c r="K7">
        <v>5633</v>
      </c>
      <c r="L7">
        <v>179</v>
      </c>
      <c r="M7">
        <v>146.77000000000001</v>
      </c>
      <c r="N7">
        <v>753.7</v>
      </c>
    </row>
    <row r="8" spans="2:14" x14ac:dyDescent="0.25">
      <c r="B8" s="2" t="s">
        <v>8</v>
      </c>
      <c r="C8" t="s">
        <v>9</v>
      </c>
      <c r="D8">
        <v>3</v>
      </c>
      <c r="E8">
        <v>1024</v>
      </c>
      <c r="F8">
        <v>150</v>
      </c>
      <c r="G8">
        <v>500</v>
      </c>
      <c r="H8">
        <v>75000</v>
      </c>
      <c r="I8">
        <v>89</v>
      </c>
      <c r="J8">
        <v>139</v>
      </c>
      <c r="K8">
        <v>3110</v>
      </c>
      <c r="L8">
        <v>155</v>
      </c>
      <c r="M8">
        <v>36.54</v>
      </c>
      <c r="N8">
        <v>838.7</v>
      </c>
    </row>
    <row r="9" spans="2:14" x14ac:dyDescent="0.25">
      <c r="B9" s="2" t="s">
        <v>8</v>
      </c>
      <c r="C9" t="s">
        <v>9</v>
      </c>
      <c r="D9">
        <v>1</v>
      </c>
      <c r="E9">
        <v>256</v>
      </c>
      <c r="F9">
        <v>25</v>
      </c>
      <c r="G9">
        <v>500</v>
      </c>
      <c r="H9">
        <v>12500</v>
      </c>
      <c r="I9">
        <v>82</v>
      </c>
      <c r="J9">
        <v>132</v>
      </c>
      <c r="K9">
        <v>1241</v>
      </c>
      <c r="L9">
        <v>144</v>
      </c>
      <c r="M9">
        <v>30.68</v>
      </c>
      <c r="N9">
        <v>152.6</v>
      </c>
    </row>
    <row r="10" spans="2:14" x14ac:dyDescent="0.25">
      <c r="B10" s="2" t="s">
        <v>8</v>
      </c>
      <c r="C10" t="s">
        <v>9</v>
      </c>
      <c r="D10">
        <v>1</v>
      </c>
      <c r="E10">
        <v>256</v>
      </c>
      <c r="F10">
        <v>50</v>
      </c>
      <c r="G10">
        <v>500</v>
      </c>
      <c r="H10">
        <v>25000</v>
      </c>
      <c r="I10">
        <v>86</v>
      </c>
      <c r="J10">
        <v>132</v>
      </c>
      <c r="K10">
        <v>2886</v>
      </c>
      <c r="L10">
        <v>147</v>
      </c>
      <c r="M10">
        <v>40.07</v>
      </c>
      <c r="N10">
        <v>288.89999999999998</v>
      </c>
    </row>
    <row r="11" spans="2:14" x14ac:dyDescent="0.25">
      <c r="B11" s="2" t="s">
        <v>8</v>
      </c>
      <c r="C11" t="s">
        <v>9</v>
      </c>
      <c r="D11">
        <v>1</v>
      </c>
      <c r="E11">
        <v>256</v>
      </c>
      <c r="F11">
        <v>150</v>
      </c>
      <c r="G11">
        <v>500</v>
      </c>
      <c r="H11">
        <v>75000</v>
      </c>
      <c r="I11">
        <v>87</v>
      </c>
      <c r="J11">
        <v>131</v>
      </c>
      <c r="K11">
        <v>6157</v>
      </c>
      <c r="L11">
        <v>147</v>
      </c>
      <c r="M11">
        <v>83.65</v>
      </c>
      <c r="N11">
        <v>854.4</v>
      </c>
    </row>
    <row r="12" spans="2:14" x14ac:dyDescent="0.25">
      <c r="B12" s="2" t="s">
        <v>17</v>
      </c>
      <c r="C12" t="s">
        <v>9</v>
      </c>
      <c r="D12">
        <v>3</v>
      </c>
      <c r="E12" t="s">
        <v>15</v>
      </c>
      <c r="F12">
        <v>25</v>
      </c>
      <c r="G12">
        <v>500</v>
      </c>
      <c r="H12">
        <v>12500</v>
      </c>
      <c r="I12">
        <v>129</v>
      </c>
      <c r="J12">
        <v>141</v>
      </c>
      <c r="K12">
        <v>2319</v>
      </c>
      <c r="L12">
        <v>237</v>
      </c>
      <c r="M12">
        <v>211.99</v>
      </c>
      <c r="N12">
        <v>96.6</v>
      </c>
    </row>
    <row r="13" spans="2:14" x14ac:dyDescent="0.25">
      <c r="B13" s="2" t="s">
        <v>17</v>
      </c>
      <c r="C13" t="s">
        <v>9</v>
      </c>
      <c r="D13">
        <v>3</v>
      </c>
      <c r="E13" t="s">
        <v>15</v>
      </c>
      <c r="F13">
        <v>50</v>
      </c>
      <c r="G13">
        <v>500</v>
      </c>
      <c r="H13">
        <v>25000</v>
      </c>
      <c r="I13">
        <v>146</v>
      </c>
      <c r="J13">
        <v>141</v>
      </c>
      <c r="K13">
        <v>12233</v>
      </c>
      <c r="L13">
        <v>251</v>
      </c>
      <c r="M13">
        <v>299.88</v>
      </c>
      <c r="N13">
        <v>170.9</v>
      </c>
    </row>
    <row r="14" spans="2:14" x14ac:dyDescent="0.25">
      <c r="B14" s="2" t="s">
        <v>17</v>
      </c>
      <c r="C14" t="s">
        <v>9</v>
      </c>
      <c r="D14">
        <v>3</v>
      </c>
      <c r="E14" t="s">
        <v>15</v>
      </c>
      <c r="F14">
        <v>150</v>
      </c>
      <c r="G14">
        <v>500</v>
      </c>
      <c r="H14">
        <v>75000</v>
      </c>
      <c r="I14">
        <v>183</v>
      </c>
      <c r="J14">
        <v>140</v>
      </c>
      <c r="K14">
        <v>26503</v>
      </c>
      <c r="L14">
        <v>312</v>
      </c>
      <c r="M14">
        <v>561.71</v>
      </c>
      <c r="N14">
        <v>409.3</v>
      </c>
    </row>
    <row r="15" spans="2:14" x14ac:dyDescent="0.25">
      <c r="B15" s="2" t="s">
        <v>18</v>
      </c>
      <c r="C15" t="s">
        <v>9</v>
      </c>
      <c r="D15">
        <v>3</v>
      </c>
      <c r="E15" t="s">
        <v>15</v>
      </c>
      <c r="F15">
        <v>25</v>
      </c>
      <c r="G15">
        <v>500</v>
      </c>
      <c r="H15">
        <v>12500</v>
      </c>
      <c r="I15">
        <v>152</v>
      </c>
      <c r="J15">
        <v>150</v>
      </c>
      <c r="K15">
        <v>6678</v>
      </c>
      <c r="L15">
        <v>278</v>
      </c>
      <c r="M15">
        <v>257.42</v>
      </c>
      <c r="N15">
        <v>82</v>
      </c>
    </row>
    <row r="16" spans="2:14" x14ac:dyDescent="0.25">
      <c r="B16" s="2" t="s">
        <v>18</v>
      </c>
      <c r="C16" t="s">
        <v>9</v>
      </c>
      <c r="D16">
        <v>3</v>
      </c>
      <c r="E16" t="s">
        <v>15</v>
      </c>
      <c r="F16">
        <v>50</v>
      </c>
      <c r="G16">
        <v>500</v>
      </c>
      <c r="H16">
        <v>25000</v>
      </c>
      <c r="I16">
        <v>153</v>
      </c>
      <c r="J16">
        <v>150</v>
      </c>
      <c r="K16">
        <v>6101</v>
      </c>
      <c r="L16">
        <v>279</v>
      </c>
      <c r="M16">
        <v>265.44</v>
      </c>
      <c r="N16">
        <v>162.5</v>
      </c>
    </row>
    <row r="17" spans="2:14" x14ac:dyDescent="0.25">
      <c r="B17" s="2" t="s">
        <v>18</v>
      </c>
      <c r="C17" t="s">
        <v>9</v>
      </c>
      <c r="D17">
        <v>3</v>
      </c>
      <c r="E17" t="s">
        <v>15</v>
      </c>
      <c r="F17">
        <v>150</v>
      </c>
      <c r="G17">
        <v>500</v>
      </c>
      <c r="H17">
        <v>75000</v>
      </c>
      <c r="I17">
        <v>217</v>
      </c>
      <c r="J17">
        <v>150</v>
      </c>
      <c r="K17">
        <v>27122</v>
      </c>
      <c r="L17">
        <v>370</v>
      </c>
      <c r="M17">
        <v>738.41</v>
      </c>
      <c r="N17">
        <v>344.7</v>
      </c>
    </row>
    <row r="18" spans="2:14" x14ac:dyDescent="0.25">
      <c r="B18" s="2" t="s">
        <v>16</v>
      </c>
      <c r="C18" t="s">
        <v>9</v>
      </c>
      <c r="D18">
        <v>3</v>
      </c>
      <c r="E18" t="s">
        <v>15</v>
      </c>
      <c r="F18">
        <v>25</v>
      </c>
      <c r="G18">
        <v>500</v>
      </c>
      <c r="H18">
        <v>12500</v>
      </c>
      <c r="I18">
        <v>93</v>
      </c>
      <c r="J18">
        <v>118</v>
      </c>
      <c r="K18">
        <v>1877</v>
      </c>
      <c r="L18">
        <v>166</v>
      </c>
      <c r="M18">
        <v>43.97</v>
      </c>
      <c r="N18">
        <v>133.69999999999999</v>
      </c>
    </row>
    <row r="19" spans="2:14" x14ac:dyDescent="0.25">
      <c r="B19" s="2" t="s">
        <v>16</v>
      </c>
      <c r="C19" t="s">
        <v>9</v>
      </c>
      <c r="D19">
        <v>3</v>
      </c>
      <c r="E19" t="s">
        <v>15</v>
      </c>
      <c r="F19">
        <v>50</v>
      </c>
      <c r="G19">
        <v>500</v>
      </c>
      <c r="H19">
        <v>25000</v>
      </c>
      <c r="I19">
        <v>95</v>
      </c>
      <c r="J19">
        <v>118</v>
      </c>
      <c r="K19">
        <v>1586</v>
      </c>
      <c r="L19">
        <v>171</v>
      </c>
      <c r="M19">
        <v>50.6</v>
      </c>
      <c r="N19">
        <v>260.8</v>
      </c>
    </row>
    <row r="20" spans="2:14" x14ac:dyDescent="0.25">
      <c r="B20" s="2" t="s">
        <v>16</v>
      </c>
      <c r="C20" t="s">
        <v>9</v>
      </c>
      <c r="D20">
        <v>3</v>
      </c>
      <c r="E20" t="s">
        <v>15</v>
      </c>
      <c r="F20">
        <v>150</v>
      </c>
      <c r="G20">
        <v>500</v>
      </c>
      <c r="H20">
        <v>75000</v>
      </c>
      <c r="I20">
        <v>109</v>
      </c>
      <c r="J20">
        <v>118</v>
      </c>
      <c r="K20">
        <v>2502</v>
      </c>
      <c r="L20">
        <v>196</v>
      </c>
      <c r="M20">
        <v>79.569999999999993</v>
      </c>
      <c r="N20">
        <v>683.2</v>
      </c>
    </row>
    <row r="21" spans="2:14" x14ac:dyDescent="0.25">
      <c r="B21" s="2" t="s">
        <v>16</v>
      </c>
      <c r="C21" t="s">
        <v>9</v>
      </c>
      <c r="D21">
        <v>1</v>
      </c>
      <c r="E21" t="s">
        <v>15</v>
      </c>
      <c r="F21">
        <v>25</v>
      </c>
      <c r="G21">
        <v>500</v>
      </c>
      <c r="H21">
        <v>12500</v>
      </c>
      <c r="I21">
        <v>73</v>
      </c>
      <c r="J21">
        <v>115</v>
      </c>
      <c r="K21">
        <v>1167</v>
      </c>
      <c r="L21">
        <v>127</v>
      </c>
      <c r="M21">
        <v>31.58</v>
      </c>
      <c r="N21">
        <v>169.7</v>
      </c>
    </row>
    <row r="22" spans="2:14" x14ac:dyDescent="0.25">
      <c r="B22" s="2" t="s">
        <v>16</v>
      </c>
      <c r="C22" t="s">
        <v>9</v>
      </c>
      <c r="D22">
        <v>1</v>
      </c>
      <c r="E22" t="s">
        <v>15</v>
      </c>
      <c r="F22">
        <v>50</v>
      </c>
      <c r="G22">
        <v>500</v>
      </c>
      <c r="H22">
        <v>25000</v>
      </c>
      <c r="I22">
        <v>74</v>
      </c>
      <c r="J22">
        <v>114</v>
      </c>
      <c r="K22">
        <v>950</v>
      </c>
      <c r="L22">
        <v>129</v>
      </c>
      <c r="M22">
        <v>36.24</v>
      </c>
      <c r="N22">
        <v>334</v>
      </c>
    </row>
    <row r="23" spans="2:14" x14ac:dyDescent="0.25">
      <c r="B23" s="2" t="s">
        <v>16</v>
      </c>
      <c r="C23" t="s">
        <v>9</v>
      </c>
      <c r="D23">
        <v>1</v>
      </c>
      <c r="E23" t="s">
        <v>15</v>
      </c>
      <c r="F23">
        <v>150</v>
      </c>
      <c r="G23">
        <v>500</v>
      </c>
      <c r="H23">
        <v>75000</v>
      </c>
      <c r="I23">
        <v>84</v>
      </c>
      <c r="J23">
        <v>114</v>
      </c>
      <c r="K23">
        <v>1998</v>
      </c>
      <c r="L23">
        <v>141</v>
      </c>
      <c r="M23">
        <v>66.73</v>
      </c>
      <c r="N23">
        <v>885.9</v>
      </c>
    </row>
    <row r="24" spans="2:14" x14ac:dyDescent="0.25">
      <c r="B24" s="2" t="s">
        <v>19</v>
      </c>
      <c r="C24" t="s">
        <v>9</v>
      </c>
      <c r="D24">
        <v>3</v>
      </c>
      <c r="E24" t="s">
        <v>15</v>
      </c>
      <c r="F24">
        <v>25</v>
      </c>
      <c r="G24">
        <v>500</v>
      </c>
      <c r="H24">
        <v>12500</v>
      </c>
      <c r="I24">
        <v>135</v>
      </c>
      <c r="J24">
        <v>140</v>
      </c>
      <c r="K24">
        <v>2631</v>
      </c>
      <c r="L24">
        <v>237</v>
      </c>
      <c r="M24">
        <v>215.81</v>
      </c>
      <c r="N24">
        <v>92.4</v>
      </c>
    </row>
    <row r="25" spans="2:14" x14ac:dyDescent="0.25">
      <c r="B25" s="2" t="s">
        <v>19</v>
      </c>
      <c r="C25" t="s">
        <v>9</v>
      </c>
      <c r="D25">
        <v>3</v>
      </c>
      <c r="E25" t="s">
        <v>15</v>
      </c>
      <c r="F25">
        <v>50</v>
      </c>
      <c r="G25">
        <v>500</v>
      </c>
      <c r="H25">
        <v>25000</v>
      </c>
      <c r="I25">
        <v>142</v>
      </c>
      <c r="J25">
        <v>141</v>
      </c>
      <c r="K25">
        <v>8238</v>
      </c>
      <c r="L25">
        <v>250</v>
      </c>
      <c r="M25">
        <v>278.86</v>
      </c>
      <c r="N25">
        <v>175.7</v>
      </c>
    </row>
    <row r="26" spans="2:14" x14ac:dyDescent="0.25">
      <c r="B26" s="2" t="s">
        <v>19</v>
      </c>
      <c r="C26" t="s">
        <v>9</v>
      </c>
      <c r="D26">
        <v>3</v>
      </c>
      <c r="E26" t="s">
        <v>15</v>
      </c>
      <c r="F26">
        <v>150</v>
      </c>
      <c r="G26">
        <v>500</v>
      </c>
      <c r="H26">
        <v>75000</v>
      </c>
      <c r="I26">
        <v>196</v>
      </c>
      <c r="J26">
        <v>125</v>
      </c>
      <c r="K26">
        <v>16534</v>
      </c>
      <c r="L26">
        <v>352</v>
      </c>
      <c r="M26">
        <v>329.05</v>
      </c>
      <c r="N26">
        <v>382.3</v>
      </c>
    </row>
    <row r="27" spans="2:14" x14ac:dyDescent="0.25">
      <c r="B27" s="2" t="s">
        <v>20</v>
      </c>
      <c r="C27" t="s">
        <v>9</v>
      </c>
      <c r="D27">
        <v>3</v>
      </c>
      <c r="E27" t="s">
        <v>15</v>
      </c>
      <c r="F27">
        <v>25</v>
      </c>
      <c r="G27">
        <v>500</v>
      </c>
      <c r="H27">
        <v>12500</v>
      </c>
      <c r="I27">
        <v>110</v>
      </c>
      <c r="J27">
        <v>118</v>
      </c>
      <c r="K27">
        <v>1387</v>
      </c>
      <c r="L27">
        <v>198</v>
      </c>
      <c r="M27">
        <v>162.11000000000001</v>
      </c>
      <c r="N27">
        <v>113.1</v>
      </c>
    </row>
    <row r="28" spans="2:14" x14ac:dyDescent="0.25">
      <c r="B28" s="2" t="s">
        <v>20</v>
      </c>
      <c r="C28" t="s">
        <v>9</v>
      </c>
      <c r="D28">
        <v>3</v>
      </c>
      <c r="E28" t="s">
        <v>15</v>
      </c>
      <c r="F28">
        <v>50</v>
      </c>
      <c r="G28">
        <v>500</v>
      </c>
      <c r="H28">
        <v>25000</v>
      </c>
      <c r="I28">
        <v>136</v>
      </c>
      <c r="J28">
        <v>118</v>
      </c>
      <c r="K28">
        <v>14452</v>
      </c>
      <c r="L28">
        <v>226</v>
      </c>
      <c r="M28">
        <v>434.44</v>
      </c>
      <c r="N28">
        <v>183.7</v>
      </c>
    </row>
    <row r="29" spans="2:14" x14ac:dyDescent="0.25">
      <c r="B29" s="2" t="s">
        <v>20</v>
      </c>
      <c r="C29" t="s">
        <v>9</v>
      </c>
      <c r="D29">
        <v>3</v>
      </c>
      <c r="E29" t="s">
        <v>15</v>
      </c>
      <c r="F29">
        <v>150</v>
      </c>
      <c r="G29">
        <v>500</v>
      </c>
      <c r="H29">
        <v>75000</v>
      </c>
      <c r="I29">
        <v>176</v>
      </c>
      <c r="J29">
        <v>119</v>
      </c>
      <c r="K29">
        <v>19111</v>
      </c>
      <c r="L29">
        <v>289</v>
      </c>
      <c r="M29">
        <v>484.63</v>
      </c>
      <c r="N29">
        <v>425.2</v>
      </c>
    </row>
  </sheetData>
  <autoFilter ref="B1:N29" xr:uid="{E22C4B8F-04F2-4800-8D65-434B9D70256C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27C9-033D-4075-8511-5DA7063F4ECA}">
  <dimension ref="B1:N13"/>
  <sheetViews>
    <sheetView workbookViewId="0">
      <selection activeCell="A5" sqref="A5:XFD7"/>
    </sheetView>
  </sheetViews>
  <sheetFormatPr baseColWidth="10" defaultRowHeight="15" x14ac:dyDescent="0.25"/>
  <cols>
    <col min="1" max="1" width="6.42578125" customWidth="1"/>
    <col min="2" max="2" width="35.5703125" customWidth="1"/>
    <col min="4" max="4" width="14.42578125" customWidth="1"/>
    <col min="5" max="5" width="7.85546875" customWidth="1"/>
    <col min="6" max="6" width="7.7109375" customWidth="1"/>
    <col min="7" max="7" width="13.140625" customWidth="1"/>
    <col min="8" max="8" width="19.28515625" customWidth="1"/>
    <col min="9" max="9" width="13.5703125" customWidth="1"/>
    <col min="10" max="10" width="8.28515625" customWidth="1"/>
    <col min="11" max="11" width="9.28515625" customWidth="1"/>
    <col min="12" max="12" width="9.5703125" customWidth="1"/>
    <col min="13" max="13" width="17.28515625" customWidth="1"/>
    <col min="14" max="14" width="23" customWidth="1"/>
  </cols>
  <sheetData>
    <row r="1" spans="2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11</v>
      </c>
      <c r="I1" s="1" t="s">
        <v>10</v>
      </c>
      <c r="J1" s="1" t="s">
        <v>5</v>
      </c>
      <c r="K1" s="1" t="s">
        <v>6</v>
      </c>
      <c r="L1" s="1" t="s">
        <v>7</v>
      </c>
      <c r="M1" s="1" t="s">
        <v>14</v>
      </c>
      <c r="N1" s="1" t="s">
        <v>13</v>
      </c>
    </row>
    <row r="2" spans="2:14" x14ac:dyDescent="0.25">
      <c r="B2" s="2" t="s">
        <v>8</v>
      </c>
      <c r="C2" t="s">
        <v>9</v>
      </c>
      <c r="D2">
        <v>3</v>
      </c>
      <c r="E2">
        <v>512</v>
      </c>
      <c r="F2">
        <v>25</v>
      </c>
      <c r="G2">
        <v>500</v>
      </c>
      <c r="H2">
        <v>12500</v>
      </c>
      <c r="I2">
        <v>90</v>
      </c>
      <c r="J2">
        <v>142</v>
      </c>
      <c r="K2">
        <v>1533</v>
      </c>
      <c r="L2">
        <v>162</v>
      </c>
      <c r="M2">
        <v>28.87</v>
      </c>
      <c r="N2">
        <v>137.80000000000001</v>
      </c>
    </row>
    <row r="3" spans="2:14" x14ac:dyDescent="0.25">
      <c r="B3" s="2" t="s">
        <v>8</v>
      </c>
      <c r="C3" t="s">
        <v>9</v>
      </c>
      <c r="D3">
        <v>3</v>
      </c>
      <c r="E3">
        <v>512</v>
      </c>
      <c r="F3">
        <v>50</v>
      </c>
      <c r="G3">
        <v>500</v>
      </c>
      <c r="H3">
        <v>25000</v>
      </c>
      <c r="I3">
        <v>100</v>
      </c>
      <c r="J3">
        <v>140</v>
      </c>
      <c r="K3">
        <v>8356</v>
      </c>
      <c r="L3">
        <v>175</v>
      </c>
      <c r="M3">
        <v>166.27</v>
      </c>
      <c r="N3">
        <v>248</v>
      </c>
    </row>
    <row r="4" spans="2:14" x14ac:dyDescent="0.25">
      <c r="B4" s="2" t="s">
        <v>8</v>
      </c>
      <c r="C4" t="s">
        <v>9</v>
      </c>
      <c r="D4">
        <v>3</v>
      </c>
      <c r="E4">
        <v>512</v>
      </c>
      <c r="F4">
        <v>150</v>
      </c>
      <c r="G4">
        <v>500</v>
      </c>
      <c r="H4">
        <v>75000</v>
      </c>
      <c r="I4">
        <v>99</v>
      </c>
      <c r="J4">
        <v>140</v>
      </c>
      <c r="K4">
        <v>5633</v>
      </c>
      <c r="L4">
        <v>179</v>
      </c>
      <c r="M4">
        <v>146.77000000000001</v>
      </c>
      <c r="N4">
        <v>753.7</v>
      </c>
    </row>
    <row r="5" spans="2:14" x14ac:dyDescent="0.25">
      <c r="B5" s="2" t="s">
        <v>16</v>
      </c>
      <c r="C5" t="s">
        <v>9</v>
      </c>
      <c r="D5">
        <v>3</v>
      </c>
      <c r="E5" t="s">
        <v>15</v>
      </c>
      <c r="F5">
        <v>25</v>
      </c>
      <c r="G5">
        <v>500</v>
      </c>
      <c r="H5">
        <v>12500</v>
      </c>
      <c r="I5">
        <v>93</v>
      </c>
      <c r="J5">
        <v>118</v>
      </c>
      <c r="K5">
        <v>1877</v>
      </c>
      <c r="L5">
        <v>166</v>
      </c>
      <c r="M5">
        <v>43.97</v>
      </c>
      <c r="N5">
        <v>133.69999999999999</v>
      </c>
    </row>
    <row r="6" spans="2:14" x14ac:dyDescent="0.25">
      <c r="B6" s="2" t="s">
        <v>16</v>
      </c>
      <c r="C6" t="s">
        <v>9</v>
      </c>
      <c r="D6">
        <v>3</v>
      </c>
      <c r="E6" t="s">
        <v>15</v>
      </c>
      <c r="F6">
        <v>50</v>
      </c>
      <c r="G6">
        <v>500</v>
      </c>
      <c r="H6">
        <v>25000</v>
      </c>
      <c r="I6">
        <v>95</v>
      </c>
      <c r="J6">
        <v>118</v>
      </c>
      <c r="K6">
        <v>1586</v>
      </c>
      <c r="L6">
        <v>171</v>
      </c>
      <c r="M6">
        <v>50.6</v>
      </c>
      <c r="N6">
        <v>260.8</v>
      </c>
    </row>
    <row r="7" spans="2:14" x14ac:dyDescent="0.25">
      <c r="B7" s="2" t="s">
        <v>16</v>
      </c>
      <c r="C7" t="s">
        <v>9</v>
      </c>
      <c r="D7">
        <v>3</v>
      </c>
      <c r="E7" t="s">
        <v>15</v>
      </c>
      <c r="F7">
        <v>150</v>
      </c>
      <c r="G7">
        <v>500</v>
      </c>
      <c r="H7">
        <v>75000</v>
      </c>
      <c r="I7">
        <v>109</v>
      </c>
      <c r="J7">
        <v>118</v>
      </c>
      <c r="K7">
        <v>2502</v>
      </c>
      <c r="L7">
        <v>196</v>
      </c>
      <c r="M7">
        <v>79.569999999999993</v>
      </c>
      <c r="N7">
        <v>683.2</v>
      </c>
    </row>
    <row r="8" spans="2:14" x14ac:dyDescent="0.25">
      <c r="B8" s="2" t="s">
        <v>19</v>
      </c>
      <c r="C8" t="s">
        <v>9</v>
      </c>
      <c r="D8">
        <v>3</v>
      </c>
      <c r="E8" t="s">
        <v>15</v>
      </c>
      <c r="F8">
        <v>25</v>
      </c>
      <c r="G8">
        <v>500</v>
      </c>
      <c r="H8">
        <v>12500</v>
      </c>
      <c r="I8">
        <v>135</v>
      </c>
      <c r="J8">
        <v>140</v>
      </c>
      <c r="K8">
        <v>2631</v>
      </c>
      <c r="L8">
        <v>237</v>
      </c>
      <c r="M8">
        <v>215.81</v>
      </c>
      <c r="N8">
        <v>92.4</v>
      </c>
    </row>
    <row r="9" spans="2:14" x14ac:dyDescent="0.25">
      <c r="B9" s="2" t="s">
        <v>19</v>
      </c>
      <c r="C9" t="s">
        <v>9</v>
      </c>
      <c r="D9">
        <v>3</v>
      </c>
      <c r="E9" t="s">
        <v>15</v>
      </c>
      <c r="F9">
        <v>50</v>
      </c>
      <c r="G9">
        <v>500</v>
      </c>
      <c r="H9">
        <v>25000</v>
      </c>
      <c r="I9">
        <v>142</v>
      </c>
      <c r="J9">
        <v>141</v>
      </c>
      <c r="K9">
        <v>8238</v>
      </c>
      <c r="L9">
        <v>250</v>
      </c>
      <c r="M9">
        <v>278.86</v>
      </c>
      <c r="N9">
        <v>175.7</v>
      </c>
    </row>
    <row r="10" spans="2:14" x14ac:dyDescent="0.25">
      <c r="B10" s="2" t="s">
        <v>19</v>
      </c>
      <c r="C10" t="s">
        <v>9</v>
      </c>
      <c r="D10">
        <v>3</v>
      </c>
      <c r="E10" t="s">
        <v>15</v>
      </c>
      <c r="F10">
        <v>150</v>
      </c>
      <c r="G10">
        <v>500</v>
      </c>
      <c r="H10">
        <v>75000</v>
      </c>
      <c r="I10">
        <v>196</v>
      </c>
      <c r="J10">
        <v>125</v>
      </c>
      <c r="K10">
        <v>16534</v>
      </c>
      <c r="L10">
        <v>352</v>
      </c>
      <c r="M10">
        <v>329.05</v>
      </c>
      <c r="N10">
        <v>382.3</v>
      </c>
    </row>
    <row r="11" spans="2:14" x14ac:dyDescent="0.25">
      <c r="B11" s="2" t="s">
        <v>20</v>
      </c>
      <c r="C11" t="s">
        <v>9</v>
      </c>
      <c r="D11">
        <v>3</v>
      </c>
      <c r="E11" t="s">
        <v>15</v>
      </c>
      <c r="F11">
        <v>25</v>
      </c>
      <c r="G11">
        <v>500</v>
      </c>
      <c r="H11">
        <v>12500</v>
      </c>
      <c r="I11">
        <v>110</v>
      </c>
      <c r="J11">
        <v>118</v>
      </c>
      <c r="K11">
        <v>1387</v>
      </c>
      <c r="L11">
        <v>198</v>
      </c>
      <c r="M11">
        <v>162.11000000000001</v>
      </c>
      <c r="N11">
        <v>113.1</v>
      </c>
    </row>
    <row r="12" spans="2:14" x14ac:dyDescent="0.25">
      <c r="B12" s="2" t="s">
        <v>20</v>
      </c>
      <c r="C12" t="s">
        <v>9</v>
      </c>
      <c r="D12">
        <v>3</v>
      </c>
      <c r="E12" t="s">
        <v>15</v>
      </c>
      <c r="F12">
        <v>50</v>
      </c>
      <c r="G12">
        <v>500</v>
      </c>
      <c r="H12">
        <v>25000</v>
      </c>
      <c r="I12">
        <v>136</v>
      </c>
      <c r="J12">
        <v>118</v>
      </c>
      <c r="K12">
        <v>14452</v>
      </c>
      <c r="L12">
        <v>226</v>
      </c>
      <c r="M12">
        <v>434.44</v>
      </c>
      <c r="N12">
        <v>183.7</v>
      </c>
    </row>
    <row r="13" spans="2:14" x14ac:dyDescent="0.25">
      <c r="B13" s="2" t="s">
        <v>20</v>
      </c>
      <c r="C13" t="s">
        <v>9</v>
      </c>
      <c r="D13">
        <v>3</v>
      </c>
      <c r="E13" t="s">
        <v>15</v>
      </c>
      <c r="F13">
        <v>150</v>
      </c>
      <c r="G13">
        <v>500</v>
      </c>
      <c r="H13">
        <v>75000</v>
      </c>
      <c r="I13">
        <v>176</v>
      </c>
      <c r="J13">
        <v>119</v>
      </c>
      <c r="K13">
        <v>19111</v>
      </c>
      <c r="L13">
        <v>289</v>
      </c>
      <c r="M13">
        <v>484.63</v>
      </c>
      <c r="N13">
        <v>425.2</v>
      </c>
    </row>
  </sheetData>
  <autoFilter ref="B1:N13" xr:uid="{E22C4B8F-04F2-4800-8D65-434B9D70256C}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31C5A-B3E3-4869-B03E-91D11A664EF5}">
  <dimension ref="A1:F6"/>
  <sheetViews>
    <sheetView workbookViewId="0">
      <selection activeCell="C43" sqref="C43"/>
    </sheetView>
  </sheetViews>
  <sheetFormatPr baseColWidth="10" defaultRowHeight="15" x14ac:dyDescent="0.25"/>
  <cols>
    <col min="1" max="1" width="20.85546875" bestFit="1" customWidth="1"/>
    <col min="2" max="2" width="22.42578125" bestFit="1" customWidth="1"/>
    <col min="3" max="3" width="26.42578125" bestFit="1" customWidth="1"/>
    <col min="4" max="4" width="17.7109375" bestFit="1" customWidth="1"/>
    <col min="5" max="5" width="7.42578125" bestFit="1" customWidth="1"/>
    <col min="6" max="6" width="12.5703125" bestFit="1" customWidth="1"/>
  </cols>
  <sheetData>
    <row r="1" spans="1:6" x14ac:dyDescent="0.25">
      <c r="A1" s="3" t="s">
        <v>25</v>
      </c>
      <c r="B1" s="3" t="s">
        <v>24</v>
      </c>
    </row>
    <row r="2" spans="1:6" x14ac:dyDescent="0.25">
      <c r="A2" s="3" t="s">
        <v>22</v>
      </c>
      <c r="B2" t="s">
        <v>16</v>
      </c>
      <c r="C2" t="s">
        <v>20</v>
      </c>
      <c r="D2" t="s">
        <v>19</v>
      </c>
      <c r="E2" t="s">
        <v>8</v>
      </c>
      <c r="F2" t="s">
        <v>23</v>
      </c>
    </row>
    <row r="3" spans="1:6" x14ac:dyDescent="0.25">
      <c r="A3" s="4">
        <v>25</v>
      </c>
      <c r="B3" s="5">
        <v>133.69999999999999</v>
      </c>
      <c r="C3" s="5">
        <v>113.1</v>
      </c>
      <c r="D3" s="5">
        <v>92.4</v>
      </c>
      <c r="E3" s="5">
        <v>137.80000000000001</v>
      </c>
      <c r="F3" s="5">
        <v>477</v>
      </c>
    </row>
    <row r="4" spans="1:6" x14ac:dyDescent="0.25">
      <c r="A4" s="4">
        <v>50</v>
      </c>
      <c r="B4" s="5">
        <v>260.8</v>
      </c>
      <c r="C4" s="5">
        <v>183.7</v>
      </c>
      <c r="D4" s="5">
        <v>175.7</v>
      </c>
      <c r="E4" s="5">
        <v>248</v>
      </c>
      <c r="F4" s="5">
        <v>868.2</v>
      </c>
    </row>
    <row r="5" spans="1:6" x14ac:dyDescent="0.25">
      <c r="A5" s="4">
        <v>150</v>
      </c>
      <c r="B5" s="5">
        <v>683.2</v>
      </c>
      <c r="C5" s="5">
        <v>425.2</v>
      </c>
      <c r="D5" s="5">
        <v>382.3</v>
      </c>
      <c r="E5" s="5">
        <v>753.7</v>
      </c>
      <c r="F5" s="5">
        <v>2244.4</v>
      </c>
    </row>
    <row r="6" spans="1:6" x14ac:dyDescent="0.25">
      <c r="A6" s="4" t="s">
        <v>23</v>
      </c>
      <c r="B6" s="5">
        <v>1077.7</v>
      </c>
      <c r="C6" s="5">
        <v>722</v>
      </c>
      <c r="D6" s="5">
        <v>650.40000000000009</v>
      </c>
      <c r="E6" s="5">
        <v>1139.5</v>
      </c>
      <c r="F6" s="5">
        <v>3589.6000000000004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6B1D-180E-4AFD-9715-566E61E1937D}">
  <dimension ref="A1:F6"/>
  <sheetViews>
    <sheetView workbookViewId="0">
      <selection activeCell="C5" sqref="C5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26.42578125" bestFit="1" customWidth="1"/>
    <col min="4" max="4" width="17.7109375" bestFit="1" customWidth="1"/>
    <col min="5" max="5" width="7.42578125" bestFit="1" customWidth="1"/>
    <col min="6" max="6" width="12.5703125" bestFit="1" customWidth="1"/>
    <col min="7" max="7" width="16.42578125" bestFit="1" customWidth="1"/>
    <col min="8" max="8" width="20.85546875" bestFit="1" customWidth="1"/>
    <col min="9" max="9" width="16.42578125" bestFit="1" customWidth="1"/>
    <col min="10" max="10" width="25.85546875" bestFit="1" customWidth="1"/>
    <col min="11" max="11" width="21.42578125" bestFit="1" customWidth="1"/>
  </cols>
  <sheetData>
    <row r="1" spans="1:6" x14ac:dyDescent="0.25">
      <c r="A1" s="3" t="s">
        <v>26</v>
      </c>
      <c r="B1" s="3" t="s">
        <v>24</v>
      </c>
    </row>
    <row r="2" spans="1:6" x14ac:dyDescent="0.25">
      <c r="A2" s="3" t="s">
        <v>22</v>
      </c>
      <c r="B2" t="s">
        <v>16</v>
      </c>
      <c r="C2" t="s">
        <v>20</v>
      </c>
      <c r="D2" t="s">
        <v>19</v>
      </c>
      <c r="E2" t="s">
        <v>8</v>
      </c>
      <c r="F2" t="s">
        <v>23</v>
      </c>
    </row>
    <row r="3" spans="1:6" x14ac:dyDescent="0.25">
      <c r="A3" s="4">
        <v>25</v>
      </c>
      <c r="B3" s="5">
        <v>166</v>
      </c>
      <c r="C3" s="5">
        <v>198</v>
      </c>
      <c r="D3" s="5">
        <v>237</v>
      </c>
      <c r="E3" s="5">
        <v>162</v>
      </c>
      <c r="F3" s="5">
        <v>763</v>
      </c>
    </row>
    <row r="4" spans="1:6" x14ac:dyDescent="0.25">
      <c r="A4" s="4">
        <v>50</v>
      </c>
      <c r="B4" s="5">
        <v>171</v>
      </c>
      <c r="C4" s="5">
        <v>226</v>
      </c>
      <c r="D4" s="5">
        <v>250</v>
      </c>
      <c r="E4" s="5">
        <v>175</v>
      </c>
      <c r="F4" s="5">
        <v>822</v>
      </c>
    </row>
    <row r="5" spans="1:6" x14ac:dyDescent="0.25">
      <c r="A5" s="4">
        <v>150</v>
      </c>
      <c r="B5" s="5">
        <v>196</v>
      </c>
      <c r="C5" s="5">
        <v>289</v>
      </c>
      <c r="D5" s="5">
        <v>352</v>
      </c>
      <c r="E5" s="5">
        <v>179</v>
      </c>
      <c r="F5" s="5">
        <v>1016</v>
      </c>
    </row>
    <row r="6" spans="1:6" x14ac:dyDescent="0.25">
      <c r="A6" s="4" t="s">
        <v>23</v>
      </c>
      <c r="B6" s="5">
        <v>533</v>
      </c>
      <c r="C6" s="5">
        <v>713</v>
      </c>
      <c r="D6" s="5">
        <v>839</v>
      </c>
      <c r="E6" s="5">
        <v>516</v>
      </c>
      <c r="F6" s="5">
        <v>2601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D229B-7A18-4A4B-ABCB-2581B738B8B7}">
  <dimension ref="A1:N6"/>
  <sheetViews>
    <sheetView workbookViewId="0">
      <selection activeCell="J36" sqref="J36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26.42578125" bestFit="1" customWidth="1"/>
    <col min="4" max="4" width="17.7109375" bestFit="1" customWidth="1"/>
    <col min="5" max="5" width="7.42578125" bestFit="1" customWidth="1"/>
    <col min="6" max="6" width="12.5703125" bestFit="1" customWidth="1"/>
    <col min="7" max="7" width="12.85546875" bestFit="1" customWidth="1"/>
    <col min="8" max="8" width="12.5703125" bestFit="1" customWidth="1"/>
    <col min="9" max="9" width="12.85546875" bestFit="1" customWidth="1"/>
    <col min="10" max="10" width="17.5703125" bestFit="1" customWidth="1"/>
    <col min="11" max="11" width="17.85546875" bestFit="1" customWidth="1"/>
    <col min="12" max="12" width="12.5703125" bestFit="1" customWidth="1"/>
    <col min="13" max="13" width="12.85546875" bestFit="1" customWidth="1"/>
    <col min="14" max="14" width="17.7109375" bestFit="1" customWidth="1"/>
    <col min="15" max="15" width="17.5703125" bestFit="1" customWidth="1"/>
    <col min="16" max="16" width="17.85546875" bestFit="1" customWidth="1"/>
  </cols>
  <sheetData>
    <row r="1" spans="1:14" x14ac:dyDescent="0.25">
      <c r="A1" s="3" t="s">
        <v>21</v>
      </c>
      <c r="B1" s="3" t="s">
        <v>24</v>
      </c>
      <c r="I1" s="3" t="s">
        <v>27</v>
      </c>
      <c r="J1" s="3" t="s">
        <v>24</v>
      </c>
    </row>
    <row r="2" spans="1:14" x14ac:dyDescent="0.25">
      <c r="A2" s="3" t="s">
        <v>22</v>
      </c>
      <c r="B2" t="s">
        <v>16</v>
      </c>
      <c r="C2" t="s">
        <v>20</v>
      </c>
      <c r="D2" t="s">
        <v>19</v>
      </c>
      <c r="E2" t="s">
        <v>8</v>
      </c>
      <c r="F2" t="s">
        <v>23</v>
      </c>
      <c r="I2" s="3" t="s">
        <v>22</v>
      </c>
      <c r="J2" t="s">
        <v>16</v>
      </c>
      <c r="K2" t="s">
        <v>20</v>
      </c>
      <c r="L2" t="s">
        <v>19</v>
      </c>
      <c r="M2" t="s">
        <v>8</v>
      </c>
      <c r="N2" t="s">
        <v>23</v>
      </c>
    </row>
    <row r="3" spans="1:14" x14ac:dyDescent="0.25">
      <c r="A3" s="4">
        <v>25</v>
      </c>
      <c r="B3" s="5">
        <v>118</v>
      </c>
      <c r="C3" s="5">
        <v>118</v>
      </c>
      <c r="D3" s="5">
        <v>140</v>
      </c>
      <c r="E3" s="5">
        <v>142</v>
      </c>
      <c r="F3" s="5">
        <v>518</v>
      </c>
      <c r="I3" s="4">
        <v>25</v>
      </c>
      <c r="J3" s="5">
        <v>1877</v>
      </c>
      <c r="K3" s="5">
        <v>1387</v>
      </c>
      <c r="L3" s="5">
        <v>2631</v>
      </c>
      <c r="M3" s="5">
        <v>1533</v>
      </c>
      <c r="N3" s="5">
        <v>7428</v>
      </c>
    </row>
    <row r="4" spans="1:14" x14ac:dyDescent="0.25">
      <c r="A4" s="4">
        <v>50</v>
      </c>
      <c r="B4" s="5">
        <v>118</v>
      </c>
      <c r="C4" s="5">
        <v>118</v>
      </c>
      <c r="D4" s="5">
        <v>141</v>
      </c>
      <c r="E4" s="5">
        <v>140</v>
      </c>
      <c r="F4" s="5">
        <v>517</v>
      </c>
      <c r="I4" s="4">
        <v>50</v>
      </c>
      <c r="J4" s="5">
        <v>1586</v>
      </c>
      <c r="K4" s="5">
        <v>14452</v>
      </c>
      <c r="L4" s="5">
        <v>8238</v>
      </c>
      <c r="M4" s="5">
        <v>8356</v>
      </c>
      <c r="N4" s="5">
        <v>32632</v>
      </c>
    </row>
    <row r="5" spans="1:14" x14ac:dyDescent="0.25">
      <c r="A5" s="4">
        <v>150</v>
      </c>
      <c r="B5" s="5">
        <v>118</v>
      </c>
      <c r="C5" s="5">
        <v>119</v>
      </c>
      <c r="D5" s="5">
        <v>125</v>
      </c>
      <c r="E5" s="5">
        <v>140</v>
      </c>
      <c r="F5" s="5">
        <v>502</v>
      </c>
      <c r="I5" s="4">
        <v>150</v>
      </c>
      <c r="J5" s="5">
        <v>2502</v>
      </c>
      <c r="K5" s="5">
        <v>19111</v>
      </c>
      <c r="L5" s="5">
        <v>16534</v>
      </c>
      <c r="M5" s="5">
        <v>5633</v>
      </c>
      <c r="N5" s="5">
        <v>43780</v>
      </c>
    </row>
    <row r="6" spans="1:14" x14ac:dyDescent="0.25">
      <c r="A6" s="4" t="s">
        <v>23</v>
      </c>
      <c r="B6" s="5">
        <v>354</v>
      </c>
      <c r="C6" s="5">
        <v>355</v>
      </c>
      <c r="D6" s="5">
        <v>406</v>
      </c>
      <c r="E6" s="5">
        <v>422</v>
      </c>
      <c r="F6" s="5">
        <v>1537</v>
      </c>
      <c r="I6" s="4" t="s">
        <v>23</v>
      </c>
      <c r="J6" s="5">
        <v>5965</v>
      </c>
      <c r="K6" s="5">
        <v>34950</v>
      </c>
      <c r="L6" s="5">
        <v>27403</v>
      </c>
      <c r="M6" s="5">
        <v>15522</v>
      </c>
      <c r="N6" s="5">
        <v>83840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72370-AE0B-422B-AD8C-2E5DD55471D0}">
  <dimension ref="A1"/>
  <sheetViews>
    <sheetView workbookViewId="0">
      <selection sqref="A1:G31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26.42578125" bestFit="1" customWidth="1"/>
    <col min="4" max="4" width="17.7109375" bestFit="1" customWidth="1"/>
    <col min="5" max="5" width="7.42578125" bestFit="1" customWidth="1"/>
    <col min="6" max="6" width="12.5703125" bestFit="1" customWidth="1"/>
    <col min="7" max="7" width="7.42578125" bestFit="1" customWidth="1"/>
    <col min="8" max="8" width="12.5703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 raw</vt:lpstr>
      <vt:lpstr>Datos grafico</vt:lpstr>
      <vt:lpstr>Throughtput</vt:lpstr>
      <vt:lpstr>Average</vt:lpstr>
      <vt:lpstr>Min y max</vt:lpstr>
      <vt:lpstr>Hoja9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Navarro Pino</dc:creator>
  <cp:lastModifiedBy>Sergio Navarro</cp:lastModifiedBy>
  <dcterms:created xsi:type="dcterms:W3CDTF">2018-06-02T14:22:43Z</dcterms:created>
  <dcterms:modified xsi:type="dcterms:W3CDTF">2018-06-04T07:04:33Z</dcterms:modified>
</cp:coreProperties>
</file>