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720" yWindow="0" windowWidth="29180" windowHeight="19300" tabRatio="500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41" i="1"/>
  <c r="I40" i="1"/>
  <c r="G40" i="1"/>
  <c r="C40" i="1"/>
  <c r="G42" i="2"/>
  <c r="G41" i="2"/>
  <c r="I40" i="2"/>
  <c r="G40" i="2"/>
  <c r="C40" i="2"/>
</calcChain>
</file>

<file path=xl/sharedStrings.xml><?xml version="1.0" encoding="utf-8"?>
<sst xmlns="http://schemas.openxmlformats.org/spreadsheetml/2006/main" count="678" uniqueCount="220">
  <si>
    <t>MN</t>
  </si>
  <si>
    <t>Y</t>
  </si>
  <si>
    <t>Address_Contact.Address1</t>
  </si>
  <si>
    <t>Address_Contact.Address2</t>
  </si>
  <si>
    <t>Address_Contact.City</t>
  </si>
  <si>
    <t>Address_Contact.StateCode</t>
  </si>
  <si>
    <t>Address_Contact.ZipCode</t>
  </si>
  <si>
    <t>Address_Contact.ContactPhone1</t>
  </si>
  <si>
    <t>Address_Contact.ContactPhone2</t>
  </si>
  <si>
    <t>Address_Contact.ContactPhone3</t>
  </si>
  <si>
    <t>Student_Base.DistrictCode</t>
  </si>
  <si>
    <t>Student_Base.DistrictType</t>
  </si>
  <si>
    <t>Student_Base.SchoolCode</t>
  </si>
  <si>
    <t>Student_Base.SchoolYearBegin</t>
  </si>
  <si>
    <t>Student_Base.Expr1</t>
  </si>
  <si>
    <t>Student_Enrollment.Next Year School</t>
  </si>
  <si>
    <t>Student_Base.StudentUniqueIdentifier</t>
  </si>
  <si>
    <t>Student_Base.Gender</t>
  </si>
  <si>
    <t>Student_Base.StateStudentNumber</t>
  </si>
  <si>
    <t>Student_Enrollment.GradeLevel</t>
  </si>
  <si>
    <t>Student_Base.Graduation Year</t>
  </si>
  <si>
    <t>Student_Base.Student Status</t>
  </si>
  <si>
    <t>Student_Base.LastName</t>
  </si>
  <si>
    <t>Student_Base.FirstName</t>
  </si>
  <si>
    <t>Student_Base.MiddleName</t>
  </si>
  <si>
    <t>Student_Enrollment.StudentResidentDistrictCode</t>
  </si>
  <si>
    <t>Student_Enrollment.StudentResidentDIstrictType</t>
  </si>
  <si>
    <t>Student_Base.HRTeacher</t>
  </si>
  <si>
    <t>Student_Base.CounselorID</t>
  </si>
  <si>
    <t>Student_Base.SSN</t>
  </si>
  <si>
    <t>Student_Base.EthnicityCode</t>
  </si>
  <si>
    <t>Student_Enrollment.HomePrimaryLanguage</t>
  </si>
  <si>
    <t>Student_Base.PrimaryLanguage</t>
  </si>
  <si>
    <t>Student_Enrollment.StateAidCategory</t>
  </si>
  <si>
    <t>Student_Base.LastSchoolAttended</t>
  </si>
  <si>
    <t>Student_Base.Concurrent Enrollment</t>
  </si>
  <si>
    <t>Student_Base.BirthDate</t>
  </si>
  <si>
    <t>Student_Base.Self Guardian Flag</t>
  </si>
  <si>
    <t>Student_Enrollment.WardofStateFlag</t>
  </si>
  <si>
    <t>Student_Enrollment.SpecEd Flag</t>
  </si>
  <si>
    <t>Student_Enrollment.SpecialEducationEvaluationStatus</t>
  </si>
  <si>
    <t>Student_Enrollment.SpecialEdInstructionalSetting</t>
  </si>
  <si>
    <t>Student_Enrollment.PrimaryDisability</t>
  </si>
  <si>
    <t>Student_Enrollment.[504 Flag]</t>
  </si>
  <si>
    <t>Student_Enrollment.StudentTitle1Indicator</t>
  </si>
  <si>
    <t>Student_Enrollment.LEP</t>
  </si>
  <si>
    <t>Student_Enrollment.EconomicIndicator</t>
  </si>
  <si>
    <t>Student_Enrollment.Gifted&amp;TalentedParticipation</t>
  </si>
  <si>
    <t>Student_Enrollment.MigrantIndicator</t>
  </si>
  <si>
    <t>Student_Enrollment.Promotion Status</t>
  </si>
  <si>
    <t>Student_Base.TYAbsencesEx</t>
  </si>
  <si>
    <t>Student_Base.TYAbsencesUn</t>
  </si>
  <si>
    <t>Student_Base.TYISS</t>
  </si>
  <si>
    <t>Student_Base.TYOSS</t>
  </si>
  <si>
    <t>Student_Base.TLYPromotionStatus</t>
  </si>
  <si>
    <t>Student_Base.LYAbsencesEx</t>
  </si>
  <si>
    <t>Student_Base.LYAbsencesUn</t>
  </si>
  <si>
    <t>Student_Base.LYISS</t>
  </si>
  <si>
    <t>Student_Base.LYOSS</t>
  </si>
  <si>
    <t>Student_Base.GPA</t>
  </si>
  <si>
    <t>Student_Base.Credits</t>
  </si>
  <si>
    <t>Student_Enrollment.Program of Study</t>
  </si>
  <si>
    <t>M</t>
  </si>
  <si>
    <t>A</t>
  </si>
  <si>
    <t>N</t>
  </si>
  <si>
    <t>N/A</t>
  </si>
  <si>
    <t>from reference file</t>
  </si>
  <si>
    <t>from gen'd file</t>
  </si>
  <si>
    <t>Primary1</t>
  </si>
  <si>
    <t>Home</t>
  </si>
  <si>
    <t>Cell 1</t>
  </si>
  <si>
    <t>DistrictCode</t>
  </si>
  <si>
    <t>DistrictType</t>
  </si>
  <si>
    <t>SchoolCode</t>
  </si>
  <si>
    <t>SchoolYearBegin</t>
  </si>
  <si>
    <t>SchoolYearEnd</t>
  </si>
  <si>
    <t>StudentUniqueIdentifier</t>
  </si>
  <si>
    <t>StateStudentNumber</t>
  </si>
  <si>
    <t>LocalStudentNumber</t>
  </si>
  <si>
    <t>GradeLevel</t>
  </si>
  <si>
    <t>Graduation Year</t>
  </si>
  <si>
    <t>Student Status</t>
  </si>
  <si>
    <t>LastName</t>
  </si>
  <si>
    <t>MiddleName</t>
  </si>
  <si>
    <t>FirstName</t>
  </si>
  <si>
    <t>Suffix</t>
  </si>
  <si>
    <t>Prefix</t>
  </si>
  <si>
    <t>FullName</t>
  </si>
  <si>
    <t>PreferredName</t>
  </si>
  <si>
    <t>LastSchoolAttended</t>
  </si>
  <si>
    <t>Concurrent Enrollment</t>
  </si>
  <si>
    <t>BirthDate</t>
  </si>
  <si>
    <t>Self Guardian Flag</t>
  </si>
  <si>
    <t>Gender</t>
  </si>
  <si>
    <t>SSN</t>
  </si>
  <si>
    <t>BirthPlace</t>
  </si>
  <si>
    <t>BirthState</t>
  </si>
  <si>
    <t>BirthCountry</t>
  </si>
  <si>
    <t>EthnicityCode</t>
  </si>
  <si>
    <t>SchoolYearBeg</t>
  </si>
  <si>
    <t>EntryDate</t>
  </si>
  <si>
    <t>WithdrawalDate</t>
  </si>
  <si>
    <t>EntryTypeCode</t>
  </si>
  <si>
    <t>WithdrawalTypeCode</t>
  </si>
  <si>
    <t>StudentResidentDistrictCode</t>
  </si>
  <si>
    <t>StudentResidentDIstrictType</t>
  </si>
  <si>
    <t>StudentResidentSchoolCode</t>
  </si>
  <si>
    <t>StateAidCategory</t>
  </si>
  <si>
    <t>LastLocationofAttendance</t>
  </si>
  <si>
    <t>PercentEnrolled</t>
  </si>
  <si>
    <t>AttendanceDays</t>
  </si>
  <si>
    <t>MembershipDays</t>
  </si>
  <si>
    <t>PostSecondaryOption</t>
  </si>
  <si>
    <t xml:space="preserve">PSEOHighSchoolParticipationHrs  </t>
  </si>
  <si>
    <t>HomeBoundServiceIndicator</t>
  </si>
  <si>
    <t>SpecialEducationEvaluationStatus</t>
  </si>
  <si>
    <t>SpecialEdInstructionalSetting</t>
  </si>
  <si>
    <t>LEP</t>
  </si>
  <si>
    <t>LEPBeginDate</t>
  </si>
  <si>
    <t>Gifted&amp;TalentedParticipation</t>
  </si>
  <si>
    <t>HomePrimaryLanguage</t>
  </si>
  <si>
    <t>PrimaryDisability</t>
  </si>
  <si>
    <t>TransportationCategory</t>
  </si>
  <si>
    <t>EconomicIndicator</t>
  </si>
  <si>
    <t>MigrantIndicator</t>
  </si>
  <si>
    <t>StudentTitle1Indicator</t>
  </si>
  <si>
    <t>HomelessStudentFlag</t>
  </si>
  <si>
    <t>TransportingDistrictCode</t>
  </si>
  <si>
    <t>TransportingDistrictType</t>
  </si>
  <si>
    <t>WardofStateFlag</t>
  </si>
  <si>
    <t>IndependentStudyFlag</t>
  </si>
  <si>
    <t>SupplementalEducationServices</t>
  </si>
  <si>
    <t>SpecialEnrollmentCode</t>
  </si>
  <si>
    <t>PrimarySchoolFlag</t>
  </si>
  <si>
    <t>SpecEd Flag</t>
  </si>
  <si>
    <t>504 Flag</t>
  </si>
  <si>
    <t>Track</t>
  </si>
  <si>
    <t>TeamCode</t>
  </si>
  <si>
    <t>Promotion Status</t>
  </si>
  <si>
    <t>Program of Study</t>
  </si>
  <si>
    <t>Enrollment Status</t>
  </si>
  <si>
    <t>Filler</t>
  </si>
  <si>
    <t xml:space="preserve">Filler </t>
  </si>
  <si>
    <t>AdvisorID/Name</t>
  </si>
  <si>
    <t>ELLServiceLevel</t>
  </si>
  <si>
    <t>Hispanic-Latino</t>
  </si>
  <si>
    <t>American Indian Alaska Native</t>
  </si>
  <si>
    <t>Asian</t>
  </si>
  <si>
    <t>Black-African American</t>
  </si>
  <si>
    <t>Native Hawaiian-Pacific Islander</t>
  </si>
  <si>
    <t>White</t>
  </si>
  <si>
    <t>First US School Entry Date</t>
  </si>
  <si>
    <t>New to Country Flag</t>
  </si>
  <si>
    <t>Next Year School</t>
  </si>
  <si>
    <t>StaffUniqueIdentifier</t>
  </si>
  <si>
    <t>AddressTypeCode</t>
  </si>
  <si>
    <t>Address1</t>
  </si>
  <si>
    <t>Address2</t>
  </si>
  <si>
    <t>Address3</t>
  </si>
  <si>
    <t>City</t>
  </si>
  <si>
    <t>StateName</t>
  </si>
  <si>
    <t>StateCode</t>
  </si>
  <si>
    <t>ZipCode</t>
  </si>
  <si>
    <t>CountyCode</t>
  </si>
  <si>
    <t>CountyName</t>
  </si>
  <si>
    <t>ContactCode</t>
  </si>
  <si>
    <t>ContactLegalCode</t>
  </si>
  <si>
    <t>ContactExtraMailingCode</t>
  </si>
  <si>
    <t>ContactSequence#</t>
  </si>
  <si>
    <t>ContactFirstName</t>
  </si>
  <si>
    <t>ContactMiddleName</t>
  </si>
  <si>
    <t>ContactLastName</t>
  </si>
  <si>
    <t>ContactFullName</t>
  </si>
  <si>
    <t>ContactPhone1</t>
  </si>
  <si>
    <t>ContactPhone2</t>
  </si>
  <si>
    <t>ContactPhone3</t>
  </si>
  <si>
    <t>Phone1Type</t>
  </si>
  <si>
    <t>Phone2Type</t>
  </si>
  <si>
    <t>Phone3Type</t>
  </si>
  <si>
    <t>ContactEMail</t>
  </si>
  <si>
    <t>COMBELLICK</t>
  </si>
  <si>
    <t>CORMICK</t>
  </si>
  <si>
    <t>NEAL</t>
  </si>
  <si>
    <t>64253 260TH STREET</t>
  </si>
  <si>
    <t>CHOKIO</t>
  </si>
  <si>
    <t>320-324-7201</t>
  </si>
  <si>
    <t>320-760-3465</t>
  </si>
  <si>
    <t>320-589-1153</t>
  </si>
  <si>
    <t>CHANLER</t>
  </si>
  <si>
    <t>BILLY</t>
  </si>
  <si>
    <t>COMBELLICK, CHANLER BILLY</t>
  </si>
  <si>
    <t xml:space="preserve"> United States Of America</t>
  </si>
  <si>
    <t>COMBELLICK, CORMICK NEAL</t>
  </si>
  <si>
    <t>BILL/ELIZABETH A.</t>
  </si>
  <si>
    <t>BILL/ELIZABETH A. COMBELLICK</t>
  </si>
  <si>
    <t>Work 1</t>
  </si>
  <si>
    <t>eathey@fedtel.net</t>
  </si>
  <si>
    <t>NONE</t>
  </si>
  <si>
    <t>MRS. HYNNEK</t>
  </si>
  <si>
    <t>from student_enrollment</t>
  </si>
  <si>
    <t>from student_base</t>
  </si>
  <si>
    <t>from address_contact</t>
  </si>
  <si>
    <t>Students File</t>
  </si>
  <si>
    <t>GENZLER</t>
  </si>
  <si>
    <t>TALEN</t>
  </si>
  <si>
    <t>TIMOTHY</t>
  </si>
  <si>
    <t>527 1ST ST PO BOX 234</t>
  </si>
  <si>
    <t>CLINTON</t>
  </si>
  <si>
    <t>320-305-0556</t>
  </si>
  <si>
    <t>320-760-3974</t>
  </si>
  <si>
    <t>325-5467</t>
  </si>
  <si>
    <t>GENZLER, TALEN TIMOTHY</t>
  </si>
  <si>
    <t>DSTUEVE-TRAGUSE</t>
  </si>
  <si>
    <t>JEFF &amp; VERONICA</t>
  </si>
  <si>
    <t>JEFF &amp; VERONICA GENZLER</t>
  </si>
  <si>
    <t>vkgenzler23@hotmail.com</t>
  </si>
  <si>
    <t>student_base. Student UniqueIdentifier</t>
  </si>
  <si>
    <t>student_enrollment. Student UniqueIdentifier</t>
  </si>
  <si>
    <t>student_enrollment. EntryDate</t>
  </si>
  <si>
    <t>address_contact. AddressTypeCode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</si>
</sst>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4"/>
      <color theme="1"/>
      <name val="Source Sans Pro"/>
    </font>
    <font>
      <sz val="12"/>
      <color theme="1"/>
      <name val="Source Sans Pro"/>
    </font>
    <font>
      <b/>
      <sz val="12"/>
      <color theme="1"/>
      <name val="Source Sans Pro"/>
    </font>
    <font>
      <sz val="12"/>
      <color rgb="FF3F3F76"/>
      <name val="Source Sans Pro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B4"/>
        <bgColor auto="1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5" fillId="4" borderId="1" xfId="11" applyNumberForma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9" fillId="4" borderId="1" xfId="11" applyNumberFormat="1" applyFont="1" applyAlignment="1">
      <alignment horizontal="right"/>
    </xf>
    <xf numFmtId="1" fontId="3" fillId="2" borderId="0" xfId="9" applyNumberFormat="1" applyAlignment="1">
      <alignment horizontal="right"/>
    </xf>
    <xf numFmtId="1" fontId="7" fillId="5" borderId="0" xfId="0" applyNumberFormat="1" applyFont="1" applyFill="1" applyAlignment="1">
      <alignment horizontal="right"/>
    </xf>
    <xf numFmtId="1" fontId="8" fillId="0" borderId="2" xfId="0" applyNumberFormat="1" applyFont="1" applyBorder="1" applyAlignment="1">
      <alignment horizontal="right" vertical="top" wrapText="1"/>
    </xf>
    <xf numFmtId="1" fontId="8" fillId="0" borderId="3" xfId="0" applyNumberFormat="1" applyFont="1" applyBorder="1" applyAlignment="1">
      <alignment horizontal="right" vertical="top"/>
    </xf>
    <xf numFmtId="1" fontId="8" fillId="0" borderId="3" xfId="0" applyNumberFormat="1" applyFont="1" applyBorder="1" applyAlignment="1">
      <alignment horizontal="right" vertical="top" wrapText="1"/>
    </xf>
    <xf numFmtId="1" fontId="8" fillId="0" borderId="4" xfId="0" applyNumberFormat="1" applyFont="1" applyBorder="1" applyAlignment="1">
      <alignment horizontal="right" vertical="top" wrapText="1"/>
    </xf>
    <xf numFmtId="1" fontId="7" fillId="0" borderId="5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6" xfId="0" applyNumberFormat="1" applyFont="1" applyBorder="1" applyAlignment="1">
      <alignment horizontal="right"/>
    </xf>
    <xf numFmtId="1" fontId="7" fillId="0" borderId="7" xfId="0" applyNumberFormat="1" applyFont="1" applyBorder="1" applyAlignment="1">
      <alignment horizontal="right"/>
    </xf>
    <xf numFmtId="1" fontId="7" fillId="0" borderId="8" xfId="0" applyNumberFormat="1" applyFont="1" applyBorder="1" applyAlignment="1">
      <alignment horizontal="right"/>
    </xf>
    <xf numFmtId="1" fontId="7" fillId="0" borderId="9" xfId="0" applyNumberFormat="1" applyFont="1" applyBorder="1" applyAlignment="1">
      <alignment horizontal="right"/>
    </xf>
    <xf numFmtId="1" fontId="4" fillId="3" borderId="0" xfId="10" applyNumberFormat="1" applyAlignment="1">
      <alignment horizontal="right"/>
    </xf>
    <xf numFmtId="1" fontId="4" fillId="3" borderId="6" xfId="10" applyNumberFormat="1" applyBorder="1" applyAlignment="1">
      <alignment horizontal="right"/>
    </xf>
    <xf numFmtId="1" fontId="4" fillId="3" borderId="0" xfId="10" applyNumberFormat="1" applyBorder="1" applyAlignment="1">
      <alignment horizontal="right"/>
    </xf>
  </cellXfs>
  <cellStyles count="52">
    <cellStyle name="Bad" xfId="1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1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3"/>
  <sheetViews>
    <sheetView showGridLines="0" tabSelected="1" showRuler="0" workbookViewId="0">
      <selection activeCell="F11" sqref="F11"/>
    </sheetView>
  </sheetViews>
  <sheetFormatPr baseColWidth="10" defaultColWidth="16.6640625" defaultRowHeight="16" x14ac:dyDescent="0"/>
  <cols>
    <col min="1" max="1" width="31.5" style="3" customWidth="1"/>
    <col min="2" max="2" width="12.6640625" style="3" customWidth="1"/>
    <col min="3" max="3" width="27.6640625" style="3" customWidth="1"/>
    <col min="4" max="4" width="16.6640625" style="3"/>
    <col min="5" max="5" width="20.5" style="3" customWidth="1"/>
    <col min="6" max="6" width="23.6640625" style="3" customWidth="1"/>
    <col min="7" max="7" width="27.33203125" style="3" customWidth="1"/>
    <col min="8" max="9" width="16.6640625" style="3"/>
    <col min="10" max="10" width="12" style="3" customWidth="1"/>
    <col min="11" max="11" width="16.6640625" style="3"/>
    <col min="12" max="12" width="13.33203125" style="3" customWidth="1"/>
    <col min="13" max="16384" width="16.6640625" style="3"/>
  </cols>
  <sheetData>
    <row r="2" spans="1:60" ht="19">
      <c r="A2" s="2" t="s">
        <v>202</v>
      </c>
    </row>
    <row r="4" spans="1:60" ht="19">
      <c r="A4" s="2" t="s">
        <v>67</v>
      </c>
    </row>
    <row r="5" spans="1:60" s="4" customFormat="1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22</v>
      </c>
      <c r="N5" s="4" t="s">
        <v>23</v>
      </c>
      <c r="O5" s="4" t="s">
        <v>24</v>
      </c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4" t="s">
        <v>9</v>
      </c>
      <c r="X5" s="4" t="s">
        <v>25</v>
      </c>
      <c r="Y5" s="4" t="s">
        <v>26</v>
      </c>
      <c r="Z5" s="4" t="s">
        <v>27</v>
      </c>
      <c r="AA5" s="4" t="s">
        <v>28</v>
      </c>
      <c r="AB5" s="4" t="s">
        <v>29</v>
      </c>
      <c r="AC5" s="4" t="s">
        <v>30</v>
      </c>
      <c r="AD5" s="4" t="s">
        <v>31</v>
      </c>
      <c r="AE5" s="4" t="s">
        <v>32</v>
      </c>
      <c r="AF5" s="4" t="s">
        <v>33</v>
      </c>
      <c r="AG5" s="4" t="s">
        <v>34</v>
      </c>
      <c r="AH5" s="4" t="s">
        <v>35</v>
      </c>
      <c r="AI5" s="4" t="s">
        <v>36</v>
      </c>
      <c r="AJ5" s="4" t="s">
        <v>37</v>
      </c>
      <c r="AK5" s="4" t="s">
        <v>38</v>
      </c>
      <c r="AL5" s="4" t="s">
        <v>39</v>
      </c>
      <c r="AM5" s="4" t="s">
        <v>40</v>
      </c>
      <c r="AN5" s="4" t="s">
        <v>41</v>
      </c>
      <c r="AO5" s="4" t="s">
        <v>42</v>
      </c>
      <c r="AP5" s="4" t="s">
        <v>43</v>
      </c>
      <c r="AQ5" s="4" t="s">
        <v>44</v>
      </c>
      <c r="AR5" s="4" t="s">
        <v>45</v>
      </c>
      <c r="AS5" s="4" t="s">
        <v>46</v>
      </c>
      <c r="AT5" s="4" t="s">
        <v>47</v>
      </c>
      <c r="AU5" s="4" t="s">
        <v>48</v>
      </c>
      <c r="AV5" s="4" t="s">
        <v>49</v>
      </c>
      <c r="AW5" s="4" t="s">
        <v>50</v>
      </c>
      <c r="AX5" s="4" t="s">
        <v>51</v>
      </c>
      <c r="AY5" s="4" t="s">
        <v>52</v>
      </c>
      <c r="AZ5" s="4" t="s">
        <v>53</v>
      </c>
      <c r="BA5" s="4" t="s">
        <v>54</v>
      </c>
      <c r="BB5" s="4" t="s">
        <v>55</v>
      </c>
      <c r="BC5" s="4" t="s">
        <v>56</v>
      </c>
      <c r="BD5" s="4" t="s">
        <v>57</v>
      </c>
      <c r="BE5" s="4" t="s">
        <v>58</v>
      </c>
      <c r="BF5" s="4" t="s">
        <v>59</v>
      </c>
      <c r="BG5" s="4" t="s">
        <v>60</v>
      </c>
      <c r="BH5" s="4" t="s">
        <v>61</v>
      </c>
    </row>
    <row r="6" spans="1:60">
      <c r="A6" s="7">
        <v>2888</v>
      </c>
      <c r="B6" s="3">
        <v>1</v>
      </c>
      <c r="C6" s="3">
        <v>3</v>
      </c>
      <c r="D6" s="3">
        <v>2014</v>
      </c>
      <c r="E6" s="3">
        <v>3</v>
      </c>
      <c r="G6" s="5">
        <v>201503</v>
      </c>
      <c r="H6" s="3" t="s">
        <v>62</v>
      </c>
      <c r="I6" s="3">
        <v>2888001150034</v>
      </c>
      <c r="J6" s="3">
        <v>12</v>
      </c>
      <c r="K6" s="3">
        <v>2015</v>
      </c>
      <c r="L6" s="3" t="s">
        <v>63</v>
      </c>
      <c r="M6" s="3" t="s">
        <v>180</v>
      </c>
      <c r="N6" s="3" t="s">
        <v>181</v>
      </c>
      <c r="O6" s="3" t="s">
        <v>182</v>
      </c>
      <c r="P6" s="3" t="s">
        <v>183</v>
      </c>
      <c r="R6" s="3" t="s">
        <v>184</v>
      </c>
      <c r="S6" s="3" t="s">
        <v>0</v>
      </c>
      <c r="T6" s="3">
        <v>56221</v>
      </c>
      <c r="U6" s="3" t="s">
        <v>185</v>
      </c>
      <c r="V6" s="3" t="s">
        <v>186</v>
      </c>
      <c r="W6" s="3" t="s">
        <v>187</v>
      </c>
      <c r="X6" s="3">
        <v>2888</v>
      </c>
      <c r="Y6" s="3">
        <v>1</v>
      </c>
      <c r="AC6" s="3">
        <v>1</v>
      </c>
      <c r="AD6" s="3">
        <v>11</v>
      </c>
      <c r="AF6" s="3">
        <v>0</v>
      </c>
      <c r="AI6" s="3">
        <v>35362</v>
      </c>
      <c r="AK6" s="3" t="s">
        <v>64</v>
      </c>
      <c r="AL6" s="3" t="s">
        <v>64</v>
      </c>
      <c r="AM6" s="3">
        <v>1</v>
      </c>
      <c r="AN6" s="3">
        <v>0</v>
      </c>
      <c r="AO6" s="3">
        <v>0</v>
      </c>
      <c r="AP6" s="3" t="s">
        <v>64</v>
      </c>
      <c r="AQ6" s="3" t="s">
        <v>64</v>
      </c>
      <c r="AR6" s="3" t="s">
        <v>64</v>
      </c>
      <c r="AS6" s="3">
        <v>0</v>
      </c>
      <c r="AT6" s="3" t="s">
        <v>64</v>
      </c>
      <c r="AU6" s="3" t="s">
        <v>64</v>
      </c>
      <c r="AV6" s="3" t="s">
        <v>65</v>
      </c>
    </row>
    <row r="7" spans="1:60">
      <c r="A7" s="3">
        <v>2888</v>
      </c>
      <c r="B7" s="3">
        <v>1</v>
      </c>
      <c r="C7" s="3">
        <v>3</v>
      </c>
      <c r="D7" s="3">
        <v>2014</v>
      </c>
      <c r="E7" s="3">
        <v>3</v>
      </c>
      <c r="G7" s="5">
        <v>201903</v>
      </c>
      <c r="H7" s="3" t="s">
        <v>62</v>
      </c>
      <c r="I7" s="3">
        <v>2888001201903</v>
      </c>
      <c r="J7" s="3">
        <v>8</v>
      </c>
      <c r="K7" s="3">
        <v>2019</v>
      </c>
      <c r="L7" s="3" t="s">
        <v>63</v>
      </c>
      <c r="M7" s="3" t="s">
        <v>180</v>
      </c>
      <c r="N7" s="3" t="s">
        <v>188</v>
      </c>
      <c r="O7" s="3" t="s">
        <v>189</v>
      </c>
      <c r="P7" s="3" t="s">
        <v>183</v>
      </c>
      <c r="R7" s="3" t="s">
        <v>184</v>
      </c>
      <c r="S7" s="3" t="s">
        <v>0</v>
      </c>
      <c r="T7" s="3">
        <v>56221</v>
      </c>
      <c r="U7" s="3" t="s">
        <v>185</v>
      </c>
      <c r="V7" s="3" t="s">
        <v>186</v>
      </c>
      <c r="W7" s="3" t="s">
        <v>187</v>
      </c>
      <c r="X7" s="3">
        <v>2888</v>
      </c>
      <c r="Y7" s="3">
        <v>1</v>
      </c>
      <c r="AC7" s="3">
        <v>1</v>
      </c>
      <c r="AD7" s="3">
        <v>11</v>
      </c>
      <c r="AF7" s="3">
        <v>0</v>
      </c>
      <c r="AI7" s="3">
        <v>36789</v>
      </c>
      <c r="AK7" s="3" t="s">
        <v>64</v>
      </c>
      <c r="AL7" s="3" t="s">
        <v>64</v>
      </c>
      <c r="AM7" s="3">
        <v>1</v>
      </c>
      <c r="AN7" s="3">
        <v>0</v>
      </c>
      <c r="AO7" s="3">
        <v>0</v>
      </c>
      <c r="AP7" s="3" t="s">
        <v>64</v>
      </c>
      <c r="AQ7" s="3" t="s">
        <v>64</v>
      </c>
      <c r="AR7" s="3" t="s">
        <v>64</v>
      </c>
      <c r="AS7" s="3">
        <v>0</v>
      </c>
      <c r="AT7" s="3" t="s">
        <v>64</v>
      </c>
      <c r="AU7" s="3" t="s">
        <v>64</v>
      </c>
      <c r="AV7" s="3" t="s">
        <v>65</v>
      </c>
    </row>
    <row r="8" spans="1:60">
      <c r="G8" s="5"/>
    </row>
    <row r="13" spans="1:60" ht="19">
      <c r="A13" s="2" t="s">
        <v>66</v>
      </c>
    </row>
    <row r="14" spans="1:60" s="4" customFormat="1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</v>
      </c>
      <c r="Q14" s="4" t="s">
        <v>3</v>
      </c>
      <c r="R14" s="4" t="s">
        <v>4</v>
      </c>
      <c r="S14" s="4" t="s">
        <v>5</v>
      </c>
      <c r="T14" s="4" t="s">
        <v>6</v>
      </c>
      <c r="U14" s="4" t="s">
        <v>7</v>
      </c>
      <c r="V14" s="4" t="s">
        <v>8</v>
      </c>
      <c r="W14" s="4" t="s">
        <v>9</v>
      </c>
      <c r="X14" s="4" t="s">
        <v>25</v>
      </c>
      <c r="Y14" s="4" t="s">
        <v>26</v>
      </c>
      <c r="Z14" s="4" t="s">
        <v>27</v>
      </c>
      <c r="AA14" s="4" t="s">
        <v>28</v>
      </c>
      <c r="AB14" s="4" t="s">
        <v>29</v>
      </c>
      <c r="AC14" s="4" t="s">
        <v>30</v>
      </c>
      <c r="AD14" s="4" t="s">
        <v>31</v>
      </c>
      <c r="AE14" s="4" t="s">
        <v>32</v>
      </c>
      <c r="AF14" s="4" t="s">
        <v>33</v>
      </c>
      <c r="AG14" s="4" t="s">
        <v>34</v>
      </c>
      <c r="AH14" s="4" t="s">
        <v>35</v>
      </c>
      <c r="AI14" s="4" t="s">
        <v>36</v>
      </c>
      <c r="AJ14" s="4" t="s">
        <v>37</v>
      </c>
      <c r="AK14" s="4" t="s">
        <v>38</v>
      </c>
      <c r="AL14" s="4" t="s">
        <v>39</v>
      </c>
      <c r="AM14" s="4" t="s">
        <v>40</v>
      </c>
      <c r="AN14" s="4" t="s">
        <v>41</v>
      </c>
      <c r="AO14" s="4" t="s">
        <v>42</v>
      </c>
      <c r="AP14" s="4" t="s">
        <v>43</v>
      </c>
      <c r="AQ14" s="4" t="s">
        <v>44</v>
      </c>
      <c r="AR14" s="4" t="s">
        <v>45</v>
      </c>
      <c r="AS14" s="4" t="s">
        <v>46</v>
      </c>
      <c r="AT14" s="4" t="s">
        <v>47</v>
      </c>
      <c r="AU14" s="4" t="s">
        <v>48</v>
      </c>
      <c r="AV14" s="4" t="s">
        <v>49</v>
      </c>
      <c r="AW14" s="4" t="s">
        <v>50</v>
      </c>
      <c r="AX14" s="4" t="s">
        <v>51</v>
      </c>
      <c r="AY14" s="4" t="s">
        <v>52</v>
      </c>
      <c r="AZ14" s="4" t="s">
        <v>53</v>
      </c>
      <c r="BA14" s="4" t="s">
        <v>54</v>
      </c>
      <c r="BB14" s="4" t="s">
        <v>55</v>
      </c>
      <c r="BC14" s="4" t="s">
        <v>56</v>
      </c>
      <c r="BD14" s="4" t="s">
        <v>57</v>
      </c>
      <c r="BE14" s="4" t="s">
        <v>58</v>
      </c>
      <c r="BF14" s="4" t="s">
        <v>59</v>
      </c>
      <c r="BG14" s="4" t="s">
        <v>60</v>
      </c>
      <c r="BH14" s="4" t="s">
        <v>61</v>
      </c>
    </row>
    <row r="15" spans="1:60">
      <c r="A15" s="7" t="s">
        <v>197</v>
      </c>
      <c r="G15" s="5"/>
    </row>
    <row r="16" spans="1:60">
      <c r="G16" s="5"/>
    </row>
    <row r="17" spans="1:72">
      <c r="G17" s="5"/>
    </row>
    <row r="21" spans="1:72" ht="19">
      <c r="A21" s="2" t="s">
        <v>199</v>
      </c>
    </row>
    <row r="22" spans="1:72" s="4" customFormat="1">
      <c r="A22" s="4" t="s">
        <v>71</v>
      </c>
      <c r="B22" s="4" t="s">
        <v>72</v>
      </c>
      <c r="C22" s="4" t="s">
        <v>76</v>
      </c>
      <c r="D22" s="4" t="s">
        <v>77</v>
      </c>
      <c r="E22" s="4" t="s">
        <v>78</v>
      </c>
      <c r="F22" s="4" t="s">
        <v>73</v>
      </c>
      <c r="G22" s="4" t="s">
        <v>99</v>
      </c>
      <c r="H22" s="4" t="s">
        <v>75</v>
      </c>
      <c r="I22" s="4" t="s">
        <v>79</v>
      </c>
      <c r="J22" s="4" t="s">
        <v>100</v>
      </c>
      <c r="K22" s="4" t="s">
        <v>101</v>
      </c>
      <c r="L22" s="4" t="s">
        <v>102</v>
      </c>
      <c r="M22" s="4" t="s">
        <v>103</v>
      </c>
      <c r="N22" s="4" t="s">
        <v>104</v>
      </c>
      <c r="O22" s="4" t="s">
        <v>105</v>
      </c>
      <c r="P22" s="4" t="s">
        <v>106</v>
      </c>
      <c r="Q22" s="4" t="s">
        <v>107</v>
      </c>
      <c r="R22" s="4" t="s">
        <v>108</v>
      </c>
      <c r="S22" s="4" t="s">
        <v>109</v>
      </c>
      <c r="T22" s="4" t="s">
        <v>110</v>
      </c>
      <c r="U22" s="4" t="s">
        <v>111</v>
      </c>
      <c r="V22" s="4" t="s">
        <v>112</v>
      </c>
      <c r="W22" s="4" t="s">
        <v>113</v>
      </c>
      <c r="X22" s="4" t="s">
        <v>114</v>
      </c>
      <c r="Y22" s="4" t="s">
        <v>115</v>
      </c>
      <c r="Z22" s="4" t="s">
        <v>116</v>
      </c>
      <c r="AA22" s="4" t="s">
        <v>117</v>
      </c>
      <c r="AB22" s="4" t="s">
        <v>118</v>
      </c>
      <c r="AC22" s="4" t="s">
        <v>119</v>
      </c>
      <c r="AD22" s="4" t="s">
        <v>93</v>
      </c>
      <c r="AE22" s="4" t="s">
        <v>98</v>
      </c>
      <c r="AF22" s="4" t="s">
        <v>91</v>
      </c>
      <c r="AG22" s="4" t="s">
        <v>120</v>
      </c>
      <c r="AH22" s="4" t="s">
        <v>121</v>
      </c>
      <c r="AI22" s="4" t="s">
        <v>122</v>
      </c>
      <c r="AJ22" s="4" t="s">
        <v>123</v>
      </c>
      <c r="AK22" s="4" t="s">
        <v>124</v>
      </c>
      <c r="AL22" s="4" t="s">
        <v>125</v>
      </c>
      <c r="AM22" s="4" t="s">
        <v>126</v>
      </c>
      <c r="AN22" s="4" t="s">
        <v>127</v>
      </c>
      <c r="AO22" s="4" t="s">
        <v>128</v>
      </c>
      <c r="AP22" s="4" t="s">
        <v>129</v>
      </c>
      <c r="AQ22" s="4" t="s">
        <v>130</v>
      </c>
      <c r="AR22" s="4" t="s">
        <v>131</v>
      </c>
      <c r="AS22" s="4" t="s">
        <v>132</v>
      </c>
      <c r="AT22" s="4" t="s">
        <v>133</v>
      </c>
      <c r="AU22" s="4" t="s">
        <v>134</v>
      </c>
      <c r="AV22" s="4" t="s">
        <v>135</v>
      </c>
      <c r="AW22" s="4" t="s">
        <v>136</v>
      </c>
      <c r="AX22" s="4" t="s">
        <v>137</v>
      </c>
      <c r="AY22" s="4" t="s">
        <v>138</v>
      </c>
      <c r="AZ22" s="4" t="s">
        <v>139</v>
      </c>
      <c r="BA22" s="4" t="s">
        <v>140</v>
      </c>
      <c r="BB22" s="4" t="s">
        <v>141</v>
      </c>
      <c r="BC22" s="4" t="s">
        <v>142</v>
      </c>
      <c r="BD22" s="4" t="s">
        <v>141</v>
      </c>
      <c r="BE22" s="4" t="s">
        <v>141</v>
      </c>
      <c r="BF22" s="4" t="s">
        <v>141</v>
      </c>
      <c r="BG22" s="4" t="s">
        <v>141</v>
      </c>
      <c r="BH22" s="4" t="s">
        <v>143</v>
      </c>
      <c r="BI22" s="4" t="s">
        <v>141</v>
      </c>
      <c r="BJ22" s="4" t="s">
        <v>144</v>
      </c>
      <c r="BK22" s="4" t="s">
        <v>145</v>
      </c>
      <c r="BL22" s="4" t="s">
        <v>146</v>
      </c>
      <c r="BM22" s="4" t="s">
        <v>147</v>
      </c>
      <c r="BN22" s="4" t="s">
        <v>148</v>
      </c>
      <c r="BO22" s="4" t="s">
        <v>149</v>
      </c>
      <c r="BP22" s="4" t="s">
        <v>150</v>
      </c>
      <c r="BQ22" s="4" t="s">
        <v>151</v>
      </c>
      <c r="BR22" s="4" t="s">
        <v>152</v>
      </c>
      <c r="BS22" s="4" t="s">
        <v>142</v>
      </c>
      <c r="BT22" s="4" t="s">
        <v>153</v>
      </c>
    </row>
    <row r="23" spans="1:72">
      <c r="A23" s="7">
        <v>2888</v>
      </c>
      <c r="B23" s="3">
        <v>1</v>
      </c>
      <c r="C23" s="5">
        <v>249060001</v>
      </c>
      <c r="D23" s="3">
        <v>2888001201903</v>
      </c>
      <c r="E23" s="6">
        <v>3201903</v>
      </c>
      <c r="F23" s="3">
        <v>3</v>
      </c>
      <c r="G23" s="3">
        <v>2014</v>
      </c>
      <c r="H23" s="3">
        <v>2015</v>
      </c>
      <c r="I23" s="3">
        <v>8</v>
      </c>
      <c r="J23" s="18"/>
      <c r="L23" s="3">
        <v>0</v>
      </c>
      <c r="M23" s="3">
        <v>0</v>
      </c>
      <c r="N23" s="3">
        <v>2888</v>
      </c>
      <c r="O23" s="3">
        <v>1</v>
      </c>
      <c r="P23" s="3">
        <v>3</v>
      </c>
      <c r="Q23" s="3">
        <v>0</v>
      </c>
      <c r="R23" s="3">
        <v>0</v>
      </c>
      <c r="S23" s="3">
        <v>100</v>
      </c>
      <c r="V23" s="3" t="s">
        <v>64</v>
      </c>
      <c r="W23" s="3">
        <v>0</v>
      </c>
      <c r="X23" s="3" t="s">
        <v>64</v>
      </c>
      <c r="Y23" s="3">
        <v>1</v>
      </c>
      <c r="Z23" s="3">
        <v>0</v>
      </c>
      <c r="AA23" s="3" t="s">
        <v>64</v>
      </c>
      <c r="AC23" s="3" t="s">
        <v>64</v>
      </c>
      <c r="AD23" s="3" t="s">
        <v>62</v>
      </c>
      <c r="AE23" s="3">
        <v>1</v>
      </c>
      <c r="AF23" s="3">
        <v>36789</v>
      </c>
      <c r="AG23" s="3">
        <v>11</v>
      </c>
      <c r="AH23" s="3">
        <v>0</v>
      </c>
      <c r="AI23" s="3">
        <v>1</v>
      </c>
      <c r="AJ23" s="3">
        <v>0</v>
      </c>
      <c r="AK23" s="3" t="s">
        <v>64</v>
      </c>
      <c r="AL23" s="3" t="s">
        <v>64</v>
      </c>
      <c r="AM23" s="3" t="s">
        <v>64</v>
      </c>
      <c r="AN23" s="3">
        <v>2888</v>
      </c>
      <c r="AO23" s="3">
        <v>1</v>
      </c>
      <c r="AP23" s="3" t="s">
        <v>64</v>
      </c>
      <c r="AQ23" s="3" t="s">
        <v>64</v>
      </c>
      <c r="AU23" s="3" t="s">
        <v>64</v>
      </c>
      <c r="AV23" s="3" t="s">
        <v>64</v>
      </c>
      <c r="AY23" s="3" t="s">
        <v>65</v>
      </c>
      <c r="BA23" s="3" t="s">
        <v>63</v>
      </c>
      <c r="BH23" s="3" t="s">
        <v>198</v>
      </c>
      <c r="BJ23" s="3" t="s">
        <v>64</v>
      </c>
      <c r="BK23" s="3" t="s">
        <v>64</v>
      </c>
      <c r="BL23" s="3" t="s">
        <v>1</v>
      </c>
      <c r="BM23" s="3" t="s">
        <v>64</v>
      </c>
      <c r="BN23" s="3" t="s">
        <v>64</v>
      </c>
      <c r="BO23" s="3" t="s">
        <v>64</v>
      </c>
      <c r="BP23" s="3" t="s">
        <v>64</v>
      </c>
    </row>
    <row r="24" spans="1:72">
      <c r="C24" s="5"/>
    </row>
    <row r="25" spans="1:72">
      <c r="C25" s="5"/>
    </row>
    <row r="27" spans="1:72" ht="19">
      <c r="A27" s="2" t="s">
        <v>200</v>
      </c>
    </row>
    <row r="28" spans="1:72" s="4" customFormat="1">
      <c r="A28" s="4" t="s">
        <v>71</v>
      </c>
      <c r="B28" s="4" t="s">
        <v>72</v>
      </c>
      <c r="C28" s="4" t="s">
        <v>73</v>
      </c>
      <c r="D28" s="4" t="s">
        <v>74</v>
      </c>
      <c r="E28" s="4" t="s">
        <v>75</v>
      </c>
      <c r="F28" s="4" t="s">
        <v>76</v>
      </c>
      <c r="G28" s="4" t="s">
        <v>77</v>
      </c>
      <c r="H28" s="4" t="s">
        <v>78</v>
      </c>
      <c r="I28" s="4" t="s">
        <v>79</v>
      </c>
      <c r="J28" s="4" t="s">
        <v>80</v>
      </c>
      <c r="K28" s="4" t="s">
        <v>81</v>
      </c>
      <c r="L28" s="4" t="s">
        <v>82</v>
      </c>
      <c r="M28" s="4" t="s">
        <v>83</v>
      </c>
      <c r="N28" s="4" t="s">
        <v>84</v>
      </c>
      <c r="O28" s="4" t="s">
        <v>85</v>
      </c>
      <c r="P28" s="4" t="s">
        <v>86</v>
      </c>
      <c r="Q28" s="4" t="s">
        <v>87</v>
      </c>
      <c r="R28" s="4" t="s">
        <v>88</v>
      </c>
      <c r="S28" s="4" t="s">
        <v>89</v>
      </c>
      <c r="T28" s="4" t="s">
        <v>90</v>
      </c>
      <c r="U28" s="4" t="s">
        <v>91</v>
      </c>
      <c r="V28" s="4" t="s">
        <v>92</v>
      </c>
      <c r="W28" s="4" t="s">
        <v>93</v>
      </c>
      <c r="X28" s="4" t="s">
        <v>94</v>
      </c>
      <c r="Y28" s="4" t="s">
        <v>95</v>
      </c>
      <c r="Z28" s="4" t="s">
        <v>96</v>
      </c>
      <c r="AA28" s="4" t="s">
        <v>97</v>
      </c>
      <c r="AB28" s="4" t="s">
        <v>98</v>
      </c>
    </row>
    <row r="29" spans="1:72">
      <c r="A29" s="7">
        <v>2888</v>
      </c>
      <c r="B29" s="3">
        <v>1</v>
      </c>
      <c r="D29" s="3">
        <v>2014</v>
      </c>
      <c r="E29" s="3">
        <v>2015</v>
      </c>
      <c r="F29" s="5">
        <v>249060001</v>
      </c>
      <c r="G29" s="3">
        <v>2888001201903</v>
      </c>
      <c r="H29" s="6">
        <v>3201903</v>
      </c>
      <c r="I29" s="3">
        <v>8</v>
      </c>
      <c r="J29" s="3">
        <v>2019</v>
      </c>
      <c r="K29" s="3" t="s">
        <v>63</v>
      </c>
      <c r="L29" s="3" t="s">
        <v>180</v>
      </c>
      <c r="M29" s="3" t="s">
        <v>189</v>
      </c>
      <c r="N29" s="3" t="s">
        <v>188</v>
      </c>
      <c r="Q29" s="3" t="s">
        <v>190</v>
      </c>
      <c r="U29" s="3">
        <v>36789</v>
      </c>
      <c r="W29" s="3" t="s">
        <v>62</v>
      </c>
      <c r="AA29" s="3" t="s">
        <v>191</v>
      </c>
      <c r="AB29" s="3">
        <v>1</v>
      </c>
    </row>
    <row r="30" spans="1:72">
      <c r="A30" s="3">
        <v>2888</v>
      </c>
      <c r="B30" s="3">
        <v>1</v>
      </c>
      <c r="D30" s="3">
        <v>2014</v>
      </c>
      <c r="E30" s="3">
        <v>2015</v>
      </c>
      <c r="F30" s="5">
        <v>52030001</v>
      </c>
      <c r="G30" s="3">
        <v>2888001150034</v>
      </c>
      <c r="H30" s="6">
        <v>1201503</v>
      </c>
      <c r="I30" s="3">
        <v>12</v>
      </c>
      <c r="J30" s="3">
        <v>2015</v>
      </c>
      <c r="K30" s="3" t="s">
        <v>63</v>
      </c>
      <c r="L30" s="3" t="s">
        <v>180</v>
      </c>
      <c r="M30" s="3" t="s">
        <v>182</v>
      </c>
      <c r="N30" s="3" t="s">
        <v>181</v>
      </c>
      <c r="Q30" s="3" t="s">
        <v>192</v>
      </c>
      <c r="U30" s="3">
        <v>35362</v>
      </c>
      <c r="W30" s="3" t="s">
        <v>62</v>
      </c>
      <c r="AA30" s="3" t="s">
        <v>191</v>
      </c>
      <c r="AB30" s="3">
        <v>1</v>
      </c>
    </row>
    <row r="31" spans="1:72">
      <c r="F31" s="5"/>
    </row>
    <row r="32" spans="1:72" ht="19">
      <c r="A32" s="2" t="s">
        <v>201</v>
      </c>
    </row>
    <row r="33" spans="1:32" s="4" customFormat="1">
      <c r="A33" s="4" t="s">
        <v>71</v>
      </c>
      <c r="B33" s="4" t="s">
        <v>72</v>
      </c>
      <c r="C33" s="4" t="s">
        <v>76</v>
      </c>
      <c r="D33" s="4" t="s">
        <v>77</v>
      </c>
      <c r="E33" s="4" t="s">
        <v>78</v>
      </c>
      <c r="F33" s="4" t="s">
        <v>154</v>
      </c>
      <c r="G33" s="4" t="s">
        <v>73</v>
      </c>
      <c r="H33" s="4" t="s">
        <v>155</v>
      </c>
      <c r="I33" s="4" t="s">
        <v>156</v>
      </c>
      <c r="J33" s="4" t="s">
        <v>157</v>
      </c>
      <c r="K33" s="4" t="s">
        <v>158</v>
      </c>
      <c r="L33" s="4" t="s">
        <v>159</v>
      </c>
      <c r="M33" s="4" t="s">
        <v>160</v>
      </c>
      <c r="N33" s="4" t="s">
        <v>161</v>
      </c>
      <c r="O33" s="4" t="s">
        <v>162</v>
      </c>
      <c r="P33" s="4" t="s">
        <v>163</v>
      </c>
      <c r="Q33" s="4" t="s">
        <v>164</v>
      </c>
      <c r="R33" s="4" t="s">
        <v>165</v>
      </c>
      <c r="S33" s="4" t="s">
        <v>166</v>
      </c>
      <c r="T33" s="4" t="s">
        <v>167</v>
      </c>
      <c r="U33" s="4" t="s">
        <v>168</v>
      </c>
      <c r="V33" s="4" t="s">
        <v>169</v>
      </c>
      <c r="W33" s="4" t="s">
        <v>170</v>
      </c>
      <c r="X33" s="4" t="s">
        <v>171</v>
      </c>
      <c r="Y33" s="4" t="s">
        <v>172</v>
      </c>
      <c r="Z33" s="4" t="s">
        <v>173</v>
      </c>
      <c r="AA33" s="4" t="s">
        <v>174</v>
      </c>
      <c r="AB33" s="4" t="s">
        <v>175</v>
      </c>
      <c r="AC33" s="4" t="s">
        <v>176</v>
      </c>
      <c r="AD33" s="4" t="s">
        <v>177</v>
      </c>
      <c r="AE33" s="4" t="s">
        <v>178</v>
      </c>
      <c r="AF33" s="4" t="s">
        <v>179</v>
      </c>
    </row>
    <row r="34" spans="1:32">
      <c r="A34" s="7">
        <v>2888</v>
      </c>
      <c r="B34" s="3">
        <v>1</v>
      </c>
      <c r="C34" s="5">
        <v>249060001</v>
      </c>
      <c r="D34" s="3">
        <v>2888001201903</v>
      </c>
      <c r="E34" s="6">
        <v>3201903</v>
      </c>
      <c r="G34" s="3">
        <v>3</v>
      </c>
      <c r="H34" s="18" t="s">
        <v>68</v>
      </c>
      <c r="I34" s="3" t="s">
        <v>183</v>
      </c>
      <c r="L34" s="3" t="s">
        <v>184</v>
      </c>
      <c r="M34" s="3" t="s">
        <v>0</v>
      </c>
      <c r="N34" s="3" t="s">
        <v>0</v>
      </c>
      <c r="O34" s="3">
        <v>56221</v>
      </c>
      <c r="V34" s="3" t="s">
        <v>193</v>
      </c>
      <c r="X34" s="3" t="s">
        <v>180</v>
      </c>
      <c r="Y34" s="3" t="s">
        <v>194</v>
      </c>
      <c r="Z34" s="3" t="s">
        <v>185</v>
      </c>
      <c r="AA34" s="3" t="s">
        <v>186</v>
      </c>
      <c r="AB34" s="3" t="s">
        <v>187</v>
      </c>
      <c r="AC34" s="3" t="s">
        <v>69</v>
      </c>
      <c r="AD34" s="3" t="s">
        <v>70</v>
      </c>
      <c r="AE34" s="3" t="s">
        <v>195</v>
      </c>
      <c r="AF34" s="3" t="s">
        <v>196</v>
      </c>
    </row>
    <row r="39" spans="1:32" ht="48">
      <c r="C39" s="8" t="s">
        <v>216</v>
      </c>
      <c r="D39" s="9"/>
      <c r="E39" s="10" t="s">
        <v>217</v>
      </c>
      <c r="F39" s="9"/>
      <c r="G39" s="10" t="s">
        <v>218</v>
      </c>
      <c r="H39" s="9"/>
      <c r="I39" s="11" t="s">
        <v>219</v>
      </c>
    </row>
    <row r="40" spans="1:32">
      <c r="C40" s="1">
        <f>C34</f>
        <v>249060001</v>
      </c>
      <c r="D40" s="13"/>
      <c r="E40" s="1"/>
      <c r="F40" s="13"/>
      <c r="G40" s="20">
        <f t="shared" ref="G40:G42" si="0">J23</f>
        <v>0</v>
      </c>
      <c r="H40" s="13"/>
      <c r="I40" s="19" t="str">
        <f>H34</f>
        <v>Primary1</v>
      </c>
    </row>
    <row r="41" spans="1:32">
      <c r="C41" s="12"/>
      <c r="D41" s="13"/>
      <c r="E41" s="13"/>
      <c r="F41" s="13"/>
      <c r="G41" s="13">
        <f t="shared" si="0"/>
        <v>0</v>
      </c>
      <c r="H41" s="13"/>
      <c r="I41" s="14"/>
    </row>
    <row r="42" spans="1:32">
      <c r="C42" s="12"/>
      <c r="D42" s="13"/>
      <c r="E42" s="13"/>
      <c r="F42" s="13"/>
      <c r="G42" s="13">
        <f t="shared" si="0"/>
        <v>0</v>
      </c>
      <c r="H42" s="13"/>
      <c r="I42" s="14"/>
    </row>
    <row r="43" spans="1:32">
      <c r="C43" s="15"/>
      <c r="D43" s="16"/>
      <c r="E43" s="16"/>
      <c r="F43" s="16"/>
      <c r="G43" s="16"/>
      <c r="H43" s="16"/>
      <c r="I43" s="17"/>
    </row>
  </sheetData>
  <sortState ref="A1:X2094">
    <sortCondition ref="G1:G2094"/>
    <sortCondition ref="H1:H2094"/>
    <sortCondition ref="C1:C20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3"/>
  <sheetViews>
    <sheetView showGridLines="0" showRuler="0" topLeftCell="A2" workbookViewId="0">
      <selection activeCell="C39" sqref="C39:I43"/>
    </sheetView>
  </sheetViews>
  <sheetFormatPr baseColWidth="10" defaultColWidth="16.6640625" defaultRowHeight="16" x14ac:dyDescent="0"/>
  <cols>
    <col min="1" max="1" width="31.5" style="3" customWidth="1"/>
    <col min="2" max="2" width="12.6640625" style="3" customWidth="1"/>
    <col min="3" max="3" width="27.6640625" style="3" customWidth="1"/>
    <col min="4" max="4" width="16.6640625" style="3"/>
    <col min="5" max="5" width="20.5" style="3" customWidth="1"/>
    <col min="6" max="6" width="23.6640625" style="3" customWidth="1"/>
    <col min="7" max="7" width="27.33203125" style="3" customWidth="1"/>
    <col min="8" max="9" width="16.6640625" style="3"/>
    <col min="10" max="10" width="12" style="3" customWidth="1"/>
    <col min="11" max="11" width="16.6640625" style="3"/>
    <col min="12" max="12" width="13.33203125" style="3" customWidth="1"/>
    <col min="13" max="16384" width="16.6640625" style="3"/>
  </cols>
  <sheetData>
    <row r="2" spans="1:60" ht="19">
      <c r="A2" s="2" t="s">
        <v>202</v>
      </c>
    </row>
    <row r="4" spans="1:60" ht="19">
      <c r="A4" s="2" t="s">
        <v>67</v>
      </c>
    </row>
    <row r="5" spans="1:60" s="4" customFormat="1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22</v>
      </c>
      <c r="N5" s="4" t="s">
        <v>23</v>
      </c>
      <c r="O5" s="4" t="s">
        <v>24</v>
      </c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4" t="s">
        <v>9</v>
      </c>
      <c r="X5" s="4" t="s">
        <v>25</v>
      </c>
      <c r="Y5" s="4" t="s">
        <v>26</v>
      </c>
      <c r="Z5" s="4" t="s">
        <v>27</v>
      </c>
      <c r="AA5" s="4" t="s">
        <v>28</v>
      </c>
      <c r="AB5" s="4" t="s">
        <v>29</v>
      </c>
      <c r="AC5" s="4" t="s">
        <v>30</v>
      </c>
      <c r="AD5" s="4" t="s">
        <v>31</v>
      </c>
      <c r="AE5" s="4" t="s">
        <v>32</v>
      </c>
      <c r="AF5" s="4" t="s">
        <v>33</v>
      </c>
      <c r="AG5" s="4" t="s">
        <v>34</v>
      </c>
      <c r="AH5" s="4" t="s">
        <v>35</v>
      </c>
      <c r="AI5" s="4" t="s">
        <v>36</v>
      </c>
      <c r="AJ5" s="4" t="s">
        <v>37</v>
      </c>
      <c r="AK5" s="4" t="s">
        <v>38</v>
      </c>
      <c r="AL5" s="4" t="s">
        <v>39</v>
      </c>
      <c r="AM5" s="4" t="s">
        <v>40</v>
      </c>
      <c r="AN5" s="4" t="s">
        <v>41</v>
      </c>
      <c r="AO5" s="4" t="s">
        <v>42</v>
      </c>
      <c r="AP5" s="4" t="s">
        <v>43</v>
      </c>
      <c r="AQ5" s="4" t="s">
        <v>44</v>
      </c>
      <c r="AR5" s="4" t="s">
        <v>45</v>
      </c>
      <c r="AS5" s="4" t="s">
        <v>46</v>
      </c>
      <c r="AT5" s="4" t="s">
        <v>47</v>
      </c>
      <c r="AU5" s="4" t="s">
        <v>48</v>
      </c>
      <c r="AV5" s="4" t="s">
        <v>49</v>
      </c>
      <c r="AW5" s="4" t="s">
        <v>50</v>
      </c>
      <c r="AX5" s="4" t="s">
        <v>51</v>
      </c>
      <c r="AY5" s="4" t="s">
        <v>52</v>
      </c>
      <c r="AZ5" s="4" t="s">
        <v>53</v>
      </c>
      <c r="BA5" s="4" t="s">
        <v>54</v>
      </c>
      <c r="BB5" s="4" t="s">
        <v>55</v>
      </c>
      <c r="BC5" s="4" t="s">
        <v>56</v>
      </c>
      <c r="BD5" s="4" t="s">
        <v>57</v>
      </c>
      <c r="BE5" s="4" t="s">
        <v>58</v>
      </c>
      <c r="BF5" s="4" t="s">
        <v>59</v>
      </c>
      <c r="BG5" s="4" t="s">
        <v>60</v>
      </c>
      <c r="BH5" s="4" t="s">
        <v>61</v>
      </c>
    </row>
    <row r="6" spans="1:60">
      <c r="A6" s="7">
        <v>2888</v>
      </c>
      <c r="B6" s="3">
        <v>1</v>
      </c>
      <c r="C6" s="3">
        <v>3</v>
      </c>
      <c r="D6" s="3">
        <v>2014</v>
      </c>
      <c r="E6" s="3">
        <v>3</v>
      </c>
      <c r="G6" s="5">
        <v>201508</v>
      </c>
      <c r="H6" s="3" t="s">
        <v>62</v>
      </c>
      <c r="I6" s="3">
        <v>2888001201465</v>
      </c>
      <c r="J6" s="3">
        <v>12</v>
      </c>
      <c r="K6" s="3">
        <v>2015</v>
      </c>
      <c r="L6" s="3" t="s">
        <v>63</v>
      </c>
      <c r="M6" s="3" t="s">
        <v>203</v>
      </c>
      <c r="N6" s="3" t="s">
        <v>204</v>
      </c>
      <c r="O6" s="3" t="s">
        <v>205</v>
      </c>
      <c r="P6" s="3" t="s">
        <v>206</v>
      </c>
      <c r="R6" s="3" t="s">
        <v>207</v>
      </c>
      <c r="S6" s="3" t="s">
        <v>0</v>
      </c>
      <c r="T6" s="3">
        <v>56225</v>
      </c>
      <c r="U6" s="3" t="s">
        <v>208</v>
      </c>
      <c r="V6" s="3" t="s">
        <v>209</v>
      </c>
      <c r="W6" s="3" t="s">
        <v>210</v>
      </c>
      <c r="X6" s="3">
        <v>2888</v>
      </c>
      <c r="Y6" s="3">
        <v>1</v>
      </c>
      <c r="AB6" s="3">
        <v>503272277</v>
      </c>
      <c r="AC6" s="3">
        <v>5</v>
      </c>
      <c r="AD6" s="3">
        <v>11</v>
      </c>
      <c r="AF6" s="3">
        <v>0</v>
      </c>
      <c r="AI6" s="3">
        <v>35178</v>
      </c>
      <c r="AK6" s="3" t="s">
        <v>64</v>
      </c>
      <c r="AL6" s="3" t="s">
        <v>1</v>
      </c>
      <c r="AM6" s="3">
        <v>4</v>
      </c>
      <c r="AN6" s="3">
        <v>0</v>
      </c>
      <c r="AO6" s="3">
        <v>7</v>
      </c>
      <c r="AP6" s="3" t="s">
        <v>64</v>
      </c>
      <c r="AQ6" s="3" t="s">
        <v>64</v>
      </c>
      <c r="AR6" s="3" t="s">
        <v>64</v>
      </c>
      <c r="AS6" s="3">
        <v>0</v>
      </c>
      <c r="AT6" s="3" t="s">
        <v>64</v>
      </c>
      <c r="AU6" s="3" t="s">
        <v>64</v>
      </c>
      <c r="AV6" s="3" t="s">
        <v>65</v>
      </c>
    </row>
    <row r="7" spans="1:60">
      <c r="G7" s="5"/>
    </row>
    <row r="8" spans="1:60">
      <c r="G8" s="5"/>
    </row>
    <row r="13" spans="1:60" ht="19">
      <c r="A13" s="2" t="s">
        <v>66</v>
      </c>
    </row>
    <row r="14" spans="1:60" s="4" customFormat="1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</v>
      </c>
      <c r="Q14" s="4" t="s">
        <v>3</v>
      </c>
      <c r="R14" s="4" t="s">
        <v>4</v>
      </c>
      <c r="S14" s="4" t="s">
        <v>5</v>
      </c>
      <c r="T14" s="4" t="s">
        <v>6</v>
      </c>
      <c r="U14" s="4" t="s">
        <v>7</v>
      </c>
      <c r="V14" s="4" t="s">
        <v>8</v>
      </c>
      <c r="W14" s="4" t="s">
        <v>9</v>
      </c>
      <c r="X14" s="4" t="s">
        <v>25</v>
      </c>
      <c r="Y14" s="4" t="s">
        <v>26</v>
      </c>
      <c r="Z14" s="4" t="s">
        <v>27</v>
      </c>
      <c r="AA14" s="4" t="s">
        <v>28</v>
      </c>
      <c r="AB14" s="4" t="s">
        <v>29</v>
      </c>
      <c r="AC14" s="4" t="s">
        <v>30</v>
      </c>
      <c r="AD14" s="4" t="s">
        <v>31</v>
      </c>
      <c r="AE14" s="4" t="s">
        <v>32</v>
      </c>
      <c r="AF14" s="4" t="s">
        <v>33</v>
      </c>
      <c r="AG14" s="4" t="s">
        <v>34</v>
      </c>
      <c r="AH14" s="4" t="s">
        <v>35</v>
      </c>
      <c r="AI14" s="4" t="s">
        <v>36</v>
      </c>
      <c r="AJ14" s="4" t="s">
        <v>37</v>
      </c>
      <c r="AK14" s="4" t="s">
        <v>38</v>
      </c>
      <c r="AL14" s="4" t="s">
        <v>39</v>
      </c>
      <c r="AM14" s="4" t="s">
        <v>40</v>
      </c>
      <c r="AN14" s="4" t="s">
        <v>41</v>
      </c>
      <c r="AO14" s="4" t="s">
        <v>42</v>
      </c>
      <c r="AP14" s="4" t="s">
        <v>43</v>
      </c>
      <c r="AQ14" s="4" t="s">
        <v>44</v>
      </c>
      <c r="AR14" s="4" t="s">
        <v>45</v>
      </c>
      <c r="AS14" s="4" t="s">
        <v>46</v>
      </c>
      <c r="AT14" s="4" t="s">
        <v>47</v>
      </c>
      <c r="AU14" s="4" t="s">
        <v>48</v>
      </c>
      <c r="AV14" s="4" t="s">
        <v>49</v>
      </c>
      <c r="AW14" s="4" t="s">
        <v>50</v>
      </c>
      <c r="AX14" s="4" t="s">
        <v>51</v>
      </c>
      <c r="AY14" s="4" t="s">
        <v>52</v>
      </c>
      <c r="AZ14" s="4" t="s">
        <v>53</v>
      </c>
      <c r="BA14" s="4" t="s">
        <v>54</v>
      </c>
      <c r="BB14" s="4" t="s">
        <v>55</v>
      </c>
      <c r="BC14" s="4" t="s">
        <v>56</v>
      </c>
      <c r="BD14" s="4" t="s">
        <v>57</v>
      </c>
      <c r="BE14" s="4" t="s">
        <v>58</v>
      </c>
      <c r="BF14" s="4" t="s">
        <v>59</v>
      </c>
      <c r="BG14" s="4" t="s">
        <v>60</v>
      </c>
      <c r="BH14" s="4" t="s">
        <v>61</v>
      </c>
    </row>
    <row r="15" spans="1:60">
      <c r="A15" s="7" t="s">
        <v>197</v>
      </c>
      <c r="G15" s="5"/>
    </row>
    <row r="16" spans="1:60">
      <c r="G16" s="5"/>
    </row>
    <row r="17" spans="1:72">
      <c r="G17" s="5"/>
    </row>
    <row r="21" spans="1:72" ht="19">
      <c r="A21" s="2" t="s">
        <v>199</v>
      </c>
    </row>
    <row r="22" spans="1:72" s="4" customFormat="1">
      <c r="A22" s="4" t="s">
        <v>71</v>
      </c>
      <c r="B22" s="4" t="s">
        <v>72</v>
      </c>
      <c r="C22" s="4" t="s">
        <v>76</v>
      </c>
      <c r="D22" s="4" t="s">
        <v>77</v>
      </c>
      <c r="E22" s="4" t="s">
        <v>78</v>
      </c>
      <c r="F22" s="4" t="s">
        <v>73</v>
      </c>
      <c r="G22" s="4" t="s">
        <v>99</v>
      </c>
      <c r="H22" s="4" t="s">
        <v>75</v>
      </c>
      <c r="I22" s="4" t="s">
        <v>79</v>
      </c>
      <c r="J22" s="4" t="s">
        <v>100</v>
      </c>
      <c r="K22" s="4" t="s">
        <v>101</v>
      </c>
      <c r="L22" s="4" t="s">
        <v>102</v>
      </c>
      <c r="M22" s="4" t="s">
        <v>103</v>
      </c>
      <c r="N22" s="4" t="s">
        <v>104</v>
      </c>
      <c r="O22" s="4" t="s">
        <v>105</v>
      </c>
      <c r="P22" s="4" t="s">
        <v>106</v>
      </c>
      <c r="Q22" s="4" t="s">
        <v>107</v>
      </c>
      <c r="R22" s="4" t="s">
        <v>108</v>
      </c>
      <c r="S22" s="4" t="s">
        <v>109</v>
      </c>
      <c r="T22" s="4" t="s">
        <v>110</v>
      </c>
      <c r="U22" s="4" t="s">
        <v>111</v>
      </c>
      <c r="V22" s="4" t="s">
        <v>112</v>
      </c>
      <c r="W22" s="4" t="s">
        <v>113</v>
      </c>
      <c r="X22" s="4" t="s">
        <v>114</v>
      </c>
      <c r="Y22" s="4" t="s">
        <v>115</v>
      </c>
      <c r="Z22" s="4" t="s">
        <v>116</v>
      </c>
      <c r="AA22" s="4" t="s">
        <v>117</v>
      </c>
      <c r="AB22" s="4" t="s">
        <v>118</v>
      </c>
      <c r="AC22" s="4" t="s">
        <v>119</v>
      </c>
      <c r="AD22" s="4" t="s">
        <v>93</v>
      </c>
      <c r="AE22" s="4" t="s">
        <v>98</v>
      </c>
      <c r="AF22" s="4" t="s">
        <v>91</v>
      </c>
      <c r="AG22" s="4" t="s">
        <v>120</v>
      </c>
      <c r="AH22" s="4" t="s">
        <v>121</v>
      </c>
      <c r="AI22" s="4" t="s">
        <v>122</v>
      </c>
      <c r="AJ22" s="4" t="s">
        <v>123</v>
      </c>
      <c r="AK22" s="4" t="s">
        <v>124</v>
      </c>
      <c r="AL22" s="4" t="s">
        <v>125</v>
      </c>
      <c r="AM22" s="4" t="s">
        <v>126</v>
      </c>
      <c r="AN22" s="4" t="s">
        <v>127</v>
      </c>
      <c r="AO22" s="4" t="s">
        <v>128</v>
      </c>
      <c r="AP22" s="4" t="s">
        <v>129</v>
      </c>
      <c r="AQ22" s="4" t="s">
        <v>130</v>
      </c>
      <c r="AR22" s="4" t="s">
        <v>131</v>
      </c>
      <c r="AS22" s="4" t="s">
        <v>132</v>
      </c>
      <c r="AT22" s="4" t="s">
        <v>133</v>
      </c>
      <c r="AU22" s="4" t="s">
        <v>134</v>
      </c>
      <c r="AV22" s="4" t="s">
        <v>135</v>
      </c>
      <c r="AW22" s="4" t="s">
        <v>136</v>
      </c>
      <c r="AX22" s="4" t="s">
        <v>137</v>
      </c>
      <c r="AY22" s="4" t="s">
        <v>138</v>
      </c>
      <c r="AZ22" s="4" t="s">
        <v>139</v>
      </c>
      <c r="BA22" s="4" t="s">
        <v>140</v>
      </c>
      <c r="BB22" s="4" t="s">
        <v>141</v>
      </c>
      <c r="BC22" s="4" t="s">
        <v>142</v>
      </c>
      <c r="BD22" s="4" t="s">
        <v>141</v>
      </c>
      <c r="BE22" s="4" t="s">
        <v>141</v>
      </c>
      <c r="BF22" s="4" t="s">
        <v>141</v>
      </c>
      <c r="BG22" s="4" t="s">
        <v>141</v>
      </c>
      <c r="BH22" s="4" t="s">
        <v>143</v>
      </c>
      <c r="BI22" s="4" t="s">
        <v>141</v>
      </c>
      <c r="BJ22" s="4" t="s">
        <v>144</v>
      </c>
      <c r="BK22" s="4" t="s">
        <v>145</v>
      </c>
      <c r="BL22" s="4" t="s">
        <v>146</v>
      </c>
      <c r="BM22" s="4" t="s">
        <v>147</v>
      </c>
      <c r="BN22" s="4" t="s">
        <v>148</v>
      </c>
      <c r="BO22" s="4" t="s">
        <v>149</v>
      </c>
      <c r="BP22" s="4" t="s">
        <v>150</v>
      </c>
      <c r="BQ22" s="4" t="s">
        <v>151</v>
      </c>
      <c r="BR22" s="4" t="s">
        <v>152</v>
      </c>
      <c r="BS22" s="4" t="s">
        <v>142</v>
      </c>
      <c r="BT22" s="4" t="s">
        <v>153</v>
      </c>
    </row>
    <row r="23" spans="1:72">
      <c r="A23" s="7">
        <v>2888</v>
      </c>
      <c r="B23" s="3">
        <v>1</v>
      </c>
      <c r="C23" s="5">
        <v>13020001</v>
      </c>
      <c r="D23" s="3">
        <v>2888001201465</v>
      </c>
      <c r="E23" s="6">
        <v>1201508</v>
      </c>
      <c r="F23" s="3">
        <v>3</v>
      </c>
      <c r="G23" s="3">
        <v>2014</v>
      </c>
      <c r="H23" s="3">
        <v>2015</v>
      </c>
      <c r="I23" s="3">
        <v>12</v>
      </c>
      <c r="J23" s="18"/>
      <c r="L23" s="3">
        <v>0</v>
      </c>
      <c r="M23" s="3">
        <v>0</v>
      </c>
      <c r="N23" s="3">
        <v>2888</v>
      </c>
      <c r="O23" s="3">
        <v>1</v>
      </c>
      <c r="P23" s="3">
        <v>3</v>
      </c>
      <c r="Q23" s="3">
        <v>0</v>
      </c>
      <c r="R23" s="3">
        <v>0</v>
      </c>
      <c r="S23" s="3">
        <v>100</v>
      </c>
      <c r="V23" s="3" t="s">
        <v>64</v>
      </c>
      <c r="W23" s="3">
        <v>0</v>
      </c>
      <c r="X23" s="3" t="s">
        <v>64</v>
      </c>
      <c r="Y23" s="3">
        <v>4</v>
      </c>
      <c r="Z23" s="3">
        <v>0</v>
      </c>
      <c r="AA23" s="3" t="s">
        <v>64</v>
      </c>
      <c r="AC23" s="3" t="s">
        <v>64</v>
      </c>
      <c r="AD23" s="3" t="s">
        <v>62</v>
      </c>
      <c r="AE23" s="3">
        <v>5</v>
      </c>
      <c r="AF23" s="3">
        <v>35178</v>
      </c>
      <c r="AG23" s="3">
        <v>11</v>
      </c>
      <c r="AH23" s="3">
        <v>7</v>
      </c>
      <c r="AI23" s="3">
        <v>1</v>
      </c>
      <c r="AJ23" s="3">
        <v>0</v>
      </c>
      <c r="AK23" s="3" t="s">
        <v>64</v>
      </c>
      <c r="AL23" s="3" t="s">
        <v>64</v>
      </c>
      <c r="AM23" s="3" t="s">
        <v>64</v>
      </c>
      <c r="AN23" s="3">
        <v>2888</v>
      </c>
      <c r="AO23" s="3">
        <v>1</v>
      </c>
      <c r="AP23" s="3" t="s">
        <v>64</v>
      </c>
      <c r="AQ23" s="3" t="s">
        <v>64</v>
      </c>
      <c r="AU23" s="3" t="s">
        <v>1</v>
      </c>
      <c r="AV23" s="3" t="s">
        <v>64</v>
      </c>
      <c r="AY23" s="3" t="s">
        <v>65</v>
      </c>
      <c r="BA23" s="3" t="s">
        <v>63</v>
      </c>
      <c r="BH23" s="3" t="s">
        <v>212</v>
      </c>
      <c r="BJ23" s="3" t="s">
        <v>64</v>
      </c>
      <c r="BK23" s="3" t="s">
        <v>64</v>
      </c>
      <c r="BL23" s="3" t="s">
        <v>64</v>
      </c>
      <c r="BM23" s="3" t="s">
        <v>64</v>
      </c>
      <c r="BN23" s="3" t="s">
        <v>64</v>
      </c>
      <c r="BO23" s="3" t="s">
        <v>64</v>
      </c>
      <c r="BP23" s="3" t="s">
        <v>1</v>
      </c>
    </row>
    <row r="24" spans="1:72">
      <c r="C24" s="5"/>
    </row>
    <row r="25" spans="1:72">
      <c r="C25" s="5"/>
    </row>
    <row r="27" spans="1:72" ht="19">
      <c r="A27" s="2" t="s">
        <v>200</v>
      </c>
    </row>
    <row r="28" spans="1:72" s="4" customFormat="1">
      <c r="A28" s="4" t="s">
        <v>71</v>
      </c>
      <c r="B28" s="4" t="s">
        <v>72</v>
      </c>
      <c r="C28" s="4" t="s">
        <v>73</v>
      </c>
      <c r="D28" s="4" t="s">
        <v>74</v>
      </c>
      <c r="E28" s="4" t="s">
        <v>75</v>
      </c>
      <c r="F28" s="4" t="s">
        <v>76</v>
      </c>
      <c r="G28" s="4" t="s">
        <v>77</v>
      </c>
      <c r="H28" s="4" t="s">
        <v>78</v>
      </c>
      <c r="I28" s="4" t="s">
        <v>79</v>
      </c>
      <c r="J28" s="4" t="s">
        <v>80</v>
      </c>
      <c r="K28" s="4" t="s">
        <v>81</v>
      </c>
      <c r="L28" s="4" t="s">
        <v>82</v>
      </c>
      <c r="M28" s="4" t="s">
        <v>83</v>
      </c>
      <c r="N28" s="4" t="s">
        <v>84</v>
      </c>
      <c r="O28" s="4" t="s">
        <v>85</v>
      </c>
      <c r="P28" s="4" t="s">
        <v>86</v>
      </c>
      <c r="Q28" s="4" t="s">
        <v>87</v>
      </c>
      <c r="R28" s="4" t="s">
        <v>88</v>
      </c>
      <c r="S28" s="4" t="s">
        <v>89</v>
      </c>
      <c r="T28" s="4" t="s">
        <v>90</v>
      </c>
      <c r="U28" s="4" t="s">
        <v>91</v>
      </c>
      <c r="V28" s="4" t="s">
        <v>92</v>
      </c>
      <c r="W28" s="4" t="s">
        <v>93</v>
      </c>
      <c r="X28" s="4" t="s">
        <v>94</v>
      </c>
      <c r="Y28" s="4" t="s">
        <v>95</v>
      </c>
      <c r="Z28" s="4" t="s">
        <v>96</v>
      </c>
      <c r="AA28" s="4" t="s">
        <v>97</v>
      </c>
      <c r="AB28" s="4" t="s">
        <v>98</v>
      </c>
    </row>
    <row r="29" spans="1:72">
      <c r="A29" s="7">
        <v>2888</v>
      </c>
      <c r="B29" s="3">
        <v>1</v>
      </c>
      <c r="C29" s="3">
        <v>3</v>
      </c>
      <c r="D29" s="3">
        <v>2014</v>
      </c>
      <c r="E29" s="3">
        <v>2015</v>
      </c>
      <c r="F29" s="5">
        <v>13020001</v>
      </c>
      <c r="G29" s="3">
        <v>2888001201465</v>
      </c>
      <c r="H29" s="6">
        <v>1201508</v>
      </c>
      <c r="I29" s="3">
        <v>12</v>
      </c>
      <c r="J29" s="3">
        <v>2015</v>
      </c>
      <c r="K29" s="3" t="s">
        <v>63</v>
      </c>
      <c r="L29" s="3" t="s">
        <v>203</v>
      </c>
      <c r="M29" s="3" t="s">
        <v>205</v>
      </c>
      <c r="N29" s="3" t="s">
        <v>204</v>
      </c>
      <c r="Q29" s="3" t="s">
        <v>211</v>
      </c>
      <c r="U29" s="3">
        <v>35178</v>
      </c>
      <c r="W29" s="3" t="s">
        <v>62</v>
      </c>
      <c r="X29" s="3">
        <v>503272277</v>
      </c>
      <c r="AA29" s="3" t="s">
        <v>191</v>
      </c>
      <c r="AB29" s="3">
        <v>5</v>
      </c>
    </row>
    <row r="30" spans="1:72">
      <c r="F30" s="5"/>
      <c r="H30" s="6"/>
    </row>
    <row r="31" spans="1:72">
      <c r="F31" s="5"/>
    </row>
    <row r="32" spans="1:72" ht="19">
      <c r="A32" s="2" t="s">
        <v>201</v>
      </c>
    </row>
    <row r="33" spans="1:32" s="4" customFormat="1">
      <c r="A33" s="4" t="s">
        <v>71</v>
      </c>
      <c r="B33" s="4" t="s">
        <v>72</v>
      </c>
      <c r="C33" s="4" t="s">
        <v>76</v>
      </c>
      <c r="D33" s="4" t="s">
        <v>77</v>
      </c>
      <c r="E33" s="4" t="s">
        <v>78</v>
      </c>
      <c r="F33" s="4" t="s">
        <v>154</v>
      </c>
      <c r="G33" s="4" t="s">
        <v>73</v>
      </c>
      <c r="H33" s="4" t="s">
        <v>155</v>
      </c>
      <c r="I33" s="4" t="s">
        <v>156</v>
      </c>
      <c r="J33" s="4" t="s">
        <v>157</v>
      </c>
      <c r="K33" s="4" t="s">
        <v>158</v>
      </c>
      <c r="L33" s="4" t="s">
        <v>159</v>
      </c>
      <c r="M33" s="4" t="s">
        <v>160</v>
      </c>
      <c r="N33" s="4" t="s">
        <v>161</v>
      </c>
      <c r="O33" s="4" t="s">
        <v>162</v>
      </c>
      <c r="P33" s="4" t="s">
        <v>163</v>
      </c>
      <c r="Q33" s="4" t="s">
        <v>164</v>
      </c>
      <c r="R33" s="4" t="s">
        <v>165</v>
      </c>
      <c r="S33" s="4" t="s">
        <v>166</v>
      </c>
      <c r="T33" s="4" t="s">
        <v>167</v>
      </c>
      <c r="U33" s="4" t="s">
        <v>168</v>
      </c>
      <c r="V33" s="4" t="s">
        <v>169</v>
      </c>
      <c r="W33" s="4" t="s">
        <v>170</v>
      </c>
      <c r="X33" s="4" t="s">
        <v>171</v>
      </c>
      <c r="Y33" s="4" t="s">
        <v>172</v>
      </c>
      <c r="Z33" s="4" t="s">
        <v>173</v>
      </c>
      <c r="AA33" s="4" t="s">
        <v>174</v>
      </c>
      <c r="AB33" s="4" t="s">
        <v>175</v>
      </c>
      <c r="AC33" s="4" t="s">
        <v>176</v>
      </c>
      <c r="AD33" s="4" t="s">
        <v>177</v>
      </c>
      <c r="AE33" s="4" t="s">
        <v>178</v>
      </c>
      <c r="AF33" s="4" t="s">
        <v>179</v>
      </c>
    </row>
    <row r="34" spans="1:32">
      <c r="A34" s="7">
        <v>2888</v>
      </c>
      <c r="B34" s="3">
        <v>1</v>
      </c>
      <c r="C34" s="5">
        <v>13020001</v>
      </c>
      <c r="D34" s="3">
        <v>2888001201465</v>
      </c>
      <c r="E34" s="6">
        <v>1201508</v>
      </c>
      <c r="G34" s="3">
        <v>3</v>
      </c>
      <c r="H34" s="18" t="s">
        <v>68</v>
      </c>
      <c r="I34" s="3" t="s">
        <v>206</v>
      </c>
      <c r="L34" s="3" t="s">
        <v>207</v>
      </c>
      <c r="M34" s="3" t="s">
        <v>0</v>
      </c>
      <c r="N34" s="3" t="s">
        <v>0</v>
      </c>
      <c r="O34" s="3">
        <v>56225</v>
      </c>
      <c r="V34" s="3" t="s">
        <v>213</v>
      </c>
      <c r="X34" s="3" t="s">
        <v>203</v>
      </c>
      <c r="Y34" s="3" t="s">
        <v>214</v>
      </c>
      <c r="Z34" s="3" t="s">
        <v>208</v>
      </c>
      <c r="AA34" s="3" t="s">
        <v>209</v>
      </c>
      <c r="AB34" s="3" t="s">
        <v>210</v>
      </c>
      <c r="AC34" s="3" t="s">
        <v>69</v>
      </c>
      <c r="AD34" s="3" t="s">
        <v>70</v>
      </c>
      <c r="AE34" s="3" t="s">
        <v>195</v>
      </c>
      <c r="AF34" s="3" t="s">
        <v>215</v>
      </c>
    </row>
    <row r="39" spans="1:32" ht="48">
      <c r="C39" s="8" t="s">
        <v>216</v>
      </c>
      <c r="D39" s="9"/>
      <c r="E39" s="10" t="s">
        <v>217</v>
      </c>
      <c r="F39" s="9"/>
      <c r="G39" s="10" t="s">
        <v>218</v>
      </c>
      <c r="H39" s="9"/>
      <c r="I39" s="11" t="s">
        <v>219</v>
      </c>
    </row>
    <row r="40" spans="1:32">
      <c r="C40" s="1">
        <f>C34</f>
        <v>13020001</v>
      </c>
      <c r="D40" s="13"/>
      <c r="E40" s="1"/>
      <c r="F40" s="13"/>
      <c r="G40" s="20">
        <f t="shared" ref="G40:G42" si="0">J23</f>
        <v>0</v>
      </c>
      <c r="H40" s="13"/>
      <c r="I40" s="19" t="str">
        <f>H34</f>
        <v>Primary1</v>
      </c>
    </row>
    <row r="41" spans="1:32">
      <c r="C41" s="12"/>
      <c r="D41" s="13"/>
      <c r="E41" s="13"/>
      <c r="F41" s="13"/>
      <c r="G41" s="13">
        <f t="shared" si="0"/>
        <v>0</v>
      </c>
      <c r="H41" s="13"/>
      <c r="I41" s="14"/>
    </row>
    <row r="42" spans="1:32">
      <c r="C42" s="12"/>
      <c r="D42" s="13"/>
      <c r="E42" s="13"/>
      <c r="F42" s="13"/>
      <c r="G42" s="13">
        <f t="shared" si="0"/>
        <v>0</v>
      </c>
      <c r="H42" s="13"/>
      <c r="I42" s="14"/>
    </row>
    <row r="43" spans="1:32">
      <c r="C43" s="15"/>
      <c r="D43" s="16"/>
      <c r="E43" s="16"/>
      <c r="F43" s="16"/>
      <c r="G43" s="16"/>
      <c r="H43" s="16"/>
      <c r="I4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 White II</dc:creator>
  <cp:lastModifiedBy>TQ White II</cp:lastModifiedBy>
  <dcterms:created xsi:type="dcterms:W3CDTF">2014-09-16T18:14:07Z</dcterms:created>
  <dcterms:modified xsi:type="dcterms:W3CDTF">2014-09-18T19:49:37Z</dcterms:modified>
</cp:coreProperties>
</file>