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Chris\Desktop\Scripts_Magister\Heart_sound_segmentation_v2\Images\"/>
    </mc:Choice>
  </mc:AlternateContent>
  <xr:revisionPtr revIDLastSave="0" documentId="13_ncr:1_{CF90FFE4-E111-41BF-81AB-4DA3207A8F8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Original" sheetId="1" r:id="rId1"/>
    <sheet name="Análisis" sheetId="13" r:id="rId2"/>
    <sheet name="Tabla" sheetId="14" r:id="rId3"/>
    <sheet name="Independientes" sheetId="12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3" l="1"/>
  <c r="D16" i="13"/>
  <c r="E16" i="13"/>
  <c r="F16" i="13"/>
  <c r="G16" i="13"/>
  <c r="H16" i="13"/>
  <c r="I16" i="13"/>
  <c r="J16" i="13"/>
  <c r="K16" i="13"/>
  <c r="L16" i="13"/>
  <c r="M16" i="13"/>
  <c r="N16" i="13"/>
  <c r="O16" i="13"/>
  <c r="P16" i="13"/>
  <c r="Q16" i="13"/>
  <c r="R16" i="13"/>
  <c r="S16" i="13"/>
  <c r="B16" i="13"/>
  <c r="C15" i="13"/>
  <c r="D15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R15" i="13"/>
  <c r="S15" i="13"/>
  <c r="B15" i="13"/>
  <c r="T4" i="13"/>
  <c r="T5" i="13"/>
  <c r="T6" i="13"/>
  <c r="T7" i="13"/>
  <c r="T8" i="13"/>
  <c r="T9" i="13"/>
  <c r="T10" i="13"/>
  <c r="T11" i="13"/>
  <c r="T12" i="13"/>
  <c r="T13" i="13"/>
  <c r="T14" i="13"/>
  <c r="T3" i="13"/>
</calcChain>
</file>

<file path=xl/sharedStrings.xml><?xml version="1.0" encoding="utf-8"?>
<sst xmlns="http://schemas.openxmlformats.org/spreadsheetml/2006/main" count="357" uniqueCount="256">
  <si>
    <t>Descriptor</t>
  </si>
  <si>
    <t>Correlation</t>
  </si>
  <si>
    <t>swp_1</t>
  </si>
  <si>
    <t>0.1199 \pm 0.0585</t>
  </si>
  <si>
    <t>swp_2</t>
  </si>
  <si>
    <t>0.1941 \pm 0.0695</t>
  </si>
  <si>
    <t>swp_3</t>
  </si>
  <si>
    <t>0.3226 \pm 0.0796</t>
  </si>
  <si>
    <t>swp_4</t>
  </si>
  <si>
    <t>0.2351 \pm 0.0771</t>
  </si>
  <si>
    <t>swp_5</t>
  </si>
  <si>
    <t>0.1319 \pm 0.0653</t>
  </si>
  <si>
    <t>swp_6</t>
  </si>
  <si>
    <t>0.2579 \pm 0.0763</t>
  </si>
  <si>
    <t>swp_7</t>
  </si>
  <si>
    <t>0.3635 \pm 0.0965</t>
  </si>
  <si>
    <t>spec_track_30</t>
  </si>
  <si>
    <t>0.6211 \pm 0.1644</t>
  </si>
  <si>
    <t>spec_track_40</t>
  </si>
  <si>
    <t>0.6466 \pm 0.1477</t>
  </si>
  <si>
    <t>spec_track_50</t>
  </si>
  <si>
    <t>0.6396 \pm 0.1445</t>
  </si>
  <si>
    <t>spec_track_60</t>
  </si>
  <si>
    <t>0.6247 \pm 0.1429</t>
  </si>
  <si>
    <t>spec_track_80</t>
  </si>
  <si>
    <t>0.596 \pm 0.1505</t>
  </si>
  <si>
    <t>spec_track_90</t>
  </si>
  <si>
    <t>0.5567 \pm 0.16</t>
  </si>
  <si>
    <t>spec_track_100</t>
  </si>
  <si>
    <t>0.5403 \pm 0.1653</t>
  </si>
  <si>
    <t>spec_track_120</t>
  </si>
  <si>
    <t>0.5001 \pm 0.1779</t>
  </si>
  <si>
    <t>wavelet_1</t>
  </si>
  <si>
    <t>0.2899 \pm 0.1083</t>
  </si>
  <si>
    <t>wavelet_2</t>
  </si>
  <si>
    <t>0.3305 \pm 0.0968</t>
  </si>
  <si>
    <t>wavelet_3</t>
  </si>
  <si>
    <t>0.4093 \pm 0.0853</t>
  </si>
  <si>
    <t>wavelet_4</t>
  </si>
  <si>
    <t>0.4671 \pm 0.1034</t>
  </si>
  <si>
    <t>wavelet_5</t>
  </si>
  <si>
    <t>0.4001 \pm 0.1365</t>
  </si>
  <si>
    <t>wavelet_6</t>
  </si>
  <si>
    <t>0.1331 \pm 0.1178</t>
  </si>
  <si>
    <t>energy_1</t>
  </si>
  <si>
    <t>0.6815 \pm 0.1295</t>
  </si>
  <si>
    <t>energy_2</t>
  </si>
  <si>
    <t>0.6928 \pm 0.1291</t>
  </si>
  <si>
    <t>energy_3</t>
  </si>
  <si>
    <t>0.6832 \pm 0.1377</t>
  </si>
  <si>
    <t>0.6164 \pm 0.163</t>
  </si>
  <si>
    <t>0.6412 \pm 0.1463</t>
  </si>
  <si>
    <t>0.6342 \pm 0.1431</t>
  </si>
  <si>
    <t>0.6193 \pm 0.1415</t>
  </si>
  <si>
    <t>0.5909 \pm 0.1488</t>
  </si>
  <si>
    <t>0.552 \pm 0.1584</t>
  </si>
  <si>
    <t>0.5358 \pm 0.1635</t>
  </si>
  <si>
    <t>0.4957 \pm 0.1761</t>
  </si>
  <si>
    <t>0.6761 \pm 0.1281</t>
  </si>
  <si>
    <t>0.6873 \pm 0.1278</t>
  </si>
  <si>
    <t>0.6779 \pm 0.1363</t>
  </si>
  <si>
    <t>0.5957 \pm 0.1588</t>
  </si>
  <si>
    <t>0.6135 \pm 0.1435</t>
  </si>
  <si>
    <t>0.6025 \pm 0.1419</t>
  </si>
  <si>
    <t>0.5918 \pm 0.137</t>
  </si>
  <si>
    <t>0.5641 \pm 0.1434</t>
  </si>
  <si>
    <t>0.5288 \pm 0.1549</t>
  </si>
  <si>
    <t>0.512 \pm 0.1593</t>
  </si>
  <si>
    <t>0.4754 \pm 0.1724</t>
  </si>
  <si>
    <t>0.6535 \pm 0.1232</t>
  </si>
  <si>
    <t>0.664 \pm 0.1229</t>
  </si>
  <si>
    <t>0.6541 \pm 0.1317</t>
  </si>
  <si>
    <t>0.3941 \pm 0.1418</t>
  </si>
  <si>
    <t>0.4008 \pm 0.1289</t>
  </si>
  <si>
    <t>0.3815 \pm 0.1341</t>
  </si>
  <si>
    <t>0.3858 \pm 0.1351</t>
  </si>
  <si>
    <t>0.3598 \pm 0.1346</t>
  </si>
  <si>
    <t>0.3349 \pm 0.1393</t>
  </si>
  <si>
    <t>0.3191 \pm 0.1429</t>
  </si>
  <si>
    <t>0.2812 \pm 0.1503</t>
  </si>
  <si>
    <t>0.4495 \pm 0.1244</t>
  </si>
  <si>
    <t>0.4623 \pm 0.1226</t>
  </si>
  <si>
    <t>0.4585 \pm 0.1245</t>
  </si>
  <si>
    <t>0.3929 \pm 0.1398</t>
  </si>
  <si>
    <t>0.3992 \pm 0.1272</t>
  </si>
  <si>
    <t>0.3797 \pm 0.1322</t>
  </si>
  <si>
    <t>0.3846 \pm 0.134</t>
  </si>
  <si>
    <t>0.3584 \pm 0.1334</t>
  </si>
  <si>
    <t>0.334 \pm 0.1382</t>
  </si>
  <si>
    <t>0.3182 \pm 0.1424</t>
  </si>
  <si>
    <t>0.2803 \pm 0.15</t>
  </si>
  <si>
    <t>0.4474 \pm 0.1228</t>
  </si>
  <si>
    <t>0.4602 \pm 0.1206</t>
  </si>
  <si>
    <t>0.4565 \pm 0.1221</t>
  </si>
  <si>
    <t>0.3714 \pm 0.1335</t>
  </si>
  <si>
    <t>0.3757 \pm 0.1198</t>
  </si>
  <si>
    <t>0.3557 \pm 0.125</t>
  </si>
  <si>
    <t>0.3622 \pm 0.128</t>
  </si>
  <si>
    <t>0.336 \pm 0.1296</t>
  </si>
  <si>
    <t>0.3126 \pm 0.1352</t>
  </si>
  <si>
    <t>0.299 \pm 0.1388</t>
  </si>
  <si>
    <t>0.2635 \pm 0.1436</t>
  </si>
  <si>
    <t>0.4221 \pm 0.1178</t>
  </si>
  <si>
    <t>0.4349 \pm 0.1144</t>
  </si>
  <si>
    <t>0.4322 \pm 0.1139</t>
  </si>
  <si>
    <t>0.0817 \pm 0.1113</t>
  </si>
  <si>
    <t>0.0811 \pm 0.1126</t>
  </si>
  <si>
    <t>0.0785 \pm 0.1134</t>
  </si>
  <si>
    <t>0.0838 \pm 0.1162</t>
  </si>
  <si>
    <t>0.0784 \pm 0.1205</t>
  </si>
  <si>
    <t>0.0742 \pm 0.123</t>
  </si>
  <si>
    <t>0.0719 \pm 0.1225</t>
  </si>
  <si>
    <t>0.0651 \pm 0.1189</t>
  </si>
  <si>
    <t>0.1032 \pm 0.1421</t>
  </si>
  <si>
    <t>0.106 \pm 0.1374</t>
  </si>
  <si>
    <t>0.1022 \pm 0.1309</t>
  </si>
  <si>
    <t>0.0746 \pm 0.1106</t>
  </si>
  <si>
    <t>0.0746 \pm 0.1129</t>
  </si>
  <si>
    <t>0.0723 \pm 0.1122</t>
  </si>
  <si>
    <t>0.0779 \pm 0.1152</t>
  </si>
  <si>
    <t>0.0732 \pm 0.1201</t>
  </si>
  <si>
    <t>0.0701 \pm 0.1211</t>
  </si>
  <si>
    <t>0.068 \pm 0.121</t>
  </si>
  <si>
    <t>0.0607 \pm 0.1174</t>
  </si>
  <si>
    <t>0.0949 \pm 0.1421</t>
  </si>
  <si>
    <t>0.0975 \pm 0.1373</t>
  </si>
  <si>
    <t>0.0935 \pm 0.1314</t>
  </si>
  <si>
    <t>0.0658 \pm 0.114</t>
  </si>
  <si>
    <t>0.0647 \pm 0.118</t>
  </si>
  <si>
    <t>0.0607 \pm 0.1181</t>
  </si>
  <si>
    <t>0.0655 \pm 0.1216</t>
  </si>
  <si>
    <t>0.0602 \pm 0.1253</t>
  </si>
  <si>
    <t>0.0555 \pm 0.1315</t>
  </si>
  <si>
    <t>0.0549 \pm 0.1293</t>
  </si>
  <si>
    <t>0.0437 \pm 0.1261</t>
  </si>
  <si>
    <t>0.0768 \pm 0.1426</t>
  </si>
  <si>
    <t>0.0814 \pm 0.1377</t>
  </si>
  <si>
    <t>0.0802 \pm 0.1328</t>
  </si>
  <si>
    <t>0.0258 \pm 0.0844</t>
  </si>
  <si>
    <t>0.0212 \pm 0.0853</t>
  </si>
  <si>
    <t>0.0252 \pm 0.0819</t>
  </si>
  <si>
    <t>0.0243 \pm 0.0813</t>
  </si>
  <si>
    <t>0.0203 \pm 0.0801</t>
  </si>
  <si>
    <t>0.021 \pm 0.0796</t>
  </si>
  <si>
    <t>0.0225 \pm 0.0783</t>
  </si>
  <si>
    <t>0.0176 \pm 0.073</t>
  </si>
  <si>
    <t>0.0295 \pm 0.1056</t>
  </si>
  <si>
    <t>0.0303 \pm 0.1052</t>
  </si>
  <si>
    <t>0.0303 \pm 0.1015</t>
  </si>
  <si>
    <t>0.0312 \pm 0.0906</t>
  </si>
  <si>
    <t>0.0281 \pm 0.0876</t>
  </si>
  <si>
    <t>0.0311 \pm 0.0866</t>
  </si>
  <si>
    <t>0.0274 \pm 0.0888</t>
  </si>
  <si>
    <t>0.0249 \pm 0.0871</t>
  </si>
  <si>
    <t>0.0266 \pm 0.0858</t>
  </si>
  <si>
    <t>0.0252 \pm 0.0861</t>
  </si>
  <si>
    <t>0.0192 \pm 0.0825</t>
  </si>
  <si>
    <t>0.0389 \pm 0.1077</t>
  </si>
  <si>
    <t>0.0404 \pm 0.1072</t>
  </si>
  <si>
    <t>0.0404 \pm 0.1034</t>
  </si>
  <si>
    <t>0.0219 \pm 0.0813</t>
  </si>
  <si>
    <t>0.0214 \pm 0.0802</t>
  </si>
  <si>
    <t>0.0254 \pm 0.0776</t>
  </si>
  <si>
    <t>0.0229 \pm 0.0802</t>
  </si>
  <si>
    <t>0.019 \pm 0.0811</t>
  </si>
  <si>
    <t>0.0208 \pm 0.0808</t>
  </si>
  <si>
    <t>0.019 \pm 0.0764</t>
  </si>
  <si>
    <t>0.0158 \pm 0.0771</t>
  </si>
  <si>
    <t>0.0304 \pm 0.0922</t>
  </si>
  <si>
    <t>0.0306 \pm 0.0922</t>
  </si>
  <si>
    <t>0.0295 \pm 0.0899</t>
  </si>
  <si>
    <t>N=128, step=16</t>
  </si>
  <si>
    <t>N=128, step=32</t>
  </si>
  <si>
    <t>N=128, step=64</t>
  </si>
  <si>
    <t>N=256, step=32</t>
  </si>
  <si>
    <t>N=256, step=64</t>
  </si>
  <si>
    <t>N=256, step=128</t>
  </si>
  <si>
    <t>N=512, step=64</t>
  </si>
  <si>
    <t>N=512, step=128</t>
  </si>
  <si>
    <t>N=512, step=256</t>
  </si>
  <si>
    <t>N=1024, step=128</t>
  </si>
  <si>
    <t>N=1024, step=256</t>
  </si>
  <si>
    <t>N=1024, step=512</t>
  </si>
  <si>
    <t>Max</t>
  </si>
  <si>
    <t>0.6541 \pm 0.143</t>
  </si>
  <si>
    <t>0.6634 \pm 0.1299</t>
  </si>
  <si>
    <t>0.6392 \pm 0.1244</t>
  </si>
  <si>
    <t>0.6124 \pm 0.1281</t>
  </si>
  <si>
    <t>0.578 \pm 0.1373</t>
  </si>
  <si>
    <t>0.5021 \pm 0.1619</t>
  </si>
  <si>
    <t>0.6772 \pm 0.1181</t>
  </si>
  <si>
    <t>0.6847 \pm 0.1194</t>
  </si>
  <si>
    <t>0.673 \pm 0.1325</t>
  </si>
  <si>
    <t>N=64, step=8</t>
  </si>
  <si>
    <t>N=64, step=16</t>
  </si>
  <si>
    <t>0.6511 \pm 0.1421</t>
  </si>
  <si>
    <t>0.6596 \pm 0.1291</t>
  </si>
  <si>
    <t>0.6352 \pm 0.1237</t>
  </si>
  <si>
    <t>0.6084 \pm 0.1274</t>
  </si>
  <si>
    <t>0.5741 \pm 0.1366</t>
  </si>
  <si>
    <t>0.4985 \pm 0.1608</t>
  </si>
  <si>
    <t>0.6737 \pm 0.1175</t>
  </si>
  <si>
    <t>0.6812 \pm 0.1188</t>
  </si>
  <si>
    <t>0.6696 \pm 0.1318</t>
  </si>
  <si>
    <t>N=64, step=32</t>
  </si>
  <si>
    <t>0.6372 \pm 0.1401</t>
  </si>
  <si>
    <t>0.6373 \pm 0.126</t>
  </si>
  <si>
    <t>0.6107 \pm 0.1222</t>
  </si>
  <si>
    <t>0.5861 \pm 0.1244</t>
  </si>
  <si>
    <t>0.5522 \pm 0.1319</t>
  </si>
  <si>
    <t>0.4792 \pm 0.1562</t>
  </si>
  <si>
    <t>0.6568 \pm 0.1151</t>
  </si>
  <si>
    <t>0.6641 \pm 0.1164</t>
  </si>
  <si>
    <t>0.653 \pm 0.1294</t>
  </si>
  <si>
    <t>vfd</t>
  </si>
  <si>
    <t>0.6628 \pm 0.1065</t>
  </si>
  <si>
    <t>0.659 \pm 0.106</t>
  </si>
  <si>
    <t>0.6408 \pm 0.1029</t>
  </si>
  <si>
    <t>0.4087 \pm 0.1078</t>
  </si>
  <si>
    <t>0.4047 \pm 0.1061</t>
  </si>
  <si>
    <t>0.3883 \pm 0.1065</t>
  </si>
  <si>
    <t>0.245 \pm 0.1188</t>
  </si>
  <si>
    <t>0.2411 \pm 0.1183</t>
  </si>
  <si>
    <t>0.2016 \pm 0.1191</t>
  </si>
  <si>
    <t>0.0905 \pm 0.1218</t>
  </si>
  <si>
    <t>0.0748 \pm 0.1189</t>
  </si>
  <si>
    <t>0.0561 \pm 0.102</t>
  </si>
  <si>
    <t>0.7213 \pm 0.1101</t>
  </si>
  <si>
    <t>0.718 \pm 0.1096</t>
  </si>
  <si>
    <t>0.7056 \pm 0.1084</t>
  </si>
  <si>
    <t>N=32, step=4</t>
  </si>
  <si>
    <t>N=32, step=8</t>
  </si>
  <si>
    <t>N=32, step=16</t>
  </si>
  <si>
    <t>0.6033 \pm 0.1222</t>
  </si>
  <si>
    <t>0.5811 \pm 0.1083</t>
  </si>
  <si>
    <t>0.5274 \pm 0.1061</t>
  </si>
  <si>
    <t>0.4611 \pm 0.1273</t>
  </si>
  <si>
    <t>0.6002 \pm 0.1067</t>
  </si>
  <si>
    <t>0.6034 \pm 0.1085</t>
  </si>
  <si>
    <t>0.6591 \pm 0.1083</t>
  </si>
  <si>
    <t>0.6114 \pm 0.1233</t>
  </si>
  <si>
    <t>0.5937 \pm 0.1095</t>
  </si>
  <si>
    <t>0.5419 \pm 0.1082</t>
  </si>
  <si>
    <t>0.4765 \pm 0.1297</t>
  </si>
  <si>
    <t>0.6099 \pm 0.1077</t>
  </si>
  <si>
    <t>0.6133 \pm 0.1097</t>
  </si>
  <si>
    <t>0.6679 \pm 0.1085</t>
  </si>
  <si>
    <t>0.6131 \pm 0.1236</t>
  </si>
  <si>
    <t>0.5959 \pm 0.1098</t>
  </si>
  <si>
    <t>0.5443 \pm 0.1085</t>
  </si>
  <si>
    <t>0.4788 \pm 0.1302</t>
  </si>
  <si>
    <t>0.6118 \pm 0.108</t>
  </si>
  <si>
    <t>0.6152 \pm 0.11</t>
  </si>
  <si>
    <t>0.6703 \pm 0.1085</t>
  </si>
  <si>
    <t>Max_spec</t>
  </si>
  <si>
    <t>Max_energy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</si>
</sst>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0" fillId="0" borderId="1" xfId="0" applyFont="1" applyBorder="1"/>
    <xf numFmtId="0" fontId="0" fillId="0" borderId="0" xfId="0" applyFill="1" applyBorder="1"/>
    <xf numFmtId="0" fontId="0" fillId="0" borderId="0" xfId="0" applyBorder="1"/>
    <xf numFmtId="0" fontId="2" fillId="0" borderId="1" xfId="0" applyFont="1" applyFill="1" applyBorder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8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workbookViewId="0">
      <selection activeCell="Q19" sqref="A17:Q19"/>
    </sheetView>
  </sheetViews>
  <sheetFormatPr baseColWidth="10" defaultColWidth="8.88671875" defaultRowHeight="14.4" x14ac:dyDescent="0.3"/>
  <cols>
    <col min="1" max="1" width="13.77734375" bestFit="1" customWidth="1"/>
    <col min="2" max="4" width="13.77734375" customWidth="1"/>
    <col min="5" max="19" width="16.44140625" bestFit="1" customWidth="1"/>
  </cols>
  <sheetData>
    <row r="1" spans="1:19" x14ac:dyDescent="0.3">
      <c r="A1" s="10" t="s">
        <v>0</v>
      </c>
      <c r="B1" s="2" t="s">
        <v>230</v>
      </c>
      <c r="C1" s="2" t="s">
        <v>231</v>
      </c>
      <c r="D1" s="2" t="s">
        <v>232</v>
      </c>
      <c r="E1" s="2" t="s">
        <v>193</v>
      </c>
      <c r="F1" s="2" t="s">
        <v>194</v>
      </c>
      <c r="G1" s="2" t="s">
        <v>204</v>
      </c>
      <c r="H1" s="4" t="s">
        <v>171</v>
      </c>
      <c r="I1" s="4" t="s">
        <v>172</v>
      </c>
      <c r="J1" s="4" t="s">
        <v>173</v>
      </c>
      <c r="K1" s="4" t="s">
        <v>174</v>
      </c>
      <c r="L1" s="4" t="s">
        <v>175</v>
      </c>
      <c r="M1" s="4" t="s">
        <v>176</v>
      </c>
      <c r="N1" s="4" t="s">
        <v>177</v>
      </c>
      <c r="O1" s="4" t="s">
        <v>178</v>
      </c>
      <c r="P1" s="4" t="s">
        <v>179</v>
      </c>
      <c r="Q1" s="4" t="s">
        <v>180</v>
      </c>
      <c r="R1" s="4" t="s">
        <v>181</v>
      </c>
      <c r="S1" s="4" t="s">
        <v>182</v>
      </c>
    </row>
    <row r="2" spans="1:19" x14ac:dyDescent="0.3">
      <c r="A2" s="10"/>
      <c r="B2" s="10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x14ac:dyDescent="0.3">
      <c r="A3" s="3" t="s">
        <v>16</v>
      </c>
      <c r="B3" s="6" t="s">
        <v>247</v>
      </c>
      <c r="C3" s="3" t="s">
        <v>240</v>
      </c>
      <c r="D3" s="3" t="s">
        <v>233</v>
      </c>
      <c r="E3" s="3" t="s">
        <v>184</v>
      </c>
      <c r="F3" s="3" t="s">
        <v>195</v>
      </c>
      <c r="G3" s="3" t="s">
        <v>205</v>
      </c>
      <c r="H3" s="3" t="s">
        <v>17</v>
      </c>
      <c r="I3" s="3" t="s">
        <v>50</v>
      </c>
      <c r="J3" s="3" t="s">
        <v>61</v>
      </c>
      <c r="K3" s="3" t="s">
        <v>72</v>
      </c>
      <c r="L3" s="3" t="s">
        <v>83</v>
      </c>
      <c r="M3" s="3" t="s">
        <v>94</v>
      </c>
      <c r="N3" s="3" t="s">
        <v>105</v>
      </c>
      <c r="O3" s="3" t="s">
        <v>116</v>
      </c>
      <c r="P3" s="3" t="s">
        <v>127</v>
      </c>
      <c r="Q3" s="3" t="s">
        <v>138</v>
      </c>
      <c r="R3" s="3" t="s">
        <v>149</v>
      </c>
      <c r="S3" s="3" t="s">
        <v>160</v>
      </c>
    </row>
    <row r="4" spans="1:19" x14ac:dyDescent="0.3">
      <c r="A4" s="3" t="s">
        <v>18</v>
      </c>
      <c r="B4" s="6" t="s">
        <v>247</v>
      </c>
      <c r="C4" s="3" t="s">
        <v>240</v>
      </c>
      <c r="D4" s="3" t="s">
        <v>233</v>
      </c>
      <c r="E4" s="3" t="s">
        <v>185</v>
      </c>
      <c r="F4" s="3" t="s">
        <v>196</v>
      </c>
      <c r="G4" s="3" t="s">
        <v>206</v>
      </c>
      <c r="H4" s="3" t="s">
        <v>19</v>
      </c>
      <c r="I4" s="3" t="s">
        <v>51</v>
      </c>
      <c r="J4" s="3" t="s">
        <v>62</v>
      </c>
      <c r="K4" s="3" t="s">
        <v>73</v>
      </c>
      <c r="L4" s="3" t="s">
        <v>84</v>
      </c>
      <c r="M4" s="3" t="s">
        <v>95</v>
      </c>
      <c r="N4" s="3" t="s">
        <v>106</v>
      </c>
      <c r="O4" s="3" t="s">
        <v>117</v>
      </c>
      <c r="P4" s="3" t="s">
        <v>128</v>
      </c>
      <c r="Q4" s="3" t="s">
        <v>139</v>
      </c>
      <c r="R4" s="3" t="s">
        <v>150</v>
      </c>
      <c r="S4" s="3" t="s">
        <v>161</v>
      </c>
    </row>
    <row r="5" spans="1:19" x14ac:dyDescent="0.3">
      <c r="A5" s="3" t="s">
        <v>20</v>
      </c>
      <c r="B5" s="6" t="s">
        <v>248</v>
      </c>
      <c r="C5" s="3" t="s">
        <v>241</v>
      </c>
      <c r="D5" s="3" t="s">
        <v>234</v>
      </c>
      <c r="E5" s="3" t="s">
        <v>185</v>
      </c>
      <c r="F5" s="3" t="s">
        <v>196</v>
      </c>
      <c r="G5" s="3" t="s">
        <v>206</v>
      </c>
      <c r="H5" s="3" t="s">
        <v>21</v>
      </c>
      <c r="I5" s="3" t="s">
        <v>52</v>
      </c>
      <c r="J5" s="3" t="s">
        <v>63</v>
      </c>
      <c r="K5" s="3" t="s">
        <v>74</v>
      </c>
      <c r="L5" s="3" t="s">
        <v>85</v>
      </c>
      <c r="M5" s="3" t="s">
        <v>96</v>
      </c>
      <c r="N5" s="3" t="s">
        <v>107</v>
      </c>
      <c r="O5" s="3" t="s">
        <v>118</v>
      </c>
      <c r="P5" s="3" t="s">
        <v>129</v>
      </c>
      <c r="Q5" s="3" t="s">
        <v>140</v>
      </c>
      <c r="R5" s="3" t="s">
        <v>151</v>
      </c>
      <c r="S5" s="3" t="s">
        <v>162</v>
      </c>
    </row>
    <row r="6" spans="1:19" x14ac:dyDescent="0.3">
      <c r="A6" s="3" t="s">
        <v>22</v>
      </c>
      <c r="B6" s="6" t="s">
        <v>248</v>
      </c>
      <c r="C6" s="3" t="s">
        <v>241</v>
      </c>
      <c r="D6" s="3" t="s">
        <v>234</v>
      </c>
      <c r="E6" s="3" t="s">
        <v>186</v>
      </c>
      <c r="F6" s="3" t="s">
        <v>197</v>
      </c>
      <c r="G6" s="3" t="s">
        <v>207</v>
      </c>
      <c r="H6" s="3" t="s">
        <v>23</v>
      </c>
      <c r="I6" s="3" t="s">
        <v>53</v>
      </c>
      <c r="J6" s="3" t="s">
        <v>64</v>
      </c>
      <c r="K6" s="3" t="s">
        <v>75</v>
      </c>
      <c r="L6" s="3" t="s">
        <v>86</v>
      </c>
      <c r="M6" s="3" t="s">
        <v>97</v>
      </c>
      <c r="N6" s="3" t="s">
        <v>108</v>
      </c>
      <c r="O6" s="3" t="s">
        <v>119</v>
      </c>
      <c r="P6" s="3" t="s">
        <v>130</v>
      </c>
      <c r="Q6" s="3" t="s">
        <v>141</v>
      </c>
      <c r="R6" s="3" t="s">
        <v>152</v>
      </c>
      <c r="S6" s="3" t="s">
        <v>163</v>
      </c>
    </row>
    <row r="7" spans="1:19" x14ac:dyDescent="0.3">
      <c r="A7" s="3" t="s">
        <v>24</v>
      </c>
      <c r="B7" s="6" t="s">
        <v>249</v>
      </c>
      <c r="C7" s="3" t="s">
        <v>242</v>
      </c>
      <c r="D7" s="3" t="s">
        <v>235</v>
      </c>
      <c r="E7" s="3" t="s">
        <v>187</v>
      </c>
      <c r="F7" s="3" t="s">
        <v>198</v>
      </c>
      <c r="G7" s="3" t="s">
        <v>208</v>
      </c>
      <c r="H7" s="3" t="s">
        <v>25</v>
      </c>
      <c r="I7" s="3" t="s">
        <v>54</v>
      </c>
      <c r="J7" s="3" t="s">
        <v>65</v>
      </c>
      <c r="K7" s="3" t="s">
        <v>76</v>
      </c>
      <c r="L7" s="3" t="s">
        <v>87</v>
      </c>
      <c r="M7" s="3" t="s">
        <v>98</v>
      </c>
      <c r="N7" s="3" t="s">
        <v>109</v>
      </c>
      <c r="O7" s="3" t="s">
        <v>120</v>
      </c>
      <c r="P7" s="3" t="s">
        <v>131</v>
      </c>
      <c r="Q7" s="3" t="s">
        <v>142</v>
      </c>
      <c r="R7" s="3" t="s">
        <v>153</v>
      </c>
      <c r="S7" s="3" t="s">
        <v>164</v>
      </c>
    </row>
    <row r="8" spans="1:19" x14ac:dyDescent="0.3">
      <c r="A8" s="3" t="s">
        <v>26</v>
      </c>
      <c r="B8" s="6" t="s">
        <v>249</v>
      </c>
      <c r="C8" s="3" t="s">
        <v>242</v>
      </c>
      <c r="D8" s="3" t="s">
        <v>235</v>
      </c>
      <c r="E8" s="3" t="s">
        <v>188</v>
      </c>
      <c r="F8" s="3" t="s">
        <v>199</v>
      </c>
      <c r="G8" s="3" t="s">
        <v>209</v>
      </c>
      <c r="H8" s="3" t="s">
        <v>27</v>
      </c>
      <c r="I8" s="3" t="s">
        <v>55</v>
      </c>
      <c r="J8" s="3" t="s">
        <v>66</v>
      </c>
      <c r="K8" s="3" t="s">
        <v>77</v>
      </c>
      <c r="L8" s="3" t="s">
        <v>88</v>
      </c>
      <c r="M8" s="3" t="s">
        <v>99</v>
      </c>
      <c r="N8" s="3" t="s">
        <v>110</v>
      </c>
      <c r="O8" s="3" t="s">
        <v>121</v>
      </c>
      <c r="P8" s="3" t="s">
        <v>132</v>
      </c>
      <c r="Q8" s="3" t="s">
        <v>143</v>
      </c>
      <c r="R8" s="3" t="s">
        <v>154</v>
      </c>
      <c r="S8" s="3" t="s">
        <v>165</v>
      </c>
    </row>
    <row r="9" spans="1:19" x14ac:dyDescent="0.3">
      <c r="A9" s="3" t="s">
        <v>28</v>
      </c>
      <c r="B9" s="6" t="s">
        <v>249</v>
      </c>
      <c r="C9" s="3" t="s">
        <v>242</v>
      </c>
      <c r="D9" s="3" t="s">
        <v>235</v>
      </c>
      <c r="E9" s="3" t="s">
        <v>188</v>
      </c>
      <c r="F9" s="3" t="s">
        <v>199</v>
      </c>
      <c r="G9" s="3" t="s">
        <v>209</v>
      </c>
      <c r="H9" s="3" t="s">
        <v>29</v>
      </c>
      <c r="I9" s="3" t="s">
        <v>56</v>
      </c>
      <c r="J9" s="3" t="s">
        <v>67</v>
      </c>
      <c r="K9" s="3" t="s">
        <v>78</v>
      </c>
      <c r="L9" s="3" t="s">
        <v>89</v>
      </c>
      <c r="M9" s="3" t="s">
        <v>100</v>
      </c>
      <c r="N9" s="3" t="s">
        <v>111</v>
      </c>
      <c r="O9" s="3" t="s">
        <v>122</v>
      </c>
      <c r="P9" s="3" t="s">
        <v>133</v>
      </c>
      <c r="Q9" s="3" t="s">
        <v>144</v>
      </c>
      <c r="R9" s="3" t="s">
        <v>155</v>
      </c>
      <c r="S9" s="3" t="s">
        <v>166</v>
      </c>
    </row>
    <row r="10" spans="1:19" x14ac:dyDescent="0.3">
      <c r="A10" s="3" t="s">
        <v>30</v>
      </c>
      <c r="B10" s="6" t="s">
        <v>250</v>
      </c>
      <c r="C10" s="3" t="s">
        <v>243</v>
      </c>
      <c r="D10" s="3" t="s">
        <v>236</v>
      </c>
      <c r="E10" s="3" t="s">
        <v>189</v>
      </c>
      <c r="F10" s="3" t="s">
        <v>200</v>
      </c>
      <c r="G10" s="3" t="s">
        <v>210</v>
      </c>
      <c r="H10" s="3" t="s">
        <v>31</v>
      </c>
      <c r="I10" s="3" t="s">
        <v>57</v>
      </c>
      <c r="J10" s="3" t="s">
        <v>68</v>
      </c>
      <c r="K10" s="3" t="s">
        <v>79</v>
      </c>
      <c r="L10" s="3" t="s">
        <v>90</v>
      </c>
      <c r="M10" s="3" t="s">
        <v>101</v>
      </c>
      <c r="N10" s="3" t="s">
        <v>112</v>
      </c>
      <c r="O10" s="3" t="s">
        <v>123</v>
      </c>
      <c r="P10" s="3" t="s">
        <v>134</v>
      </c>
      <c r="Q10" s="3" t="s">
        <v>145</v>
      </c>
      <c r="R10" s="3" t="s">
        <v>156</v>
      </c>
      <c r="S10" s="3" t="s">
        <v>167</v>
      </c>
    </row>
    <row r="11" spans="1:19" x14ac:dyDescent="0.3">
      <c r="A11" s="3" t="s">
        <v>44</v>
      </c>
      <c r="B11" s="6" t="s">
        <v>251</v>
      </c>
      <c r="C11" s="3" t="s">
        <v>244</v>
      </c>
      <c r="D11" s="3" t="s">
        <v>237</v>
      </c>
      <c r="E11" s="3" t="s">
        <v>190</v>
      </c>
      <c r="F11" s="3" t="s">
        <v>201</v>
      </c>
      <c r="G11" s="3" t="s">
        <v>211</v>
      </c>
      <c r="H11" s="3" t="s">
        <v>45</v>
      </c>
      <c r="I11" s="3" t="s">
        <v>58</v>
      </c>
      <c r="J11" s="3" t="s">
        <v>69</v>
      </c>
      <c r="K11" s="3" t="s">
        <v>80</v>
      </c>
      <c r="L11" s="3" t="s">
        <v>91</v>
      </c>
      <c r="M11" s="3" t="s">
        <v>102</v>
      </c>
      <c r="N11" s="3" t="s">
        <v>113</v>
      </c>
      <c r="O11" s="3" t="s">
        <v>124</v>
      </c>
      <c r="P11" s="3" t="s">
        <v>135</v>
      </c>
      <c r="Q11" s="3" t="s">
        <v>146</v>
      </c>
      <c r="R11" s="3" t="s">
        <v>157</v>
      </c>
      <c r="S11" s="3" t="s">
        <v>168</v>
      </c>
    </row>
    <row r="12" spans="1:19" x14ac:dyDescent="0.3">
      <c r="A12" s="3" t="s">
        <v>46</v>
      </c>
      <c r="B12" s="6" t="s">
        <v>252</v>
      </c>
      <c r="C12" s="3" t="s">
        <v>245</v>
      </c>
      <c r="D12" s="3" t="s">
        <v>238</v>
      </c>
      <c r="E12" s="3" t="s">
        <v>191</v>
      </c>
      <c r="F12" s="3" t="s">
        <v>202</v>
      </c>
      <c r="G12" s="3" t="s">
        <v>212</v>
      </c>
      <c r="H12" s="3" t="s">
        <v>47</v>
      </c>
      <c r="I12" s="3" t="s">
        <v>59</v>
      </c>
      <c r="J12" s="3" t="s">
        <v>70</v>
      </c>
      <c r="K12" s="3" t="s">
        <v>81</v>
      </c>
      <c r="L12" s="3" t="s">
        <v>92</v>
      </c>
      <c r="M12" s="3" t="s">
        <v>103</v>
      </c>
      <c r="N12" s="3" t="s">
        <v>114</v>
      </c>
      <c r="O12" s="3" t="s">
        <v>125</v>
      </c>
      <c r="P12" s="3" t="s">
        <v>136</v>
      </c>
      <c r="Q12" s="3" t="s">
        <v>147</v>
      </c>
      <c r="R12" s="3" t="s">
        <v>158</v>
      </c>
      <c r="S12" s="3" t="s">
        <v>169</v>
      </c>
    </row>
    <row r="13" spans="1:19" x14ac:dyDescent="0.3">
      <c r="A13" s="3" t="s">
        <v>48</v>
      </c>
      <c r="B13" s="6" t="s">
        <v>247</v>
      </c>
      <c r="C13" s="3" t="s">
        <v>240</v>
      </c>
      <c r="D13" s="3" t="s">
        <v>233</v>
      </c>
      <c r="E13" s="3" t="s">
        <v>192</v>
      </c>
      <c r="F13" s="3" t="s">
        <v>203</v>
      </c>
      <c r="G13" s="3" t="s">
        <v>213</v>
      </c>
      <c r="H13" s="3" t="s">
        <v>49</v>
      </c>
      <c r="I13" s="3" t="s">
        <v>60</v>
      </c>
      <c r="J13" s="3" t="s">
        <v>71</v>
      </c>
      <c r="K13" s="3" t="s">
        <v>82</v>
      </c>
      <c r="L13" s="3" t="s">
        <v>93</v>
      </c>
      <c r="M13" s="3" t="s">
        <v>104</v>
      </c>
      <c r="N13" s="3" t="s">
        <v>115</v>
      </c>
      <c r="O13" s="3" t="s">
        <v>126</v>
      </c>
      <c r="P13" s="3" t="s">
        <v>137</v>
      </c>
      <c r="Q13" s="3" t="s">
        <v>148</v>
      </c>
      <c r="R13" s="3" t="s">
        <v>159</v>
      </c>
      <c r="S13" s="3" t="s">
        <v>170</v>
      </c>
    </row>
    <row r="14" spans="1:19" x14ac:dyDescent="0.3">
      <c r="A14" s="5" t="s">
        <v>214</v>
      </c>
      <c r="B14" s="6" t="s">
        <v>253</v>
      </c>
      <c r="C14" s="3" t="s">
        <v>246</v>
      </c>
      <c r="D14" s="3" t="s">
        <v>239</v>
      </c>
      <c r="E14" s="3" t="s">
        <v>227</v>
      </c>
      <c r="F14" s="3" t="s">
        <v>228</v>
      </c>
      <c r="G14" s="3" t="s">
        <v>229</v>
      </c>
      <c r="H14" s="3" t="s">
        <v>215</v>
      </c>
      <c r="I14" s="3" t="s">
        <v>216</v>
      </c>
      <c r="J14" s="3" t="s">
        <v>217</v>
      </c>
      <c r="K14" s="3" t="s">
        <v>218</v>
      </c>
      <c r="L14" s="3" t="s">
        <v>219</v>
      </c>
      <c r="M14" s="3" t="s">
        <v>220</v>
      </c>
      <c r="N14" s="3" t="s">
        <v>221</v>
      </c>
      <c r="O14" s="3" t="s">
        <v>222</v>
      </c>
      <c r="P14" s="3" t="s">
        <v>223</v>
      </c>
      <c r="Q14" s="3" t="s">
        <v>224</v>
      </c>
      <c r="R14" s="3" t="s">
        <v>225</v>
      </c>
      <c r="S14" s="3" t="s">
        <v>226</v>
      </c>
    </row>
  </sheetData>
  <mergeCells count="2">
    <mergeCell ref="A1:A2"/>
    <mergeCell ref="B2:S2"/>
  </mergeCells>
  <conditionalFormatting sqref="H3:S3">
    <cfRule type="expression" dxfId="7" priority="1">
      <formula>MAX($H$3:$S$3)</formula>
    </cfRule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CE2B-8779-4F53-8D6F-FBB504BAFE92}">
  <dimension ref="A1:T18"/>
  <sheetViews>
    <sheetView tabSelected="1" workbookViewId="0">
      <selection activeCell="F23" sqref="F23"/>
    </sheetView>
  </sheetViews>
  <sheetFormatPr baseColWidth="10" defaultColWidth="8.88671875" defaultRowHeight="14.4" x14ac:dyDescent="0.3"/>
  <cols>
    <col min="1" max="1" width="13.77734375" bestFit="1" customWidth="1"/>
    <col min="2" max="4" width="13.77734375" customWidth="1"/>
    <col min="5" max="5" width="11.88671875" bestFit="1" customWidth="1"/>
    <col min="6" max="7" width="12.88671875" bestFit="1" customWidth="1"/>
    <col min="8" max="12" width="13.88671875" bestFit="1" customWidth="1"/>
    <col min="13" max="13" width="14.88671875" bestFit="1" customWidth="1"/>
    <col min="14" max="14" width="13.88671875" bestFit="1" customWidth="1"/>
    <col min="15" max="16" width="14.88671875" bestFit="1" customWidth="1"/>
    <col min="17" max="17" width="16.44140625" bestFit="1" customWidth="1"/>
    <col min="18" max="18" width="15.88671875" bestFit="1" customWidth="1"/>
    <col min="19" max="19" width="16.44140625" bestFit="1" customWidth="1"/>
  </cols>
  <sheetData>
    <row r="1" spans="1:20" x14ac:dyDescent="0.3">
      <c r="A1" s="11" t="s">
        <v>0</v>
      </c>
      <c r="B1" s="2" t="s">
        <v>230</v>
      </c>
      <c r="C1" s="2" t="s">
        <v>231</v>
      </c>
      <c r="D1" s="2" t="s">
        <v>232</v>
      </c>
      <c r="E1" s="1" t="s">
        <v>193</v>
      </c>
      <c r="F1" s="1" t="s">
        <v>194</v>
      </c>
      <c r="G1" s="1" t="s">
        <v>204</v>
      </c>
      <c r="H1" s="4" t="s">
        <v>171</v>
      </c>
      <c r="I1" s="4" t="s">
        <v>172</v>
      </c>
      <c r="J1" s="4" t="s">
        <v>173</v>
      </c>
      <c r="K1" s="4" t="s">
        <v>174</v>
      </c>
      <c r="L1" s="4" t="s">
        <v>175</v>
      </c>
      <c r="M1" s="4" t="s">
        <v>176</v>
      </c>
      <c r="N1" s="4" t="s">
        <v>177</v>
      </c>
      <c r="O1" s="4" t="s">
        <v>178</v>
      </c>
      <c r="P1" s="4" t="s">
        <v>179</v>
      </c>
      <c r="Q1" s="4" t="s">
        <v>180</v>
      </c>
      <c r="R1" s="4" t="s">
        <v>181</v>
      </c>
      <c r="S1" s="4" t="s">
        <v>182</v>
      </c>
      <c r="T1" s="13" t="s">
        <v>183</v>
      </c>
    </row>
    <row r="2" spans="1:20" x14ac:dyDescent="0.3">
      <c r="A2" s="12"/>
      <c r="B2" s="14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6"/>
      <c r="T2" s="13"/>
    </row>
    <row r="3" spans="1:20" x14ac:dyDescent="0.3">
      <c r="A3" s="3" t="s">
        <v>16</v>
      </c>
      <c r="B3" s="6">
        <v>0.61309999999999998</v>
      </c>
      <c r="C3" s="3">
        <v>0.61140000000000005</v>
      </c>
      <c r="D3" s="3">
        <v>0.60329999999999995</v>
      </c>
      <c r="E3" s="3">
        <v>0.65410000000000001</v>
      </c>
      <c r="F3" s="3">
        <v>0.65110000000000001</v>
      </c>
      <c r="G3" s="3">
        <v>0.63719999999999999</v>
      </c>
      <c r="H3" s="3">
        <v>0.62109999999999999</v>
      </c>
      <c r="I3" s="3">
        <v>0.61639999999999995</v>
      </c>
      <c r="J3" s="3">
        <v>0.59570000000000001</v>
      </c>
      <c r="K3" s="3">
        <v>0.39410000000000001</v>
      </c>
      <c r="L3" s="3">
        <v>0.39290000000000003</v>
      </c>
      <c r="M3" s="3">
        <v>0.37140000000000001</v>
      </c>
      <c r="N3" s="3">
        <v>8.1699999999999995E-2</v>
      </c>
      <c r="O3" s="3">
        <v>7.46E-2</v>
      </c>
      <c r="P3" s="3">
        <v>6.5799999999999997E-2</v>
      </c>
      <c r="Q3" s="3">
        <v>2.58E-2</v>
      </c>
      <c r="R3" s="3">
        <v>3.1199999999999999E-2</v>
      </c>
      <c r="S3" s="3">
        <v>2.1899999999999999E-2</v>
      </c>
      <c r="T3" s="3">
        <f>MAX(B3:S3)</f>
        <v>0.65410000000000001</v>
      </c>
    </row>
    <row r="4" spans="1:20" x14ac:dyDescent="0.3">
      <c r="A4" s="3" t="s">
        <v>18</v>
      </c>
      <c r="B4" s="6">
        <v>0.61309999999999998</v>
      </c>
      <c r="C4" s="3">
        <v>0.61140000000000005</v>
      </c>
      <c r="D4" s="3">
        <v>0.60329999999999995</v>
      </c>
      <c r="E4" s="3">
        <v>0.66339999999999999</v>
      </c>
      <c r="F4" s="3">
        <v>0.65959999999999996</v>
      </c>
      <c r="G4" s="3">
        <v>0.63729999999999998</v>
      </c>
      <c r="H4" s="3">
        <v>0.64659999999999995</v>
      </c>
      <c r="I4" s="3">
        <v>0.64119999999999999</v>
      </c>
      <c r="J4" s="3">
        <v>0.61350000000000005</v>
      </c>
      <c r="K4" s="3">
        <v>0.40079999999999999</v>
      </c>
      <c r="L4" s="3">
        <v>0.3992</v>
      </c>
      <c r="M4" s="3">
        <v>0.37569999999999998</v>
      </c>
      <c r="N4" s="3">
        <v>8.1100000000000005E-2</v>
      </c>
      <c r="O4" s="3">
        <v>7.46E-2</v>
      </c>
      <c r="P4" s="3">
        <v>6.4699999999999994E-2</v>
      </c>
      <c r="Q4" s="3">
        <v>2.12E-2</v>
      </c>
      <c r="R4" s="3">
        <v>2.81E-2</v>
      </c>
      <c r="S4" s="3">
        <v>2.1399999999999999E-2</v>
      </c>
      <c r="T4" s="3">
        <f t="shared" ref="T4:T14" si="0">MAX(B4:S4)</f>
        <v>0.66339999999999999</v>
      </c>
    </row>
    <row r="5" spans="1:20" x14ac:dyDescent="0.3">
      <c r="A5" s="3" t="s">
        <v>20</v>
      </c>
      <c r="B5" s="6">
        <v>0.59589999999999999</v>
      </c>
      <c r="C5" s="3">
        <v>0.59370000000000001</v>
      </c>
      <c r="D5" s="3">
        <v>0.58109999999999995</v>
      </c>
      <c r="E5" s="3">
        <v>0.66339999999999999</v>
      </c>
      <c r="F5" s="3">
        <v>0.65959999999999996</v>
      </c>
      <c r="G5" s="3">
        <v>0.63729999999999998</v>
      </c>
      <c r="H5" s="3">
        <v>0.63959999999999995</v>
      </c>
      <c r="I5" s="3">
        <v>0.63419999999999999</v>
      </c>
      <c r="J5" s="3">
        <v>0.60250000000000004</v>
      </c>
      <c r="K5" s="3">
        <v>0.38150000000000001</v>
      </c>
      <c r="L5" s="3">
        <v>0.37969999999999998</v>
      </c>
      <c r="M5" s="3">
        <v>0.35570000000000002</v>
      </c>
      <c r="N5" s="3">
        <v>7.85E-2</v>
      </c>
      <c r="O5" s="3">
        <v>7.2300000000000003E-2</v>
      </c>
      <c r="P5" s="3">
        <v>6.0699999999999997E-2</v>
      </c>
      <c r="Q5" s="3">
        <v>2.52E-2</v>
      </c>
      <c r="R5" s="3">
        <v>3.1099999999999999E-2</v>
      </c>
      <c r="S5" s="3">
        <v>2.5399999999999999E-2</v>
      </c>
      <c r="T5" s="3">
        <f t="shared" si="0"/>
        <v>0.66339999999999999</v>
      </c>
    </row>
    <row r="6" spans="1:20" x14ac:dyDescent="0.3">
      <c r="A6" s="3" t="s">
        <v>22</v>
      </c>
      <c r="B6" s="6">
        <v>0.59589999999999999</v>
      </c>
      <c r="C6" s="3">
        <v>0.59370000000000001</v>
      </c>
      <c r="D6" s="3">
        <v>0.58109999999999995</v>
      </c>
      <c r="E6" s="3">
        <v>0.63919999999999999</v>
      </c>
      <c r="F6" s="3">
        <v>0.63519999999999999</v>
      </c>
      <c r="G6" s="3">
        <v>0.61070000000000002</v>
      </c>
      <c r="H6" s="3">
        <v>0.62470000000000003</v>
      </c>
      <c r="I6" s="3">
        <v>0.61929999999999996</v>
      </c>
      <c r="J6" s="3">
        <v>0.59179999999999999</v>
      </c>
      <c r="K6" s="3">
        <v>0.38579999999999998</v>
      </c>
      <c r="L6" s="3">
        <v>0.3846</v>
      </c>
      <c r="M6" s="3">
        <v>0.36220000000000002</v>
      </c>
      <c r="N6" s="3">
        <v>8.3799999999999999E-2</v>
      </c>
      <c r="O6" s="3">
        <v>7.7899999999999997E-2</v>
      </c>
      <c r="P6" s="3">
        <v>6.5500000000000003E-2</v>
      </c>
      <c r="Q6" s="3">
        <v>2.4299999999999999E-2</v>
      </c>
      <c r="R6" s="3">
        <v>2.7400000000000001E-2</v>
      </c>
      <c r="S6" s="3">
        <v>2.29E-2</v>
      </c>
      <c r="T6" s="3">
        <f t="shared" si="0"/>
        <v>0.63919999999999999</v>
      </c>
    </row>
    <row r="7" spans="1:20" x14ac:dyDescent="0.3">
      <c r="A7" s="3" t="s">
        <v>24</v>
      </c>
      <c r="B7" s="6">
        <v>0.54430000000000001</v>
      </c>
      <c r="C7" s="3">
        <v>0.54190000000000005</v>
      </c>
      <c r="D7" s="3">
        <v>0.52739999999999998</v>
      </c>
      <c r="E7" s="3">
        <v>0.61240000000000006</v>
      </c>
      <c r="F7" s="3">
        <v>0.60840000000000005</v>
      </c>
      <c r="G7" s="3">
        <v>0.58609999999999995</v>
      </c>
      <c r="H7" s="3">
        <v>0.59599999999999997</v>
      </c>
      <c r="I7" s="3">
        <v>0.59089999999999998</v>
      </c>
      <c r="J7" s="3">
        <v>0.56410000000000005</v>
      </c>
      <c r="K7" s="3">
        <v>0.35980000000000001</v>
      </c>
      <c r="L7" s="3">
        <v>0.3584</v>
      </c>
      <c r="M7" s="3">
        <v>0.33600000000000002</v>
      </c>
      <c r="N7" s="3">
        <v>7.8399999999999997E-2</v>
      </c>
      <c r="O7" s="3">
        <v>7.3200000000000001E-2</v>
      </c>
      <c r="P7" s="3">
        <v>6.0199999999999997E-2</v>
      </c>
      <c r="Q7" s="3">
        <v>2.0299999999999999E-2</v>
      </c>
      <c r="R7" s="3">
        <v>2.4899999999999999E-2</v>
      </c>
      <c r="S7" s="3">
        <v>1.9E-2</v>
      </c>
      <c r="T7" s="3">
        <f t="shared" si="0"/>
        <v>0.61240000000000006</v>
      </c>
    </row>
    <row r="8" spans="1:20" x14ac:dyDescent="0.3">
      <c r="A8" s="3" t="s">
        <v>26</v>
      </c>
      <c r="B8" s="6">
        <v>0.54430000000000001</v>
      </c>
      <c r="C8" s="3">
        <v>0.54190000000000005</v>
      </c>
      <c r="D8" s="3">
        <v>0.52739999999999998</v>
      </c>
      <c r="E8" s="3">
        <v>0.57799999999999996</v>
      </c>
      <c r="F8" s="3">
        <v>0.57410000000000005</v>
      </c>
      <c r="G8" s="3">
        <v>0.55220000000000002</v>
      </c>
      <c r="H8" s="3">
        <v>0.55669999999999997</v>
      </c>
      <c r="I8" s="3">
        <v>0.55200000000000005</v>
      </c>
      <c r="J8" s="3">
        <v>0.52880000000000005</v>
      </c>
      <c r="K8" s="3">
        <v>0.33489999999999998</v>
      </c>
      <c r="L8" s="3">
        <v>0.33400000000000002</v>
      </c>
      <c r="M8" s="3">
        <v>0.31259999999999999</v>
      </c>
      <c r="N8" s="3">
        <v>7.4200000000000002E-2</v>
      </c>
      <c r="O8" s="3">
        <v>7.0099999999999996E-2</v>
      </c>
      <c r="P8" s="3">
        <v>5.5500000000000001E-2</v>
      </c>
      <c r="Q8" s="3">
        <v>2.1000000000000001E-2</v>
      </c>
      <c r="R8" s="3">
        <v>2.6599999999999999E-2</v>
      </c>
      <c r="S8" s="3">
        <v>2.0799999999999999E-2</v>
      </c>
      <c r="T8" s="3">
        <f t="shared" si="0"/>
        <v>0.57799999999999996</v>
      </c>
    </row>
    <row r="9" spans="1:20" x14ac:dyDescent="0.3">
      <c r="A9" s="3" t="s">
        <v>28</v>
      </c>
      <c r="B9" s="6">
        <v>0.54430000000000001</v>
      </c>
      <c r="C9" s="3">
        <v>0.54190000000000005</v>
      </c>
      <c r="D9" s="3">
        <v>0.52739999999999998</v>
      </c>
      <c r="E9" s="3">
        <v>0.57799999999999996</v>
      </c>
      <c r="F9" s="3">
        <v>0.57410000000000005</v>
      </c>
      <c r="G9" s="3">
        <v>0.55220000000000002</v>
      </c>
      <c r="H9" s="3">
        <v>0.5403</v>
      </c>
      <c r="I9" s="3">
        <v>0.53580000000000005</v>
      </c>
      <c r="J9" s="3">
        <v>0.51200000000000001</v>
      </c>
      <c r="K9" s="3">
        <v>0.31909999999999999</v>
      </c>
      <c r="L9" s="3">
        <v>0.31819999999999998</v>
      </c>
      <c r="M9" s="3">
        <v>0.29899999999999999</v>
      </c>
      <c r="N9" s="3">
        <v>7.1900000000000006E-2</v>
      </c>
      <c r="O9" s="3">
        <v>6.8000000000000005E-2</v>
      </c>
      <c r="P9" s="3">
        <v>5.4899999999999997E-2</v>
      </c>
      <c r="Q9" s="3">
        <v>2.2499999999999999E-2</v>
      </c>
      <c r="R9" s="3">
        <v>2.52E-2</v>
      </c>
      <c r="S9" s="3">
        <v>1.9E-2</v>
      </c>
      <c r="T9" s="3">
        <f t="shared" si="0"/>
        <v>0.57799999999999996</v>
      </c>
    </row>
    <row r="10" spans="1:20" x14ac:dyDescent="0.3">
      <c r="A10" s="3" t="s">
        <v>30</v>
      </c>
      <c r="B10" s="6">
        <v>0.4788</v>
      </c>
      <c r="C10" s="3">
        <v>0.47649999999999998</v>
      </c>
      <c r="D10" s="3">
        <v>0.46110000000000001</v>
      </c>
      <c r="E10" s="3">
        <v>0.50209999999999999</v>
      </c>
      <c r="F10" s="3">
        <v>0.4985</v>
      </c>
      <c r="G10" s="3">
        <v>0.47920000000000001</v>
      </c>
      <c r="H10" s="3">
        <v>0.50009999999999999</v>
      </c>
      <c r="I10" s="3">
        <v>0.49569999999999997</v>
      </c>
      <c r="J10" s="3">
        <v>0.47539999999999999</v>
      </c>
      <c r="K10" s="3">
        <v>0.28120000000000001</v>
      </c>
      <c r="L10" s="3">
        <v>0.28029999999999999</v>
      </c>
      <c r="M10" s="3">
        <v>0.26350000000000001</v>
      </c>
      <c r="N10" s="3">
        <v>6.5100000000000005E-2</v>
      </c>
      <c r="O10" s="3">
        <v>6.0699999999999997E-2</v>
      </c>
      <c r="P10" s="3">
        <v>4.3700000000000003E-2</v>
      </c>
      <c r="Q10" s="3">
        <v>1.7600000000000001E-2</v>
      </c>
      <c r="R10" s="3">
        <v>1.9199999999999998E-2</v>
      </c>
      <c r="S10" s="3">
        <v>1.5800000000000002E-2</v>
      </c>
      <c r="T10" s="3">
        <f t="shared" si="0"/>
        <v>0.50209999999999999</v>
      </c>
    </row>
    <row r="11" spans="1:20" x14ac:dyDescent="0.3">
      <c r="A11" s="3" t="s">
        <v>44</v>
      </c>
      <c r="B11" s="6">
        <v>0.61180000000000001</v>
      </c>
      <c r="C11" s="3">
        <v>0.6099</v>
      </c>
      <c r="D11" s="3">
        <v>0.60019999999999996</v>
      </c>
      <c r="E11" s="3">
        <v>0.67720000000000002</v>
      </c>
      <c r="F11" s="3">
        <v>0.67369999999999997</v>
      </c>
      <c r="G11" s="3">
        <v>0.65680000000000005</v>
      </c>
      <c r="H11" s="3">
        <v>0.68149999999999999</v>
      </c>
      <c r="I11" s="3">
        <v>0.67610000000000003</v>
      </c>
      <c r="J11" s="3">
        <v>0.65349999999999997</v>
      </c>
      <c r="K11" s="3">
        <v>0.44950000000000001</v>
      </c>
      <c r="L11" s="3">
        <v>0.44740000000000002</v>
      </c>
      <c r="M11" s="3">
        <v>0.42209999999999998</v>
      </c>
      <c r="N11" s="3">
        <v>0.1032</v>
      </c>
      <c r="O11" s="3">
        <v>9.4899999999999998E-2</v>
      </c>
      <c r="P11" s="3">
        <v>7.6799999999999993E-2</v>
      </c>
      <c r="Q11" s="3">
        <v>2.9499999999999998E-2</v>
      </c>
      <c r="R11" s="3">
        <v>3.8899999999999997E-2</v>
      </c>
      <c r="S11" s="3">
        <v>3.04E-2</v>
      </c>
      <c r="T11" s="3">
        <f t="shared" si="0"/>
        <v>0.68149999999999999</v>
      </c>
    </row>
    <row r="12" spans="1:20" x14ac:dyDescent="0.3">
      <c r="A12" s="3" t="s">
        <v>46</v>
      </c>
      <c r="B12" s="6">
        <v>0.61519999999999997</v>
      </c>
      <c r="C12" s="3">
        <v>0.61329999999999996</v>
      </c>
      <c r="D12" s="3">
        <v>0.60340000000000005</v>
      </c>
      <c r="E12" s="3">
        <v>0.68469999999999998</v>
      </c>
      <c r="F12" s="3">
        <v>0.68120000000000003</v>
      </c>
      <c r="G12" s="3">
        <v>0.66410000000000002</v>
      </c>
      <c r="H12" s="3">
        <v>0.69279999999999997</v>
      </c>
      <c r="I12" s="3">
        <v>0.68730000000000002</v>
      </c>
      <c r="J12" s="3">
        <v>0.66400000000000003</v>
      </c>
      <c r="K12" s="3">
        <v>0.46229999999999999</v>
      </c>
      <c r="L12" s="3">
        <v>0.4602</v>
      </c>
      <c r="M12" s="3">
        <v>0.43490000000000001</v>
      </c>
      <c r="N12" s="3">
        <v>0.106</v>
      </c>
      <c r="O12" s="3">
        <v>9.7500000000000003E-2</v>
      </c>
      <c r="P12" s="3">
        <v>8.14E-2</v>
      </c>
      <c r="Q12" s="3">
        <v>3.0300000000000001E-2</v>
      </c>
      <c r="R12" s="3">
        <v>4.0399999999999998E-2</v>
      </c>
      <c r="S12" s="3">
        <v>3.0599999999999999E-2</v>
      </c>
      <c r="T12" s="3">
        <f t="shared" si="0"/>
        <v>0.69279999999999997</v>
      </c>
    </row>
    <row r="13" spans="1:20" x14ac:dyDescent="0.3">
      <c r="A13" s="3" t="s">
        <v>48</v>
      </c>
      <c r="B13" s="6">
        <v>0.61309999999999998</v>
      </c>
      <c r="C13" s="3">
        <v>0.61140000000000005</v>
      </c>
      <c r="D13" s="3">
        <v>0.60329999999999995</v>
      </c>
      <c r="E13" s="3">
        <v>0.67300000000000004</v>
      </c>
      <c r="F13" s="3">
        <v>0.66959999999999997</v>
      </c>
      <c r="G13" s="3">
        <v>0.65300000000000002</v>
      </c>
      <c r="H13" s="3">
        <v>0.68320000000000003</v>
      </c>
      <c r="I13" s="3">
        <v>0.67789999999999995</v>
      </c>
      <c r="J13" s="3">
        <v>0.65410000000000001</v>
      </c>
      <c r="K13" s="3">
        <v>0.45850000000000002</v>
      </c>
      <c r="L13" s="3">
        <v>0.45650000000000002</v>
      </c>
      <c r="M13" s="3">
        <v>0.43219999999999997</v>
      </c>
      <c r="N13" s="3">
        <v>0.1022</v>
      </c>
      <c r="O13" s="3">
        <v>9.35E-2</v>
      </c>
      <c r="P13" s="3">
        <v>8.0199999999999994E-2</v>
      </c>
      <c r="Q13" s="3">
        <v>3.0300000000000001E-2</v>
      </c>
      <c r="R13" s="3">
        <v>4.0399999999999998E-2</v>
      </c>
      <c r="S13" s="3">
        <v>2.9499999999999998E-2</v>
      </c>
      <c r="T13" s="3">
        <f t="shared" si="0"/>
        <v>0.68320000000000003</v>
      </c>
    </row>
    <row r="14" spans="1:20" x14ac:dyDescent="0.3">
      <c r="A14" s="5" t="s">
        <v>214</v>
      </c>
      <c r="B14" s="6">
        <v>0.67030000000000001</v>
      </c>
      <c r="C14" s="3">
        <v>0.66790000000000005</v>
      </c>
      <c r="D14" s="3">
        <v>0.65910000000000002</v>
      </c>
      <c r="E14" s="3">
        <v>0.72130000000000005</v>
      </c>
      <c r="F14" s="3">
        <v>0.71799999999999997</v>
      </c>
      <c r="G14" s="3">
        <v>0.7056</v>
      </c>
      <c r="H14" s="3">
        <v>0.66279999999999994</v>
      </c>
      <c r="I14" s="3">
        <v>0.65900000000000003</v>
      </c>
      <c r="J14" s="3">
        <v>0.64080000000000004</v>
      </c>
      <c r="K14" s="3">
        <v>0.40870000000000001</v>
      </c>
      <c r="L14" s="3">
        <v>0.4047</v>
      </c>
      <c r="M14" s="3">
        <v>0.38829999999999998</v>
      </c>
      <c r="N14" s="3">
        <v>0.245</v>
      </c>
      <c r="O14" s="3">
        <v>0.24110000000000001</v>
      </c>
      <c r="P14" s="3">
        <v>0.2016</v>
      </c>
      <c r="Q14" s="3">
        <v>9.0499999999999997E-2</v>
      </c>
      <c r="R14" s="3">
        <v>7.4800000000000005E-2</v>
      </c>
      <c r="S14" s="3">
        <v>5.6099999999999997E-2</v>
      </c>
      <c r="T14" s="3">
        <f t="shared" si="0"/>
        <v>0.72130000000000005</v>
      </c>
    </row>
    <row r="15" spans="1:20" x14ac:dyDescent="0.3">
      <c r="A15" s="9" t="s">
        <v>254</v>
      </c>
      <c r="B15" s="4">
        <f t="shared" ref="B15:S15" si="1">MAX(B3:B10)</f>
        <v>0.61309999999999998</v>
      </c>
      <c r="C15" s="4">
        <f t="shared" si="1"/>
        <v>0.61140000000000005</v>
      </c>
      <c r="D15" s="4">
        <f t="shared" si="1"/>
        <v>0.60329999999999995</v>
      </c>
      <c r="E15" s="4">
        <f t="shared" si="1"/>
        <v>0.66339999999999999</v>
      </c>
      <c r="F15" s="4">
        <f t="shared" si="1"/>
        <v>0.65959999999999996</v>
      </c>
      <c r="G15" s="4">
        <f t="shared" si="1"/>
        <v>0.63729999999999998</v>
      </c>
      <c r="H15" s="4">
        <f t="shared" si="1"/>
        <v>0.64659999999999995</v>
      </c>
      <c r="I15" s="4">
        <f t="shared" si="1"/>
        <v>0.64119999999999999</v>
      </c>
      <c r="J15" s="4">
        <f t="shared" si="1"/>
        <v>0.61350000000000005</v>
      </c>
      <c r="K15" s="4">
        <f t="shared" si="1"/>
        <v>0.40079999999999999</v>
      </c>
      <c r="L15" s="4">
        <f t="shared" si="1"/>
        <v>0.3992</v>
      </c>
      <c r="M15" s="4">
        <f t="shared" si="1"/>
        <v>0.37569999999999998</v>
      </c>
      <c r="N15" s="4">
        <f t="shared" si="1"/>
        <v>8.3799999999999999E-2</v>
      </c>
      <c r="O15" s="4">
        <f t="shared" si="1"/>
        <v>7.7899999999999997E-2</v>
      </c>
      <c r="P15" s="4">
        <f t="shared" si="1"/>
        <v>6.5799999999999997E-2</v>
      </c>
      <c r="Q15" s="4">
        <f t="shared" si="1"/>
        <v>2.58E-2</v>
      </c>
      <c r="R15" s="4">
        <f t="shared" si="1"/>
        <v>3.1199999999999999E-2</v>
      </c>
      <c r="S15" s="4">
        <f t="shared" si="1"/>
        <v>2.5399999999999999E-2</v>
      </c>
    </row>
    <row r="16" spans="1:20" x14ac:dyDescent="0.3">
      <c r="A16" s="9" t="s">
        <v>255</v>
      </c>
      <c r="B16" s="4">
        <f>MAX(B11:B13)</f>
        <v>0.61519999999999997</v>
      </c>
      <c r="C16" s="4">
        <f t="shared" ref="C16:S16" si="2">MAX(C11:C13)</f>
        <v>0.61329999999999996</v>
      </c>
      <c r="D16" s="4">
        <f t="shared" si="2"/>
        <v>0.60340000000000005</v>
      </c>
      <c r="E16" s="4">
        <f t="shared" si="2"/>
        <v>0.68469999999999998</v>
      </c>
      <c r="F16" s="4">
        <f t="shared" si="2"/>
        <v>0.68120000000000003</v>
      </c>
      <c r="G16" s="4">
        <f t="shared" si="2"/>
        <v>0.66410000000000002</v>
      </c>
      <c r="H16" s="4">
        <f t="shared" si="2"/>
        <v>0.69279999999999997</v>
      </c>
      <c r="I16" s="4">
        <f t="shared" si="2"/>
        <v>0.68730000000000002</v>
      </c>
      <c r="J16" s="4">
        <f t="shared" si="2"/>
        <v>0.66400000000000003</v>
      </c>
      <c r="K16" s="4">
        <f t="shared" si="2"/>
        <v>0.46229999999999999</v>
      </c>
      <c r="L16" s="4">
        <f t="shared" si="2"/>
        <v>0.4602</v>
      </c>
      <c r="M16" s="4">
        <f t="shared" si="2"/>
        <v>0.43490000000000001</v>
      </c>
      <c r="N16" s="4">
        <f t="shared" si="2"/>
        <v>0.106</v>
      </c>
      <c r="O16" s="4">
        <f t="shared" si="2"/>
        <v>9.7500000000000003E-2</v>
      </c>
      <c r="P16" s="4">
        <f t="shared" si="2"/>
        <v>8.14E-2</v>
      </c>
      <c r="Q16" s="4">
        <f t="shared" si="2"/>
        <v>3.0300000000000001E-2</v>
      </c>
      <c r="R16" s="4">
        <f t="shared" si="2"/>
        <v>4.0399999999999998E-2</v>
      </c>
      <c r="S16" s="4">
        <f t="shared" si="2"/>
        <v>3.0599999999999999E-2</v>
      </c>
    </row>
    <row r="17" spans="1:2" x14ac:dyDescent="0.3">
      <c r="A17" s="7"/>
      <c r="B17" s="8"/>
    </row>
    <row r="18" spans="1:2" x14ac:dyDescent="0.3">
      <c r="A18" s="8"/>
      <c r="B18" s="8"/>
    </row>
  </sheetData>
  <mergeCells count="3">
    <mergeCell ref="A1:A2"/>
    <mergeCell ref="T1:T2"/>
    <mergeCell ref="B2:S2"/>
  </mergeCells>
  <conditionalFormatting sqref="B3:S14">
    <cfRule type="cellIs" dxfId="6" priority="3" operator="equal">
      <formula>$T3</formula>
    </cfRule>
  </conditionalFormatting>
  <conditionalFormatting sqref="B3:S10">
    <cfRule type="cellIs" dxfId="5" priority="2" operator="equal">
      <formula>B$15</formula>
    </cfRule>
  </conditionalFormatting>
  <conditionalFormatting sqref="B11:S14">
    <cfRule type="cellIs" dxfId="4" priority="1" operator="equal">
      <formula>B$16</formula>
    </cfRule>
  </conditionalFormatting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EF79A-1F89-4FA5-AB97-39BF5B950524}">
  <dimension ref="A1:J29"/>
  <sheetViews>
    <sheetView workbookViewId="0">
      <selection activeCell="K12" sqref="K12"/>
    </sheetView>
  </sheetViews>
  <sheetFormatPr baseColWidth="10" defaultRowHeight="14.4" x14ac:dyDescent="0.3"/>
  <cols>
    <col min="1" max="1" width="13.77734375" bestFit="1" customWidth="1"/>
    <col min="2" max="3" width="13.88671875" bestFit="1" customWidth="1"/>
    <col min="4" max="4" width="14.88671875" bestFit="1" customWidth="1"/>
    <col min="5" max="5" width="13.88671875" bestFit="1" customWidth="1"/>
    <col min="6" max="7" width="14.88671875" bestFit="1" customWidth="1"/>
    <col min="8" max="10" width="15.88671875" bestFit="1" customWidth="1"/>
    <col min="11" max="12" width="13.88671875" bestFit="1" customWidth="1"/>
    <col min="13" max="13" width="14.88671875" bestFit="1" customWidth="1"/>
    <col min="14" max="14" width="13.88671875" bestFit="1" customWidth="1"/>
    <col min="15" max="16" width="14.88671875" bestFit="1" customWidth="1"/>
    <col min="17" max="19" width="15.88671875" bestFit="1" customWidth="1"/>
  </cols>
  <sheetData>
    <row r="1" spans="1:10" x14ac:dyDescent="0.3">
      <c r="A1" s="10" t="s">
        <v>0</v>
      </c>
      <c r="B1" s="2" t="s">
        <v>230</v>
      </c>
      <c r="C1" s="2" t="s">
        <v>231</v>
      </c>
      <c r="D1" s="2" t="s">
        <v>232</v>
      </c>
      <c r="E1" s="2" t="s">
        <v>193</v>
      </c>
      <c r="F1" s="2" t="s">
        <v>194</v>
      </c>
      <c r="G1" s="2" t="s">
        <v>204</v>
      </c>
      <c r="H1" s="4" t="s">
        <v>171</v>
      </c>
      <c r="I1" s="4" t="s">
        <v>172</v>
      </c>
      <c r="J1" s="4" t="s">
        <v>173</v>
      </c>
    </row>
    <row r="2" spans="1:10" x14ac:dyDescent="0.3">
      <c r="A2" s="10"/>
      <c r="B2" s="10" t="s">
        <v>1</v>
      </c>
      <c r="C2" s="10"/>
      <c r="D2" s="10"/>
      <c r="E2" s="10"/>
      <c r="F2" s="10"/>
      <c r="G2" s="10"/>
      <c r="H2" s="10"/>
      <c r="I2" s="10"/>
      <c r="J2" s="10"/>
    </row>
    <row r="3" spans="1:10" x14ac:dyDescent="0.3">
      <c r="A3" s="3" t="s">
        <v>16</v>
      </c>
      <c r="B3" s="6">
        <v>0.61309999999999998</v>
      </c>
      <c r="C3" s="3">
        <v>0.61140000000000005</v>
      </c>
      <c r="D3" s="3">
        <v>0.60329999999999995</v>
      </c>
      <c r="E3" s="3">
        <v>0.65410000000000001</v>
      </c>
      <c r="F3" s="3">
        <v>0.65110000000000001</v>
      </c>
      <c r="G3" s="3">
        <v>0.63719999999999999</v>
      </c>
      <c r="H3" s="3">
        <v>0.62109999999999999</v>
      </c>
      <c r="I3" s="3">
        <v>0.61639999999999995</v>
      </c>
      <c r="J3" s="3">
        <v>0.59570000000000001</v>
      </c>
    </row>
    <row r="4" spans="1:10" x14ac:dyDescent="0.3">
      <c r="A4" s="3" t="s">
        <v>18</v>
      </c>
      <c r="B4" s="6">
        <v>0.61309999999999998</v>
      </c>
      <c r="C4" s="3">
        <v>0.61140000000000005</v>
      </c>
      <c r="D4" s="3">
        <v>0.60329999999999995</v>
      </c>
      <c r="E4" s="3">
        <v>0.66339999999999999</v>
      </c>
      <c r="F4" s="3">
        <v>0.65959999999999996</v>
      </c>
      <c r="G4" s="3">
        <v>0.63729999999999998</v>
      </c>
      <c r="H4" s="3">
        <v>0.64659999999999995</v>
      </c>
      <c r="I4" s="3">
        <v>0.64119999999999999</v>
      </c>
      <c r="J4" s="3">
        <v>0.61350000000000005</v>
      </c>
    </row>
    <row r="5" spans="1:10" x14ac:dyDescent="0.3">
      <c r="A5" s="3" t="s">
        <v>20</v>
      </c>
      <c r="B5" s="6">
        <v>0.59589999999999999</v>
      </c>
      <c r="C5" s="3">
        <v>0.59370000000000001</v>
      </c>
      <c r="D5" s="3">
        <v>0.58109999999999995</v>
      </c>
      <c r="E5" s="3">
        <v>0.66339999999999999</v>
      </c>
      <c r="F5" s="3">
        <v>0.65959999999999996</v>
      </c>
      <c r="G5" s="3">
        <v>0.63729999999999998</v>
      </c>
      <c r="H5" s="3">
        <v>0.63959999999999995</v>
      </c>
      <c r="I5" s="3">
        <v>0.63419999999999999</v>
      </c>
      <c r="J5" s="3">
        <v>0.60250000000000004</v>
      </c>
    </row>
    <row r="6" spans="1:10" x14ac:dyDescent="0.3">
      <c r="A6" s="3" t="s">
        <v>22</v>
      </c>
      <c r="B6" s="6">
        <v>0.59589999999999999</v>
      </c>
      <c r="C6" s="3">
        <v>0.59370000000000001</v>
      </c>
      <c r="D6" s="3">
        <v>0.58109999999999995</v>
      </c>
      <c r="E6" s="3">
        <v>0.63919999999999999</v>
      </c>
      <c r="F6" s="3">
        <v>0.63519999999999999</v>
      </c>
      <c r="G6" s="3">
        <v>0.61070000000000002</v>
      </c>
      <c r="H6" s="3">
        <v>0.62470000000000003</v>
      </c>
      <c r="I6" s="3">
        <v>0.61929999999999996</v>
      </c>
      <c r="J6" s="3">
        <v>0.59179999999999999</v>
      </c>
    </row>
    <row r="7" spans="1:10" x14ac:dyDescent="0.3">
      <c r="A7" s="3" t="s">
        <v>24</v>
      </c>
      <c r="B7" s="6">
        <v>0.54430000000000001</v>
      </c>
      <c r="C7" s="3">
        <v>0.54190000000000005</v>
      </c>
      <c r="D7" s="3">
        <v>0.52739999999999998</v>
      </c>
      <c r="E7" s="3">
        <v>0.61240000000000006</v>
      </c>
      <c r="F7" s="3">
        <v>0.60840000000000005</v>
      </c>
      <c r="G7" s="3">
        <v>0.58609999999999995</v>
      </c>
      <c r="H7" s="3">
        <v>0.59599999999999997</v>
      </c>
      <c r="I7" s="3">
        <v>0.59089999999999998</v>
      </c>
      <c r="J7" s="3">
        <v>0.56410000000000005</v>
      </c>
    </row>
    <row r="8" spans="1:10" x14ac:dyDescent="0.3">
      <c r="A8" s="3" t="s">
        <v>26</v>
      </c>
      <c r="B8" s="6">
        <v>0.54430000000000001</v>
      </c>
      <c r="C8" s="3">
        <v>0.54190000000000005</v>
      </c>
      <c r="D8" s="3">
        <v>0.52739999999999998</v>
      </c>
      <c r="E8" s="3">
        <v>0.57799999999999996</v>
      </c>
      <c r="F8" s="3">
        <v>0.57410000000000005</v>
      </c>
      <c r="G8" s="3">
        <v>0.55220000000000002</v>
      </c>
      <c r="H8" s="3">
        <v>0.55669999999999997</v>
      </c>
      <c r="I8" s="3">
        <v>0.55200000000000005</v>
      </c>
      <c r="J8" s="3">
        <v>0.52880000000000005</v>
      </c>
    </row>
    <row r="9" spans="1:10" x14ac:dyDescent="0.3">
      <c r="A9" s="3" t="s">
        <v>28</v>
      </c>
      <c r="B9" s="6">
        <v>0.54430000000000001</v>
      </c>
      <c r="C9" s="3">
        <v>0.54190000000000005</v>
      </c>
      <c r="D9" s="3">
        <v>0.52739999999999998</v>
      </c>
      <c r="E9" s="3">
        <v>0.57799999999999996</v>
      </c>
      <c r="F9" s="3">
        <v>0.57410000000000005</v>
      </c>
      <c r="G9" s="3">
        <v>0.55220000000000002</v>
      </c>
      <c r="H9" s="3">
        <v>0.5403</v>
      </c>
      <c r="I9" s="3">
        <v>0.53580000000000005</v>
      </c>
      <c r="J9" s="3">
        <v>0.51200000000000001</v>
      </c>
    </row>
    <row r="10" spans="1:10" x14ac:dyDescent="0.3">
      <c r="A10" s="3" t="s">
        <v>30</v>
      </c>
      <c r="B10" s="6">
        <v>0.4788</v>
      </c>
      <c r="C10" s="3">
        <v>0.47649999999999998</v>
      </c>
      <c r="D10" s="3">
        <v>0.46110000000000001</v>
      </c>
      <c r="E10" s="3">
        <v>0.50209999999999999</v>
      </c>
      <c r="F10" s="3">
        <v>0.4985</v>
      </c>
      <c r="G10" s="3">
        <v>0.47920000000000001</v>
      </c>
      <c r="H10" s="3">
        <v>0.50009999999999999</v>
      </c>
      <c r="I10" s="3">
        <v>0.49569999999999997</v>
      </c>
      <c r="J10" s="3">
        <v>0.47539999999999999</v>
      </c>
    </row>
    <row r="11" spans="1:10" x14ac:dyDescent="0.3">
      <c r="A11" s="3" t="s">
        <v>44</v>
      </c>
      <c r="B11" s="6">
        <v>0.61180000000000001</v>
      </c>
      <c r="C11" s="3">
        <v>0.6099</v>
      </c>
      <c r="D11" s="3">
        <v>0.60019999999999996</v>
      </c>
      <c r="E11" s="3">
        <v>0.67720000000000002</v>
      </c>
      <c r="F11" s="3">
        <v>0.67369999999999997</v>
      </c>
      <c r="G11" s="3">
        <v>0.65680000000000005</v>
      </c>
      <c r="H11" s="3">
        <v>0.68149999999999999</v>
      </c>
      <c r="I11" s="3">
        <v>0.67610000000000003</v>
      </c>
      <c r="J11" s="3">
        <v>0.65349999999999997</v>
      </c>
    </row>
    <row r="12" spans="1:10" x14ac:dyDescent="0.3">
      <c r="A12" s="3" t="s">
        <v>46</v>
      </c>
      <c r="B12" s="6">
        <v>0.61519999999999997</v>
      </c>
      <c r="C12" s="3">
        <v>0.61329999999999996</v>
      </c>
      <c r="D12" s="3">
        <v>0.60340000000000005</v>
      </c>
      <c r="E12" s="3">
        <v>0.68469999999999998</v>
      </c>
      <c r="F12" s="3">
        <v>0.68120000000000003</v>
      </c>
      <c r="G12" s="3">
        <v>0.66410000000000002</v>
      </c>
      <c r="H12" s="3">
        <v>0.69279999999999997</v>
      </c>
      <c r="I12" s="3">
        <v>0.68730000000000002</v>
      </c>
      <c r="J12" s="3">
        <v>0.66400000000000003</v>
      </c>
    </row>
    <row r="13" spans="1:10" x14ac:dyDescent="0.3">
      <c r="A13" s="3" t="s">
        <v>48</v>
      </c>
      <c r="B13" s="6">
        <v>0.61309999999999998</v>
      </c>
      <c r="C13" s="3">
        <v>0.61140000000000005</v>
      </c>
      <c r="D13" s="3">
        <v>0.60329999999999995</v>
      </c>
      <c r="E13" s="3">
        <v>0.67300000000000004</v>
      </c>
      <c r="F13" s="3">
        <v>0.66959999999999997</v>
      </c>
      <c r="G13" s="3">
        <v>0.65300000000000002</v>
      </c>
      <c r="H13" s="3">
        <v>0.68320000000000003</v>
      </c>
      <c r="I13" s="3">
        <v>0.67789999999999995</v>
      </c>
      <c r="J13" s="3">
        <v>0.65410000000000001</v>
      </c>
    </row>
    <row r="14" spans="1:10" x14ac:dyDescent="0.3">
      <c r="A14" s="5" t="s">
        <v>214</v>
      </c>
      <c r="B14" s="6">
        <v>0.67030000000000001</v>
      </c>
      <c r="C14" s="3">
        <v>0.66790000000000005</v>
      </c>
      <c r="D14" s="3">
        <v>0.65910000000000002</v>
      </c>
      <c r="E14" s="3">
        <v>0.72130000000000005</v>
      </c>
      <c r="F14" s="3">
        <v>0.71799999999999997</v>
      </c>
      <c r="G14" s="3">
        <v>0.7056</v>
      </c>
      <c r="H14" s="3">
        <v>0.66279999999999994</v>
      </c>
      <c r="I14" s="3">
        <v>0.65900000000000003</v>
      </c>
      <c r="J14" s="3">
        <v>0.64080000000000004</v>
      </c>
    </row>
    <row r="16" spans="1:10" x14ac:dyDescent="0.3">
      <c r="A16" s="10" t="s">
        <v>0</v>
      </c>
      <c r="B16" s="4" t="s">
        <v>174</v>
      </c>
      <c r="C16" s="4" t="s">
        <v>175</v>
      </c>
      <c r="D16" s="4" t="s">
        <v>176</v>
      </c>
      <c r="E16" s="4" t="s">
        <v>177</v>
      </c>
      <c r="F16" s="4" t="s">
        <v>178</v>
      </c>
      <c r="G16" s="4" t="s">
        <v>179</v>
      </c>
      <c r="H16" s="4" t="s">
        <v>180</v>
      </c>
      <c r="I16" s="4" t="s">
        <v>181</v>
      </c>
      <c r="J16" s="4" t="s">
        <v>182</v>
      </c>
    </row>
    <row r="17" spans="1:10" x14ac:dyDescent="0.3">
      <c r="A17" s="10"/>
      <c r="B17" s="10" t="s">
        <v>1</v>
      </c>
      <c r="C17" s="10"/>
      <c r="D17" s="10"/>
      <c r="E17" s="10"/>
      <c r="F17" s="10"/>
      <c r="G17" s="10"/>
      <c r="H17" s="10"/>
      <c r="I17" s="10"/>
      <c r="J17" s="10"/>
    </row>
    <row r="18" spans="1:10" x14ac:dyDescent="0.3">
      <c r="A18" s="3" t="s">
        <v>16</v>
      </c>
      <c r="B18" s="3">
        <v>0.39410000000000001</v>
      </c>
      <c r="C18" s="3">
        <v>0.39290000000000003</v>
      </c>
      <c r="D18" s="3">
        <v>0.37140000000000001</v>
      </c>
      <c r="E18" s="3">
        <v>8.1699999999999995E-2</v>
      </c>
      <c r="F18" s="3">
        <v>7.46E-2</v>
      </c>
      <c r="G18" s="3">
        <v>6.5799999999999997E-2</v>
      </c>
      <c r="H18" s="3">
        <v>2.58E-2</v>
      </c>
      <c r="I18" s="3">
        <v>3.1199999999999999E-2</v>
      </c>
      <c r="J18" s="3">
        <v>2.1899999999999999E-2</v>
      </c>
    </row>
    <row r="19" spans="1:10" x14ac:dyDescent="0.3">
      <c r="A19" s="3" t="s">
        <v>18</v>
      </c>
      <c r="B19" s="3">
        <v>0.40079999999999999</v>
      </c>
      <c r="C19" s="3">
        <v>0.3992</v>
      </c>
      <c r="D19" s="3">
        <v>0.37569999999999998</v>
      </c>
      <c r="E19" s="3">
        <v>8.1100000000000005E-2</v>
      </c>
      <c r="F19" s="3">
        <v>7.46E-2</v>
      </c>
      <c r="G19" s="3">
        <v>6.4699999999999994E-2</v>
      </c>
      <c r="H19" s="3">
        <v>2.12E-2</v>
      </c>
      <c r="I19" s="3">
        <v>2.81E-2</v>
      </c>
      <c r="J19" s="3">
        <v>2.1399999999999999E-2</v>
      </c>
    </row>
    <row r="20" spans="1:10" x14ac:dyDescent="0.3">
      <c r="A20" s="3" t="s">
        <v>20</v>
      </c>
      <c r="B20" s="3">
        <v>0.38150000000000001</v>
      </c>
      <c r="C20" s="3">
        <v>0.37969999999999998</v>
      </c>
      <c r="D20" s="3">
        <v>0.35570000000000002</v>
      </c>
      <c r="E20" s="3">
        <v>7.85E-2</v>
      </c>
      <c r="F20" s="3">
        <v>7.2300000000000003E-2</v>
      </c>
      <c r="G20" s="3">
        <v>6.0699999999999997E-2</v>
      </c>
      <c r="H20" s="3">
        <v>2.52E-2</v>
      </c>
      <c r="I20" s="3">
        <v>3.1099999999999999E-2</v>
      </c>
      <c r="J20" s="3">
        <v>2.5399999999999999E-2</v>
      </c>
    </row>
    <row r="21" spans="1:10" x14ac:dyDescent="0.3">
      <c r="A21" s="3" t="s">
        <v>22</v>
      </c>
      <c r="B21" s="3">
        <v>0.38579999999999998</v>
      </c>
      <c r="C21" s="3">
        <v>0.3846</v>
      </c>
      <c r="D21" s="3">
        <v>0.36220000000000002</v>
      </c>
      <c r="E21" s="3">
        <v>8.3799999999999999E-2</v>
      </c>
      <c r="F21" s="3">
        <v>7.7899999999999997E-2</v>
      </c>
      <c r="G21" s="3">
        <v>6.5500000000000003E-2</v>
      </c>
      <c r="H21" s="3">
        <v>2.4299999999999999E-2</v>
      </c>
      <c r="I21" s="3">
        <v>2.7400000000000001E-2</v>
      </c>
      <c r="J21" s="3">
        <v>2.29E-2</v>
      </c>
    </row>
    <row r="22" spans="1:10" x14ac:dyDescent="0.3">
      <c r="A22" s="3" t="s">
        <v>24</v>
      </c>
      <c r="B22" s="3">
        <v>0.35980000000000001</v>
      </c>
      <c r="C22" s="3">
        <v>0.3584</v>
      </c>
      <c r="D22" s="3">
        <v>0.33600000000000002</v>
      </c>
      <c r="E22" s="3">
        <v>7.8399999999999997E-2</v>
      </c>
      <c r="F22" s="3">
        <v>7.3200000000000001E-2</v>
      </c>
      <c r="G22" s="3">
        <v>6.0199999999999997E-2</v>
      </c>
      <c r="H22" s="3">
        <v>2.0299999999999999E-2</v>
      </c>
      <c r="I22" s="3">
        <v>2.4899999999999999E-2</v>
      </c>
      <c r="J22" s="3">
        <v>1.9E-2</v>
      </c>
    </row>
    <row r="23" spans="1:10" x14ac:dyDescent="0.3">
      <c r="A23" s="3" t="s">
        <v>26</v>
      </c>
      <c r="B23" s="3">
        <v>0.33489999999999998</v>
      </c>
      <c r="C23" s="3">
        <v>0.33400000000000002</v>
      </c>
      <c r="D23" s="3">
        <v>0.31259999999999999</v>
      </c>
      <c r="E23" s="3">
        <v>7.4200000000000002E-2</v>
      </c>
      <c r="F23" s="3">
        <v>7.0099999999999996E-2</v>
      </c>
      <c r="G23" s="3">
        <v>5.5500000000000001E-2</v>
      </c>
      <c r="H23" s="3">
        <v>2.1000000000000001E-2</v>
      </c>
      <c r="I23" s="3">
        <v>2.6599999999999999E-2</v>
      </c>
      <c r="J23" s="3">
        <v>2.0799999999999999E-2</v>
      </c>
    </row>
    <row r="24" spans="1:10" x14ac:dyDescent="0.3">
      <c r="A24" s="3" t="s">
        <v>28</v>
      </c>
      <c r="B24" s="3">
        <v>0.31909999999999999</v>
      </c>
      <c r="C24" s="3">
        <v>0.31819999999999998</v>
      </c>
      <c r="D24" s="3">
        <v>0.29899999999999999</v>
      </c>
      <c r="E24" s="3">
        <v>7.1900000000000006E-2</v>
      </c>
      <c r="F24" s="3">
        <v>6.8000000000000005E-2</v>
      </c>
      <c r="G24" s="3">
        <v>5.4899999999999997E-2</v>
      </c>
      <c r="H24" s="3">
        <v>2.2499999999999999E-2</v>
      </c>
      <c r="I24" s="3">
        <v>2.52E-2</v>
      </c>
      <c r="J24" s="3">
        <v>1.9E-2</v>
      </c>
    </row>
    <row r="25" spans="1:10" x14ac:dyDescent="0.3">
      <c r="A25" s="3" t="s">
        <v>30</v>
      </c>
      <c r="B25" s="3">
        <v>0.28120000000000001</v>
      </c>
      <c r="C25" s="3">
        <v>0.28029999999999999</v>
      </c>
      <c r="D25" s="3">
        <v>0.26350000000000001</v>
      </c>
      <c r="E25" s="3">
        <v>6.5100000000000005E-2</v>
      </c>
      <c r="F25" s="3">
        <v>6.0699999999999997E-2</v>
      </c>
      <c r="G25" s="3">
        <v>4.3700000000000003E-2</v>
      </c>
      <c r="H25" s="3">
        <v>1.7600000000000001E-2</v>
      </c>
      <c r="I25" s="3">
        <v>1.9199999999999998E-2</v>
      </c>
      <c r="J25" s="3">
        <v>1.5800000000000002E-2</v>
      </c>
    </row>
    <row r="26" spans="1:10" x14ac:dyDescent="0.3">
      <c r="A26" s="3" t="s">
        <v>44</v>
      </c>
      <c r="B26" s="3">
        <v>0.44950000000000001</v>
      </c>
      <c r="C26" s="3">
        <v>0.44740000000000002</v>
      </c>
      <c r="D26" s="3">
        <v>0.42209999999999998</v>
      </c>
      <c r="E26" s="3">
        <v>0.1032</v>
      </c>
      <c r="F26" s="3">
        <v>9.4899999999999998E-2</v>
      </c>
      <c r="G26" s="3">
        <v>7.6799999999999993E-2</v>
      </c>
      <c r="H26" s="3">
        <v>2.9499999999999998E-2</v>
      </c>
      <c r="I26" s="3">
        <v>3.8899999999999997E-2</v>
      </c>
      <c r="J26" s="3">
        <v>3.04E-2</v>
      </c>
    </row>
    <row r="27" spans="1:10" x14ac:dyDescent="0.3">
      <c r="A27" s="3" t="s">
        <v>46</v>
      </c>
      <c r="B27" s="3">
        <v>0.46229999999999999</v>
      </c>
      <c r="C27" s="3">
        <v>0.4602</v>
      </c>
      <c r="D27" s="3">
        <v>0.43490000000000001</v>
      </c>
      <c r="E27" s="3">
        <v>0.106</v>
      </c>
      <c r="F27" s="3">
        <v>9.7500000000000003E-2</v>
      </c>
      <c r="G27" s="3">
        <v>8.14E-2</v>
      </c>
      <c r="H27" s="3">
        <v>3.0300000000000001E-2</v>
      </c>
      <c r="I27" s="3">
        <v>4.0399999999999998E-2</v>
      </c>
      <c r="J27" s="3">
        <v>3.0599999999999999E-2</v>
      </c>
    </row>
    <row r="28" spans="1:10" x14ac:dyDescent="0.3">
      <c r="A28" s="3" t="s">
        <v>48</v>
      </c>
      <c r="B28" s="3">
        <v>0.45850000000000002</v>
      </c>
      <c r="C28" s="3">
        <v>0.45650000000000002</v>
      </c>
      <c r="D28" s="3">
        <v>0.43219999999999997</v>
      </c>
      <c r="E28" s="3">
        <v>0.1022</v>
      </c>
      <c r="F28" s="3">
        <v>9.35E-2</v>
      </c>
      <c r="G28" s="3">
        <v>8.0199999999999994E-2</v>
      </c>
      <c r="H28" s="3">
        <v>3.0300000000000001E-2</v>
      </c>
      <c r="I28" s="3">
        <v>4.0399999999999998E-2</v>
      </c>
      <c r="J28" s="3">
        <v>2.9499999999999998E-2</v>
      </c>
    </row>
    <row r="29" spans="1:10" x14ac:dyDescent="0.3">
      <c r="A29" s="5" t="s">
        <v>214</v>
      </c>
      <c r="B29" s="3">
        <v>0.40870000000000001</v>
      </c>
      <c r="C29" s="3">
        <v>0.4047</v>
      </c>
      <c r="D29" s="3">
        <v>0.38829999999999998</v>
      </c>
      <c r="E29" s="3">
        <v>0.245</v>
      </c>
      <c r="F29" s="3">
        <v>0.24110000000000001</v>
      </c>
      <c r="G29" s="3">
        <v>0.2016</v>
      </c>
      <c r="H29" s="3">
        <v>9.0499999999999997E-2</v>
      </c>
      <c r="I29" s="3">
        <v>7.4800000000000005E-2</v>
      </c>
      <c r="J29" s="3">
        <v>5.6099999999999997E-2</v>
      </c>
    </row>
  </sheetData>
  <mergeCells count="4">
    <mergeCell ref="A1:A2"/>
    <mergeCell ref="B2:J2"/>
    <mergeCell ref="A16:A17"/>
    <mergeCell ref="B17:J17"/>
  </mergeCells>
  <conditionalFormatting sqref="B3:J14">
    <cfRule type="cellIs" dxfId="3" priority="2" operator="equal">
      <formula>$T3</formula>
    </cfRule>
  </conditionalFormatting>
  <conditionalFormatting sqref="B3:J10">
    <cfRule type="cellIs" dxfId="2" priority="1" operator="equal">
      <formula>B$15</formula>
    </cfRule>
  </conditionalFormatting>
  <conditionalFormatting sqref="B18:J29">
    <cfRule type="cellIs" dxfId="1" priority="4" operator="equal">
      <formula>$T3</formula>
    </cfRule>
  </conditionalFormatting>
  <conditionalFormatting sqref="B18:J25">
    <cfRule type="cellIs" dxfId="0" priority="6" operator="equal">
      <formula>K$15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4"/>
  <sheetViews>
    <sheetView workbookViewId="0">
      <selection activeCell="B18" sqref="B18"/>
    </sheetView>
  </sheetViews>
  <sheetFormatPr baseColWidth="10" defaultColWidth="8.88671875" defaultRowHeight="14.4" x14ac:dyDescent="0.3"/>
  <cols>
    <col min="1" max="1" width="13.77734375" bestFit="1" customWidth="1"/>
    <col min="2" max="2" width="16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11</v>
      </c>
    </row>
    <row r="7" spans="1:2" x14ac:dyDescent="0.3">
      <c r="A7" s="3" t="s">
        <v>12</v>
      </c>
      <c r="B7" s="3" t="s">
        <v>13</v>
      </c>
    </row>
    <row r="8" spans="1:2" x14ac:dyDescent="0.3">
      <c r="A8" s="3" t="s">
        <v>14</v>
      </c>
      <c r="B8" s="3" t="s">
        <v>15</v>
      </c>
    </row>
    <row r="9" spans="1:2" x14ac:dyDescent="0.3">
      <c r="A9" s="3" t="s">
        <v>32</v>
      </c>
      <c r="B9" s="3" t="s">
        <v>33</v>
      </c>
    </row>
    <row r="10" spans="1:2" x14ac:dyDescent="0.3">
      <c r="A10" s="3" t="s">
        <v>34</v>
      </c>
      <c r="B10" s="3" t="s">
        <v>35</v>
      </c>
    </row>
    <row r="11" spans="1:2" x14ac:dyDescent="0.3">
      <c r="A11" s="3" t="s">
        <v>36</v>
      </c>
      <c r="B11" s="3" t="s">
        <v>37</v>
      </c>
    </row>
    <row r="12" spans="1:2" x14ac:dyDescent="0.3">
      <c r="A12" s="3" t="s">
        <v>38</v>
      </c>
      <c r="B12" s="3" t="s">
        <v>39</v>
      </c>
    </row>
    <row r="13" spans="1:2" x14ac:dyDescent="0.3">
      <c r="A13" s="3" t="s">
        <v>40</v>
      </c>
      <c r="B13" s="3" t="s">
        <v>41</v>
      </c>
    </row>
    <row r="14" spans="1:2" x14ac:dyDescent="0.3">
      <c r="A14" s="3" t="s">
        <v>42</v>
      </c>
      <c r="B14" s="3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Original</vt:lpstr>
      <vt:lpstr>Análisis</vt:lpstr>
      <vt:lpstr>Tabla</vt:lpstr>
      <vt:lpstr>Independientes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</cp:lastModifiedBy>
  <dcterms:created xsi:type="dcterms:W3CDTF">2021-01-08T00:43:28Z</dcterms:created>
  <dcterms:modified xsi:type="dcterms:W3CDTF">2021-01-09T06:28:33Z</dcterms:modified>
</cp:coreProperties>
</file>