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art1_all" sheetId="2" r:id="rId4"/>
    <sheet state="visible" name="Part2" sheetId="3" r:id="rId5"/>
  </sheets>
  <definedNames/>
  <calcPr/>
</workbook>
</file>

<file path=xl/sharedStrings.xml><?xml version="1.0" encoding="utf-8"?>
<sst xmlns="http://schemas.openxmlformats.org/spreadsheetml/2006/main" count="276" uniqueCount="49">
  <si>
    <t>Trial</t>
  </si>
  <si>
    <t>Part 1</t>
  </si>
  <si>
    <t>Strain Gauge</t>
  </si>
  <si>
    <t>Dimensions</t>
  </si>
  <si>
    <t>Gauge</t>
  </si>
  <si>
    <t>Rnominal (kohm)</t>
  </si>
  <si>
    <t>error (kohm)</t>
  </si>
  <si>
    <t>dimension</t>
  </si>
  <si>
    <t>value (cm)</t>
  </si>
  <si>
    <t>uncertainty (cm)</t>
  </si>
  <si>
    <t>width</t>
  </si>
  <si>
    <t>Weight</t>
  </si>
  <si>
    <t>Frequency (Hz)</t>
  </si>
  <si>
    <t>error</t>
  </si>
  <si>
    <t>thickness</t>
  </si>
  <si>
    <t>length</t>
  </si>
  <si>
    <t>volume</t>
  </si>
  <si>
    <r>
      <rPr/>
      <t xml:space="preserve">During the following procedures, do not add more than 1000 g to the beam. </t>
    </r>
    <r>
      <rPr>
        <rFont val="Arial"/>
        <color rgb="FF000000"/>
        <sz val="12.0"/>
      </rPr>
      <t>State why this is necessary in your report. </t>
    </r>
  </si>
  <si>
    <r>
      <rPr/>
      <t xml:space="preserve">During the following procedures, do not add more than 1000 g to the beam. </t>
    </r>
    <r>
      <rPr>
        <rFont val="Arial"/>
        <color rgb="FF000000"/>
        <sz val="12.0"/>
      </rPr>
      <t>State why this is necessary in your report. </t>
    </r>
  </si>
  <si>
    <t>Wheatstone bridge limitation</t>
  </si>
  <si>
    <t>density</t>
  </si>
  <si>
    <t>g/cm</t>
  </si>
  <si>
    <t>overvoltage in dmm</t>
  </si>
  <si>
    <t>mass</t>
  </si>
  <si>
    <t>g</t>
  </si>
  <si>
    <t>Plastic Deformation</t>
  </si>
  <si>
    <t>Positions of Strain Gauges</t>
  </si>
  <si>
    <t>Station (cm)</t>
  </si>
  <si>
    <t>cm</t>
  </si>
  <si>
    <t>Initial Height</t>
  </si>
  <si>
    <t>(to top of beam)</t>
  </si>
  <si>
    <t>Measurements at Thermal Equilibrium</t>
  </si>
  <si>
    <t>Bridge Amplified Signal (V)</t>
  </si>
  <si>
    <t>Uncertainty (V)</t>
  </si>
  <si>
    <t>Loading Campaign</t>
  </si>
  <si>
    <t>NOTE: All measurements made from top of bar</t>
  </si>
  <si>
    <t>Gauge 1</t>
  </si>
  <si>
    <t>LOADING</t>
  </si>
  <si>
    <t>UNLOADING</t>
  </si>
  <si>
    <t>additional weight</t>
  </si>
  <si>
    <t>Bridge Output Voltage (V)</t>
  </si>
  <si>
    <t>Deflection (cm)</t>
  </si>
  <si>
    <t>initial -&gt;</t>
  </si>
  <si>
    <t>Gauge 2</t>
  </si>
  <si>
    <t>Gauge 3</t>
  </si>
  <si>
    <t>Gauge 4</t>
  </si>
  <si>
    <t>Gauge 5</t>
  </si>
  <si>
    <t>Part 2</t>
  </si>
  <si>
    <t>Dynamic Loading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</si>
</sst>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i/>
      <sz val="12.0"/>
      <color rgb="FF000000"/>
      <name val="Arial"/>
    </font>
    <font>
      <sz val="12.0"/>
      <color rgb="FF9C0006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2" fontId="2" numFmtId="0" xfId="0" applyBorder="1" applyFill="1" applyFont="1"/>
    <xf borderId="0" fillId="0" fontId="0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" width="10.56"/>
    <col customWidth="1" min="3" max="3" width="22.67"/>
    <col customWidth="1" min="4" max="26" width="10.56"/>
  </cols>
  <sheetData>
    <row r="1" ht="15.75" customHeight="1">
      <c r="C1" s="1"/>
    </row>
    <row r="2" ht="15.75" customHeight="1">
      <c r="B2" s="1" t="s">
        <v>1</v>
      </c>
      <c r="C2" s="1"/>
    </row>
    <row r="3" ht="15.75" customHeight="1">
      <c r="B3" s="1" t="s">
        <v>2</v>
      </c>
      <c r="C3" s="1"/>
      <c r="F3" s="1" t="s">
        <v>3</v>
      </c>
    </row>
    <row r="4" ht="15.75" customHeight="1">
      <c r="B4" s="1" t="s">
        <v>4</v>
      </c>
      <c r="C4" s="1" t="s">
        <v>5</v>
      </c>
      <c r="D4" s="1" t="s">
        <v>6</v>
      </c>
      <c r="F4" s="1" t="s">
        <v>7</v>
      </c>
      <c r="G4" s="1" t="s">
        <v>8</v>
      </c>
      <c r="H4" s="1" t="s">
        <v>9</v>
      </c>
    </row>
    <row r="5" ht="15.75" customHeight="1">
      <c r="B5" s="1">
        <v>1.0</v>
      </c>
      <c r="C5" s="1">
        <v>0.12084</v>
      </c>
      <c r="D5" s="1">
        <v>1.0E-5</v>
      </c>
      <c r="F5" s="1" t="s">
        <v>10</v>
      </c>
      <c r="G5" s="1">
        <v>3.18</v>
      </c>
      <c r="H5" s="1">
        <v>0.01</v>
      </c>
    </row>
    <row r="6" ht="15.75" customHeight="1">
      <c r="B6" s="1">
        <v>2.0</v>
      </c>
      <c r="C6" s="1">
        <v>0.12011</v>
      </c>
      <c r="D6" s="1">
        <v>1.0E-5</v>
      </c>
      <c r="F6" s="1" t="s">
        <v>14</v>
      </c>
      <c r="G6" s="1">
        <v>0.46</v>
      </c>
      <c r="H6" s="1">
        <v>0.01</v>
      </c>
    </row>
    <row r="7" ht="15.75" customHeight="1">
      <c r="B7" s="1">
        <v>3.0</v>
      </c>
      <c r="C7" s="1">
        <v>0.12007</v>
      </c>
      <c r="D7" s="1">
        <v>1.0E-5</v>
      </c>
      <c r="F7" s="1" t="s">
        <v>15</v>
      </c>
      <c r="G7" s="1">
        <v>48.0</v>
      </c>
      <c r="H7" s="1">
        <v>0.1</v>
      </c>
    </row>
    <row r="8" ht="15.75" customHeight="1">
      <c r="B8" s="1">
        <v>4.0</v>
      </c>
      <c r="C8" s="1">
        <v>0.12041</v>
      </c>
      <c r="D8" s="1">
        <v>1.0E-5</v>
      </c>
      <c r="F8" s="1" t="s">
        <v>16</v>
      </c>
      <c r="G8" s="1">
        <f> PRODUCT(G5:G7)</f>
        <v>70.2144</v>
      </c>
      <c r="N8" s="2" t="s">
        <v>18</v>
      </c>
    </row>
    <row r="9" ht="15.75" customHeight="1">
      <c r="B9" s="1">
        <v>5.0</v>
      </c>
      <c r="C9" s="1">
        <v>0.12022</v>
      </c>
      <c r="D9" s="1">
        <v>1.0E-5</v>
      </c>
      <c r="N9" s="1" t="s">
        <v>19</v>
      </c>
    </row>
    <row r="10" ht="15.75" customHeight="1">
      <c r="C10" s="1"/>
      <c r="F10" s="1" t="s">
        <v>20</v>
      </c>
      <c r="G10" s="1">
        <v>2.77</v>
      </c>
      <c r="H10" s="1" t="s">
        <v>21</v>
      </c>
      <c r="N10" s="1" t="s">
        <v>22</v>
      </c>
    </row>
    <row r="11" ht="15.75" customHeight="1">
      <c r="C11" s="1"/>
    </row>
    <row r="12" ht="15.75" customHeight="1">
      <c r="C12" s="1"/>
      <c r="F12" s="1" t="s">
        <v>23</v>
      </c>
      <c r="G12" s="1">
        <f>G8*G10</f>
        <v>194.493888</v>
      </c>
      <c r="H12" s="1" t="s">
        <v>24</v>
      </c>
      <c r="N12" s="1" t="s">
        <v>25</v>
      </c>
    </row>
    <row r="13" ht="15.75" customHeight="1">
      <c r="C13" s="1"/>
    </row>
    <row r="14" ht="15.75" customHeight="1">
      <c r="B14" s="1" t="s">
        <v>26</v>
      </c>
      <c r="C14" s="1"/>
    </row>
    <row r="15" ht="15.75" customHeight="1">
      <c r="B15" s="1" t="s">
        <v>4</v>
      </c>
      <c r="C15" s="1" t="s">
        <v>27</v>
      </c>
      <c r="D15" s="1" t="s">
        <v>9</v>
      </c>
    </row>
    <row r="16" ht="15.75" customHeight="1">
      <c r="B16" s="1">
        <v>1.0</v>
      </c>
      <c r="C16" s="1">
        <v>28.5</v>
      </c>
      <c r="D16" s="1">
        <v>0.1</v>
      </c>
    </row>
    <row r="17" ht="15.75" customHeight="1">
      <c r="B17" s="1">
        <v>2.0</v>
      </c>
      <c r="C17" s="1">
        <v>38.5</v>
      </c>
      <c r="D17" s="1">
        <v>0.1</v>
      </c>
    </row>
    <row r="18" ht="15.75" customHeight="1">
      <c r="B18" s="1">
        <v>3.0</v>
      </c>
      <c r="C18" s="1">
        <v>38.5</v>
      </c>
      <c r="D18" s="1">
        <v>0.1</v>
      </c>
    </row>
    <row r="19" ht="15.75" customHeight="1">
      <c r="B19" s="1">
        <v>4.0</v>
      </c>
      <c r="C19" s="1">
        <v>43.5</v>
      </c>
      <c r="D19" s="1">
        <v>0.1</v>
      </c>
    </row>
    <row r="20" ht="15.75" customHeight="1">
      <c r="B20" s="1">
        <v>5.0</v>
      </c>
      <c r="C20" s="1">
        <v>44.0</v>
      </c>
      <c r="D20" s="1">
        <v>0.1</v>
      </c>
    </row>
    <row r="21" ht="15.75" customHeight="1">
      <c r="C21" s="1"/>
    </row>
    <row r="22" ht="15.75" customHeight="1">
      <c r="C22" s="1" t="s">
        <v>28</v>
      </c>
      <c r="D22" s="1" t="s">
        <v>9</v>
      </c>
    </row>
    <row r="23" ht="15.75" customHeight="1">
      <c r="B23" s="1" t="s">
        <v>29</v>
      </c>
      <c r="C23" s="1">
        <v>11.3</v>
      </c>
      <c r="D23" s="1">
        <v>0.1</v>
      </c>
      <c r="E23" s="1" t="s">
        <v>30</v>
      </c>
    </row>
    <row r="24" ht="15.75" customHeight="1">
      <c r="C24" s="1"/>
    </row>
    <row r="25" ht="15.75" customHeight="1">
      <c r="B25" s="1" t="s">
        <v>31</v>
      </c>
      <c r="C25" s="1"/>
    </row>
    <row r="26" ht="15.75" customHeight="1">
      <c r="B26" s="1" t="s">
        <v>4</v>
      </c>
      <c r="C26" s="1" t="s">
        <v>32</v>
      </c>
      <c r="D26" s="1" t="s">
        <v>33</v>
      </c>
    </row>
    <row r="27" ht="15.75" customHeight="1">
      <c r="B27" s="1">
        <v>1.0</v>
      </c>
      <c r="C27" s="1">
        <v>0.9874</v>
      </c>
      <c r="D27" s="1">
        <v>5.0E-4</v>
      </c>
    </row>
    <row r="28" ht="15.75" customHeight="1">
      <c r="B28" s="1">
        <v>2.0</v>
      </c>
      <c r="C28" s="1"/>
    </row>
    <row r="29" ht="15.75" customHeight="1">
      <c r="B29" s="1">
        <v>3.0</v>
      </c>
      <c r="C29" s="1"/>
    </row>
    <row r="30" ht="15.75" customHeight="1">
      <c r="B30" s="1">
        <v>4.0</v>
      </c>
      <c r="C30" s="1"/>
    </row>
    <row r="31" ht="15.75" customHeight="1">
      <c r="B31" s="1">
        <v>5.0</v>
      </c>
      <c r="C31" s="1"/>
    </row>
    <row r="32" ht="15.75" customHeight="1">
      <c r="C32" s="1"/>
    </row>
    <row r="33" ht="15.75" customHeight="1">
      <c r="C33" s="1" t="s">
        <v>34</v>
      </c>
      <c r="D33" s="3" t="s">
        <v>35</v>
      </c>
    </row>
    <row r="34" ht="15.75" customHeight="1">
      <c r="C34" s="1" t="s">
        <v>36</v>
      </c>
      <c r="D34" s="1" t="s">
        <v>37</v>
      </c>
      <c r="J34" s="1" t="s">
        <v>36</v>
      </c>
      <c r="K34" s="1" t="s">
        <v>38</v>
      </c>
    </row>
    <row r="35" ht="15.75" customHeight="1">
      <c r="B35" s="1" t="s">
        <v>39</v>
      </c>
      <c r="C35" s="1" t="s">
        <v>11</v>
      </c>
      <c r="D35" s="1" t="s">
        <v>40</v>
      </c>
      <c r="E35" s="1" t="s">
        <v>33</v>
      </c>
      <c r="F35" s="1" t="s">
        <v>41</v>
      </c>
      <c r="G35" s="1" t="s">
        <v>9</v>
      </c>
      <c r="I35" s="1" t="s">
        <v>39</v>
      </c>
      <c r="J35" s="1" t="s">
        <v>11</v>
      </c>
      <c r="K35" s="1" t="s">
        <v>40</v>
      </c>
      <c r="L35" s="1" t="s">
        <v>33</v>
      </c>
      <c r="M35" s="1" t="s">
        <v>41</v>
      </c>
      <c r="N35" s="1" t="s">
        <v>9</v>
      </c>
    </row>
    <row r="36" ht="15.75" customHeight="1">
      <c r="B36" s="1" t="s">
        <v>42</v>
      </c>
      <c r="C36" s="1">
        <v>0.0</v>
      </c>
      <c r="D36" s="1">
        <v>0.0</v>
      </c>
      <c r="E36" s="1">
        <v>1.0E-4</v>
      </c>
      <c r="I36" s="1" t="s">
        <v>42</v>
      </c>
      <c r="J36" s="1">
        <v>0.0</v>
      </c>
      <c r="K36" s="1">
        <v>2.0E-4</v>
      </c>
      <c r="L36" s="1">
        <v>1.0E-4</v>
      </c>
      <c r="M36" s="1">
        <v>0.0</v>
      </c>
      <c r="N36" s="1">
        <v>0.0</v>
      </c>
    </row>
    <row r="37" ht="15.75" customHeight="1">
      <c r="C37" s="1">
        <v>252.2</v>
      </c>
      <c r="D37" s="1">
        <v>0.02125</v>
      </c>
      <c r="E37" s="1">
        <v>1.0E-4</v>
      </c>
      <c r="F37" s="1">
        <v>0.5</v>
      </c>
      <c r="G37" s="1">
        <v>0.05</v>
      </c>
      <c r="J37" s="1">
        <v>252.2</v>
      </c>
      <c r="K37" s="1">
        <v>0.0217</v>
      </c>
      <c r="L37" s="1">
        <v>1.0E-4</v>
      </c>
      <c r="M37" s="1">
        <v>0.5</v>
      </c>
      <c r="N37" s="1">
        <v>0.05</v>
      </c>
    </row>
    <row r="38" ht="15.75" customHeight="1">
      <c r="B38" s="1">
        <v>202.0</v>
      </c>
      <c r="C38" s="1">
        <f t="shared" ref="C38:C40" si="1">C37+B38</f>
        <v>454.2</v>
      </c>
      <c r="D38" s="1">
        <v>0.03841</v>
      </c>
      <c r="E38" s="1">
        <v>1.0E-4</v>
      </c>
      <c r="F38" s="1">
        <v>0.8</v>
      </c>
      <c r="G38" s="1">
        <v>0.05</v>
      </c>
      <c r="I38" s="1">
        <v>202.0</v>
      </c>
      <c r="J38" s="1">
        <f t="shared" ref="J38:J40" si="2">J37+I38</f>
        <v>454.2</v>
      </c>
      <c r="K38" s="1">
        <v>0.0387</v>
      </c>
      <c r="L38" s="1">
        <v>1.0E-4</v>
      </c>
      <c r="M38" s="1">
        <v>0.8</v>
      </c>
      <c r="N38" s="1">
        <v>0.05</v>
      </c>
    </row>
    <row r="39" ht="15.75" customHeight="1">
      <c r="B39" s="1">
        <v>252.1</v>
      </c>
      <c r="C39" s="1">
        <f t="shared" si="1"/>
        <v>706.3</v>
      </c>
      <c r="D39" s="1">
        <v>0.0595</v>
      </c>
      <c r="E39" s="1">
        <v>1.0E-4</v>
      </c>
      <c r="F39" s="1">
        <v>0.13</v>
      </c>
      <c r="G39" s="1">
        <v>0.05</v>
      </c>
      <c r="I39" s="1">
        <v>252.1</v>
      </c>
      <c r="J39" s="1">
        <f t="shared" si="2"/>
        <v>706.3</v>
      </c>
      <c r="K39" s="1">
        <v>0.0597</v>
      </c>
      <c r="L39" s="1">
        <v>1.0E-4</v>
      </c>
      <c r="M39" s="1">
        <v>0.13</v>
      </c>
      <c r="N39" s="1">
        <v>0.05</v>
      </c>
    </row>
    <row r="40" ht="15.75" customHeight="1">
      <c r="B40" s="1">
        <v>242.5</v>
      </c>
      <c r="C40" s="1">
        <f t="shared" si="1"/>
        <v>948.8</v>
      </c>
      <c r="D40" s="1">
        <v>0.0798</v>
      </c>
      <c r="E40" s="1">
        <v>1.0E-4</v>
      </c>
      <c r="F40" s="1">
        <v>0.17</v>
      </c>
      <c r="G40" s="1">
        <v>0.05</v>
      </c>
      <c r="I40" s="1">
        <v>242.5</v>
      </c>
      <c r="J40" s="1">
        <f t="shared" si="2"/>
        <v>948.8</v>
      </c>
      <c r="K40" s="1">
        <v>0.0798</v>
      </c>
      <c r="L40" s="1">
        <v>1.0E-4</v>
      </c>
      <c r="M40" s="1">
        <v>0.17</v>
      </c>
      <c r="N40" s="1">
        <v>0.05</v>
      </c>
    </row>
    <row r="41" ht="15.75" customHeight="1">
      <c r="C41" s="1"/>
    </row>
    <row r="42" ht="15.75" customHeight="1">
      <c r="C42" s="1" t="s">
        <v>43</v>
      </c>
      <c r="D42" s="1" t="s">
        <v>37</v>
      </c>
      <c r="J42" s="1" t="s">
        <v>43</v>
      </c>
      <c r="K42" s="1" t="s">
        <v>38</v>
      </c>
    </row>
    <row r="43" ht="15.75" customHeight="1">
      <c r="B43" s="1" t="s">
        <v>39</v>
      </c>
      <c r="C43" s="1" t="s">
        <v>11</v>
      </c>
      <c r="D43" s="1" t="s">
        <v>40</v>
      </c>
      <c r="E43" s="1" t="s">
        <v>33</v>
      </c>
      <c r="F43" s="1" t="s">
        <v>41</v>
      </c>
      <c r="G43" s="1" t="s">
        <v>9</v>
      </c>
      <c r="I43" s="1" t="s">
        <v>39</v>
      </c>
      <c r="J43" s="1" t="s">
        <v>11</v>
      </c>
      <c r="K43" s="1" t="s">
        <v>40</v>
      </c>
      <c r="L43" s="1" t="s">
        <v>33</v>
      </c>
      <c r="M43" s="1" t="s">
        <v>41</v>
      </c>
      <c r="N43" s="1" t="s">
        <v>9</v>
      </c>
    </row>
    <row r="44" ht="15.75" customHeight="1">
      <c r="B44" s="1" t="s">
        <v>42</v>
      </c>
      <c r="C44" s="1">
        <v>0.0</v>
      </c>
      <c r="D44" s="1">
        <v>0.0</v>
      </c>
      <c r="E44" s="1">
        <v>1.0E-4</v>
      </c>
      <c r="I44" s="1" t="s">
        <v>42</v>
      </c>
      <c r="J44" s="1">
        <v>0.0</v>
      </c>
      <c r="K44" s="1">
        <v>-0.001</v>
      </c>
      <c r="L44" s="1">
        <v>1.0E-4</v>
      </c>
      <c r="M44" s="1">
        <v>0.0</v>
      </c>
      <c r="N44" s="1">
        <v>0.0</v>
      </c>
    </row>
    <row r="45" ht="15.75" customHeight="1">
      <c r="C45" s="1">
        <v>252.2</v>
      </c>
      <c r="D45" s="1">
        <v>0.02773</v>
      </c>
      <c r="E45" s="1">
        <v>1.0E-4</v>
      </c>
      <c r="F45" s="1">
        <v>0.5</v>
      </c>
      <c r="G45" s="1">
        <v>0.05</v>
      </c>
      <c r="J45" s="1">
        <v>252.2</v>
      </c>
      <c r="K45" s="1">
        <v>0.0263</v>
      </c>
      <c r="L45" s="1">
        <v>1.0E-4</v>
      </c>
      <c r="M45" s="1">
        <v>0.5</v>
      </c>
      <c r="N45" s="1">
        <v>0.05</v>
      </c>
    </row>
    <row r="46" ht="15.75" customHeight="1">
      <c r="B46" s="1">
        <v>202.0</v>
      </c>
      <c r="C46" s="1">
        <f t="shared" ref="C46:C48" si="3">C45+B46</f>
        <v>454.2</v>
      </c>
      <c r="D46" s="1">
        <v>0.0498</v>
      </c>
      <c r="E46" s="1">
        <v>1.0E-4</v>
      </c>
      <c r="F46" s="1">
        <v>0.8</v>
      </c>
      <c r="G46" s="1">
        <v>0.05</v>
      </c>
      <c r="I46" s="1">
        <v>202.0</v>
      </c>
      <c r="J46" s="1">
        <f t="shared" ref="J46:J48" si="4">J45+I46</f>
        <v>454.2</v>
      </c>
      <c r="K46" s="1">
        <v>0.0486</v>
      </c>
      <c r="L46" s="1">
        <v>1.0E-4</v>
      </c>
      <c r="M46" s="1">
        <v>0.8</v>
      </c>
      <c r="N46" s="1">
        <v>0.05</v>
      </c>
    </row>
    <row r="47" ht="15.75" customHeight="1">
      <c r="B47" s="1">
        <v>252.1</v>
      </c>
      <c r="C47" s="1">
        <f t="shared" si="3"/>
        <v>706.3</v>
      </c>
      <c r="D47" s="1">
        <v>0.0772</v>
      </c>
      <c r="E47" s="1">
        <v>1.0E-4</v>
      </c>
      <c r="F47" s="1">
        <v>0.13</v>
      </c>
      <c r="G47" s="1">
        <v>0.05</v>
      </c>
      <c r="I47" s="1">
        <v>252.1</v>
      </c>
      <c r="J47" s="1">
        <f t="shared" si="4"/>
        <v>706.3</v>
      </c>
      <c r="K47" s="1">
        <v>0.07655</v>
      </c>
      <c r="L47" s="1">
        <v>1.0E-4</v>
      </c>
      <c r="M47" s="1">
        <v>0.13</v>
      </c>
      <c r="N47" s="1">
        <v>0.05</v>
      </c>
    </row>
    <row r="48" ht="15.75" customHeight="1">
      <c r="B48" s="1">
        <v>242.5</v>
      </c>
      <c r="C48" s="1">
        <f t="shared" si="3"/>
        <v>948.8</v>
      </c>
      <c r="D48" s="1">
        <v>0.1034</v>
      </c>
      <c r="E48" s="1">
        <v>1.0E-4</v>
      </c>
      <c r="F48" s="1">
        <v>0.17</v>
      </c>
      <c r="G48" s="1">
        <v>0.05</v>
      </c>
      <c r="I48" s="1">
        <v>242.5</v>
      </c>
      <c r="J48" s="1">
        <f t="shared" si="4"/>
        <v>948.8</v>
      </c>
      <c r="K48" s="1">
        <v>0.1034</v>
      </c>
      <c r="L48" s="1">
        <v>1.0E-4</v>
      </c>
      <c r="M48" s="1">
        <v>0.17</v>
      </c>
      <c r="N48" s="1">
        <v>0.05</v>
      </c>
    </row>
    <row r="49" ht="15.75" customHeight="1">
      <c r="C49" s="1"/>
    </row>
    <row r="50" ht="15.75" customHeight="1">
      <c r="B50" s="4"/>
      <c r="C50" s="4" t="s">
        <v>44</v>
      </c>
      <c r="D50" s="4" t="s">
        <v>37</v>
      </c>
      <c r="E50" s="4"/>
      <c r="F50" s="4"/>
      <c r="G50" s="4"/>
      <c r="H50" s="4"/>
      <c r="I50" s="4"/>
      <c r="J50" s="4" t="s">
        <v>44</v>
      </c>
      <c r="K50" s="1" t="s">
        <v>38</v>
      </c>
      <c r="L50" s="4"/>
      <c r="M50" s="4"/>
      <c r="N50" s="4"/>
    </row>
    <row r="51" ht="15.75" customHeight="1">
      <c r="B51" s="4" t="s">
        <v>39</v>
      </c>
      <c r="C51" s="4" t="s">
        <v>11</v>
      </c>
      <c r="D51" s="4" t="s">
        <v>40</v>
      </c>
      <c r="E51" s="4" t="s">
        <v>33</v>
      </c>
      <c r="F51" s="4" t="s">
        <v>41</v>
      </c>
      <c r="G51" s="4" t="s">
        <v>9</v>
      </c>
      <c r="H51" s="4"/>
      <c r="I51" s="4" t="s">
        <v>39</v>
      </c>
      <c r="J51" s="4" t="s">
        <v>11</v>
      </c>
      <c r="K51" s="4" t="s">
        <v>40</v>
      </c>
      <c r="L51" s="4" t="s">
        <v>33</v>
      </c>
      <c r="M51" s="4" t="s">
        <v>41</v>
      </c>
      <c r="N51" s="4" t="s">
        <v>9</v>
      </c>
    </row>
    <row r="52" ht="15.75" customHeight="1">
      <c r="B52" s="4" t="s">
        <v>42</v>
      </c>
      <c r="C52" s="4">
        <v>0.0</v>
      </c>
      <c r="D52" s="4">
        <v>0.0</v>
      </c>
      <c r="E52" s="1">
        <v>1.0E-4</v>
      </c>
      <c r="F52" s="4"/>
      <c r="G52" s="4"/>
      <c r="H52" s="4"/>
      <c r="I52" s="4" t="s">
        <v>42</v>
      </c>
      <c r="J52" s="4">
        <v>0.0</v>
      </c>
      <c r="K52" s="4">
        <v>-1.0E-4</v>
      </c>
      <c r="L52" s="1">
        <v>1.0E-4</v>
      </c>
      <c r="M52" s="4">
        <v>0.0</v>
      </c>
      <c r="N52" s="4">
        <v>0.0</v>
      </c>
    </row>
    <row r="53" ht="15.75" customHeight="1">
      <c r="B53" s="4"/>
      <c r="C53" s="4">
        <v>252.2</v>
      </c>
      <c r="D53" s="4">
        <v>-0.0294</v>
      </c>
      <c r="E53" s="1">
        <v>1.0E-4</v>
      </c>
      <c r="F53" s="1">
        <v>0.5</v>
      </c>
      <c r="G53" s="4">
        <v>0.05</v>
      </c>
      <c r="H53" s="4"/>
      <c r="I53" s="4"/>
      <c r="J53" s="4">
        <v>252.2</v>
      </c>
      <c r="K53" s="4">
        <v>-0.0292</v>
      </c>
      <c r="L53" s="1">
        <v>1.0E-4</v>
      </c>
      <c r="M53" s="4">
        <v>0.5</v>
      </c>
      <c r="N53" s="4">
        <v>0.05</v>
      </c>
    </row>
    <row r="54" ht="15.75" customHeight="1">
      <c r="B54" s="4">
        <v>202.0</v>
      </c>
      <c r="C54" s="4">
        <v>454.2</v>
      </c>
      <c r="D54" s="4">
        <v>-0.0528</v>
      </c>
      <c r="E54" s="1">
        <v>1.0E-4</v>
      </c>
      <c r="F54" s="1">
        <v>0.8</v>
      </c>
      <c r="G54" s="4">
        <v>0.05</v>
      </c>
      <c r="H54" s="4"/>
      <c r="I54" s="4">
        <v>202.0</v>
      </c>
      <c r="J54" s="4">
        <v>454.2</v>
      </c>
      <c r="K54" s="4">
        <v>-0.0527</v>
      </c>
      <c r="L54" s="1">
        <v>1.0E-4</v>
      </c>
      <c r="M54" s="4">
        <v>0.8</v>
      </c>
      <c r="N54" s="4">
        <v>0.05</v>
      </c>
    </row>
    <row r="55" ht="15.75" customHeight="1">
      <c r="B55" s="4">
        <v>252.1</v>
      </c>
      <c r="C55" s="4">
        <v>706.3</v>
      </c>
      <c r="D55" s="4">
        <v>-0.082</v>
      </c>
      <c r="E55" s="1">
        <v>1.0E-4</v>
      </c>
      <c r="F55" s="1">
        <v>0.13</v>
      </c>
      <c r="G55" s="4">
        <v>0.05</v>
      </c>
      <c r="H55" s="4"/>
      <c r="I55" s="4">
        <v>252.1</v>
      </c>
      <c r="J55" s="4">
        <v>706.3</v>
      </c>
      <c r="K55" s="4">
        <v>-0.0818</v>
      </c>
      <c r="L55" s="1">
        <v>1.0E-4</v>
      </c>
      <c r="M55" s="4">
        <v>0.13</v>
      </c>
      <c r="N55" s="4">
        <v>0.05</v>
      </c>
    </row>
    <row r="56" ht="15.75" customHeight="1">
      <c r="B56" s="4">
        <v>242.5</v>
      </c>
      <c r="C56" s="4">
        <v>948.8</v>
      </c>
      <c r="D56" s="4">
        <v>-0.1097</v>
      </c>
      <c r="E56" s="1">
        <v>1.0E-4</v>
      </c>
      <c r="F56" s="1">
        <v>0.17</v>
      </c>
      <c r="G56" s="4">
        <v>0.05</v>
      </c>
      <c r="H56" s="4"/>
      <c r="I56" s="4">
        <v>242.5</v>
      </c>
      <c r="J56" s="4">
        <v>948.8</v>
      </c>
      <c r="K56" s="4">
        <v>-0.1097</v>
      </c>
      <c r="L56" s="1">
        <v>1.0E-4</v>
      </c>
      <c r="M56" s="4">
        <v>0.17</v>
      </c>
      <c r="N56" s="4">
        <v>0.05</v>
      </c>
    </row>
    <row r="57" ht="15.75" customHeight="1">
      <c r="C57" s="1"/>
    </row>
    <row r="58" ht="15.75" customHeight="1">
      <c r="B58" s="4"/>
      <c r="C58" s="4" t="s">
        <v>45</v>
      </c>
      <c r="D58" s="4" t="s">
        <v>37</v>
      </c>
      <c r="E58" s="4"/>
      <c r="F58" s="4"/>
      <c r="G58" s="4"/>
      <c r="H58" s="4"/>
      <c r="I58" s="4"/>
      <c r="J58" s="4" t="s">
        <v>45</v>
      </c>
      <c r="K58" s="1" t="s">
        <v>38</v>
      </c>
      <c r="L58" s="4"/>
      <c r="M58" s="4"/>
      <c r="N58" s="4"/>
    </row>
    <row r="59" ht="15.75" customHeight="1">
      <c r="B59" s="4" t="s">
        <v>39</v>
      </c>
      <c r="C59" s="4" t="s">
        <v>11</v>
      </c>
      <c r="D59" s="4" t="s">
        <v>40</v>
      </c>
      <c r="E59" s="4" t="s">
        <v>33</v>
      </c>
      <c r="F59" s="4" t="s">
        <v>41</v>
      </c>
      <c r="G59" s="4" t="s">
        <v>9</v>
      </c>
      <c r="H59" s="4"/>
      <c r="I59" s="4" t="s">
        <v>39</v>
      </c>
      <c r="J59" s="4" t="s">
        <v>11</v>
      </c>
      <c r="K59" s="4" t="s">
        <v>40</v>
      </c>
      <c r="L59" s="4" t="s">
        <v>33</v>
      </c>
      <c r="M59" s="4" t="s">
        <v>41</v>
      </c>
      <c r="N59" s="4" t="s">
        <v>9</v>
      </c>
    </row>
    <row r="60" ht="15.75" customHeight="1">
      <c r="B60" s="4" t="s">
        <v>42</v>
      </c>
      <c r="C60" s="4">
        <v>0.0</v>
      </c>
      <c r="D60" s="4">
        <v>0.0</v>
      </c>
      <c r="E60" s="1">
        <v>1.0E-4</v>
      </c>
      <c r="F60" s="4"/>
      <c r="G60" s="4"/>
      <c r="H60" s="4"/>
      <c r="I60" s="4" t="s">
        <v>42</v>
      </c>
      <c r="J60" s="4">
        <v>0.0</v>
      </c>
      <c r="K60" s="4">
        <v>-3.0E-4</v>
      </c>
      <c r="L60" s="1">
        <v>1.0E-4</v>
      </c>
      <c r="M60" s="4">
        <v>0.0</v>
      </c>
      <c r="N60" s="4">
        <v>0.0</v>
      </c>
    </row>
    <row r="61" ht="15.75" customHeight="1">
      <c r="B61" s="4"/>
      <c r="C61" s="4">
        <v>252.2</v>
      </c>
      <c r="D61" s="4">
        <v>0.0321</v>
      </c>
      <c r="E61" s="1">
        <v>1.0E-4</v>
      </c>
      <c r="F61" s="4">
        <v>0.5</v>
      </c>
      <c r="G61" s="4">
        <v>0.05</v>
      </c>
      <c r="H61" s="4"/>
      <c r="I61" s="4"/>
      <c r="J61" s="4">
        <v>252.2</v>
      </c>
      <c r="K61" s="4">
        <v>0.0319</v>
      </c>
      <c r="L61" s="1">
        <v>1.0E-4</v>
      </c>
      <c r="M61" s="4">
        <v>0.5</v>
      </c>
      <c r="N61" s="4">
        <v>0.05</v>
      </c>
    </row>
    <row r="62" ht="15.75" customHeight="1">
      <c r="B62" s="4">
        <v>202.0</v>
      </c>
      <c r="C62" s="4">
        <v>454.2</v>
      </c>
      <c r="D62" s="4">
        <v>0.0578</v>
      </c>
      <c r="E62" s="1">
        <v>1.0E-4</v>
      </c>
      <c r="F62" s="4">
        <v>0.8</v>
      </c>
      <c r="G62" s="4">
        <v>0.05</v>
      </c>
      <c r="H62" s="4"/>
      <c r="I62" s="4">
        <v>202.0</v>
      </c>
      <c r="J62" s="4">
        <v>454.2</v>
      </c>
      <c r="K62" s="4">
        <v>0.0577</v>
      </c>
      <c r="L62" s="1">
        <v>1.0E-4</v>
      </c>
      <c r="M62" s="4">
        <v>0.8</v>
      </c>
      <c r="N62" s="4">
        <v>0.05</v>
      </c>
    </row>
    <row r="63" ht="15.75" customHeight="1">
      <c r="B63" s="4">
        <v>252.1</v>
      </c>
      <c r="C63" s="4">
        <v>706.3</v>
      </c>
      <c r="D63" s="4">
        <v>0.0897</v>
      </c>
      <c r="E63" s="1">
        <v>1.0E-4</v>
      </c>
      <c r="F63" s="4">
        <v>0.13</v>
      </c>
      <c r="G63" s="4">
        <v>0.05</v>
      </c>
      <c r="H63" s="4"/>
      <c r="I63" s="4">
        <v>252.1</v>
      </c>
      <c r="J63" s="4">
        <v>706.3</v>
      </c>
      <c r="K63" s="4">
        <v>0.0897</v>
      </c>
      <c r="L63" s="1">
        <v>1.0E-4</v>
      </c>
      <c r="M63" s="4">
        <v>0.13</v>
      </c>
      <c r="N63" s="4">
        <v>0.05</v>
      </c>
    </row>
    <row r="64" ht="15.75" customHeight="1">
      <c r="B64" s="4">
        <v>242.5</v>
      </c>
      <c r="C64" s="4">
        <v>948.8</v>
      </c>
      <c r="D64" s="4">
        <v>0.1205</v>
      </c>
      <c r="E64" s="1">
        <v>1.0E-4</v>
      </c>
      <c r="F64" s="4">
        <v>0.17</v>
      </c>
      <c r="G64" s="4">
        <v>0.05</v>
      </c>
      <c r="H64" s="4"/>
      <c r="I64" s="4">
        <v>242.5</v>
      </c>
      <c r="J64" s="4">
        <v>948.8</v>
      </c>
      <c r="K64" s="4">
        <v>0.1205</v>
      </c>
      <c r="L64" s="1">
        <v>1.0E-4</v>
      </c>
      <c r="M64" s="4">
        <v>0.17</v>
      </c>
      <c r="N64" s="4">
        <v>0.05</v>
      </c>
    </row>
    <row r="65" ht="15.75" customHeight="1">
      <c r="C65" s="1"/>
    </row>
    <row r="66" ht="15.75" customHeight="1">
      <c r="B66" s="4"/>
      <c r="C66" s="4" t="s">
        <v>46</v>
      </c>
      <c r="D66" s="4" t="s">
        <v>37</v>
      </c>
      <c r="E66" s="4"/>
      <c r="F66" s="4"/>
      <c r="G66" s="4"/>
      <c r="H66" s="4"/>
      <c r="I66" s="4"/>
      <c r="J66" s="4" t="s">
        <v>46</v>
      </c>
      <c r="K66" s="1" t="s">
        <v>38</v>
      </c>
      <c r="L66" s="4"/>
      <c r="M66" s="4"/>
      <c r="N66" s="4"/>
    </row>
    <row r="67" ht="15.75" customHeight="1">
      <c r="B67" s="4" t="s">
        <v>39</v>
      </c>
      <c r="C67" s="4" t="s">
        <v>11</v>
      </c>
      <c r="D67" s="4" t="s">
        <v>40</v>
      </c>
      <c r="E67" s="4" t="s">
        <v>33</v>
      </c>
      <c r="F67" s="4" t="s">
        <v>41</v>
      </c>
      <c r="G67" s="4" t="s">
        <v>9</v>
      </c>
      <c r="H67" s="4"/>
      <c r="I67" s="4" t="s">
        <v>39</v>
      </c>
      <c r="J67" s="4" t="s">
        <v>11</v>
      </c>
      <c r="K67" s="4" t="s">
        <v>40</v>
      </c>
      <c r="L67" s="4" t="s">
        <v>33</v>
      </c>
      <c r="M67" s="4" t="s">
        <v>41</v>
      </c>
      <c r="N67" s="4" t="s">
        <v>9</v>
      </c>
    </row>
    <row r="68" ht="15.75" customHeight="1">
      <c r="B68" s="4" t="s">
        <v>42</v>
      </c>
      <c r="C68" s="4">
        <v>0.0</v>
      </c>
      <c r="D68" s="4">
        <v>0.0</v>
      </c>
      <c r="E68" s="1">
        <v>1.0E-4</v>
      </c>
      <c r="F68" s="4"/>
      <c r="G68" s="4"/>
      <c r="H68" s="4"/>
      <c r="I68" s="4" t="s">
        <v>42</v>
      </c>
      <c r="J68" s="4">
        <v>0.0</v>
      </c>
      <c r="K68" s="4">
        <v>-2.0E-4</v>
      </c>
      <c r="L68" s="1">
        <v>1.0E-4</v>
      </c>
      <c r="M68" s="4">
        <v>0.0</v>
      </c>
      <c r="N68" s="4">
        <v>0.0</v>
      </c>
    </row>
    <row r="69" ht="15.75" customHeight="1">
      <c r="B69" s="4"/>
      <c r="C69" s="4">
        <v>252.2</v>
      </c>
      <c r="D69" s="4">
        <v>-0.0101</v>
      </c>
      <c r="E69" s="1">
        <v>1.0E-4</v>
      </c>
      <c r="F69" s="4">
        <v>0.5</v>
      </c>
      <c r="G69" s="4">
        <v>0.05</v>
      </c>
      <c r="H69" s="4"/>
      <c r="I69" s="4"/>
      <c r="J69" s="4">
        <v>252.2</v>
      </c>
      <c r="K69" s="4">
        <v>-0.0102</v>
      </c>
      <c r="L69" s="1">
        <v>1.0E-4</v>
      </c>
      <c r="M69" s="4">
        <v>0.5</v>
      </c>
      <c r="N69" s="4">
        <v>0.05</v>
      </c>
    </row>
    <row r="70" ht="15.75" customHeight="1">
      <c r="B70" s="4">
        <v>202.0</v>
      </c>
      <c r="C70" s="4">
        <v>454.2</v>
      </c>
      <c r="D70" s="4">
        <v>-0.0181</v>
      </c>
      <c r="E70" s="1">
        <v>1.0E-4</v>
      </c>
      <c r="F70" s="4">
        <v>0.8</v>
      </c>
      <c r="G70" s="4">
        <v>0.05</v>
      </c>
      <c r="H70" s="4"/>
      <c r="I70" s="4">
        <v>202.0</v>
      </c>
      <c r="J70" s="4">
        <v>454.2</v>
      </c>
      <c r="K70" s="4">
        <v>-0.0183</v>
      </c>
      <c r="L70" s="1">
        <v>1.0E-4</v>
      </c>
      <c r="M70" s="4">
        <v>0.8</v>
      </c>
      <c r="N70" s="4">
        <v>0.05</v>
      </c>
    </row>
    <row r="71" ht="15.75" customHeight="1">
      <c r="B71" s="4">
        <v>252.1</v>
      </c>
      <c r="C71" s="4">
        <v>706.3</v>
      </c>
      <c r="D71" s="4">
        <v>-0.0281</v>
      </c>
      <c r="E71" s="1">
        <v>1.0E-4</v>
      </c>
      <c r="F71" s="4">
        <v>0.13</v>
      </c>
      <c r="G71" s="4">
        <v>0.05</v>
      </c>
      <c r="H71" s="4"/>
      <c r="I71" s="4">
        <v>252.1</v>
      </c>
      <c r="J71" s="4">
        <v>706.3</v>
      </c>
      <c r="K71" s="4">
        <v>-0.0282</v>
      </c>
      <c r="L71" s="1">
        <v>1.0E-4</v>
      </c>
      <c r="M71" s="4">
        <v>0.13</v>
      </c>
      <c r="N71" s="4">
        <v>0.05</v>
      </c>
    </row>
    <row r="72" ht="15.75" customHeight="1">
      <c r="B72" s="4">
        <v>242.5</v>
      </c>
      <c r="C72" s="4">
        <v>948.8</v>
      </c>
      <c r="D72" s="4">
        <v>-0.0377</v>
      </c>
      <c r="E72" s="1">
        <v>1.0E-4</v>
      </c>
      <c r="F72" s="4">
        <v>0.17</v>
      </c>
      <c r="G72" s="4">
        <v>0.05</v>
      </c>
      <c r="H72" s="4"/>
      <c r="I72" s="4">
        <v>242.5</v>
      </c>
      <c r="J72" s="4">
        <v>948.8</v>
      </c>
      <c r="K72" s="4">
        <v>-0.0377</v>
      </c>
      <c r="L72" s="1">
        <v>1.0E-4</v>
      </c>
      <c r="M72" s="4">
        <v>0.17</v>
      </c>
      <c r="N72" s="4">
        <v>0.05</v>
      </c>
    </row>
    <row r="73" ht="15.75" customHeight="1">
      <c r="C73" s="1"/>
    </row>
    <row r="74" ht="15.75" customHeight="1">
      <c r="B74" s="5" t="s">
        <v>47</v>
      </c>
      <c r="C74" s="1"/>
    </row>
    <row r="75" ht="15.75" customHeight="1">
      <c r="B75" s="1" t="s">
        <v>48</v>
      </c>
      <c r="C75" s="1"/>
    </row>
    <row r="76" ht="15.75" customHeight="1">
      <c r="B76" s="1" t="s">
        <v>0</v>
      </c>
      <c r="C76" s="1" t="s">
        <v>11</v>
      </c>
      <c r="D76" s="1" t="s">
        <v>12</v>
      </c>
      <c r="E76" s="1" t="s">
        <v>13</v>
      </c>
    </row>
    <row r="77" ht="15.75" customHeight="1">
      <c r="B77" s="1">
        <v>1.0</v>
      </c>
      <c r="C77" s="1">
        <v>252.2</v>
      </c>
      <c r="D77" s="1">
        <v>6.58</v>
      </c>
      <c r="E77" s="1">
        <v>0.05</v>
      </c>
    </row>
    <row r="78" ht="15.75" customHeight="1">
      <c r="B78" s="1">
        <v>2.0</v>
      </c>
      <c r="C78" s="1">
        <v>252.2</v>
      </c>
      <c r="D78" s="1">
        <v>6.94</v>
      </c>
      <c r="E78" s="1">
        <v>0.05</v>
      </c>
    </row>
    <row r="79" ht="15.75" customHeight="1">
      <c r="B79" s="1">
        <v>3.0</v>
      </c>
      <c r="C79" s="1">
        <v>252.2</v>
      </c>
      <c r="D79" s="1">
        <v>7.04</v>
      </c>
      <c r="E79" s="1">
        <v>0.05</v>
      </c>
    </row>
    <row r="80" ht="15.75" customHeight="1">
      <c r="B80" s="1">
        <v>4.0</v>
      </c>
      <c r="C80" s="1">
        <v>252.2</v>
      </c>
      <c r="D80" s="1">
        <v>6.1</v>
      </c>
      <c r="E80" s="1">
        <v>0.05</v>
      </c>
    </row>
    <row r="81" ht="15.75" customHeight="1">
      <c r="B81" s="1">
        <v>5.0</v>
      </c>
      <c r="C81" s="1">
        <v>252.2</v>
      </c>
      <c r="D81" s="1">
        <v>6.49</v>
      </c>
      <c r="E81" s="1">
        <v>0.05</v>
      </c>
    </row>
    <row r="82" ht="15.75" customHeight="1">
      <c r="C82" s="1"/>
    </row>
    <row r="83" ht="15.75" customHeight="1">
      <c r="B83" s="1" t="s">
        <v>0</v>
      </c>
      <c r="C83" s="1" t="s">
        <v>11</v>
      </c>
      <c r="D83" s="1" t="s">
        <v>12</v>
      </c>
      <c r="E83" s="1" t="s">
        <v>13</v>
      </c>
    </row>
    <row r="84" ht="15.75" customHeight="1">
      <c r="B84" s="1">
        <v>1.0</v>
      </c>
      <c r="C84" s="1">
        <v>595.9</v>
      </c>
      <c r="D84" s="1">
        <v>4.55</v>
      </c>
      <c r="E84" s="1">
        <v>0.05</v>
      </c>
    </row>
    <row r="85" ht="15.75" customHeight="1">
      <c r="B85" s="1">
        <v>2.0</v>
      </c>
      <c r="C85" s="1">
        <v>595.9</v>
      </c>
      <c r="D85" s="1">
        <v>4.55</v>
      </c>
      <c r="E85" s="1">
        <v>0.05</v>
      </c>
    </row>
    <row r="86" ht="15.75" customHeight="1">
      <c r="B86" s="1">
        <v>3.0</v>
      </c>
      <c r="C86" s="1">
        <v>595.9</v>
      </c>
      <c r="D86" s="1">
        <v>4.63</v>
      </c>
      <c r="E86" s="1">
        <v>0.05</v>
      </c>
    </row>
    <row r="87" ht="15.75" customHeight="1">
      <c r="B87" s="1">
        <v>4.0</v>
      </c>
      <c r="C87" s="1">
        <v>595.9</v>
      </c>
      <c r="D87" s="1">
        <v>4.59</v>
      </c>
      <c r="E87" s="1">
        <v>0.05</v>
      </c>
    </row>
    <row r="88" ht="15.75" customHeight="1">
      <c r="B88" s="1">
        <v>5.0</v>
      </c>
      <c r="C88" s="1">
        <v>595.9</v>
      </c>
      <c r="D88" s="1">
        <v>4.55</v>
      </c>
      <c r="E88" s="1">
        <v>0.05</v>
      </c>
    </row>
    <row r="89" ht="15.75" customHeight="1">
      <c r="C89" s="1"/>
    </row>
    <row r="90" ht="15.75" customHeight="1">
      <c r="B90" s="1" t="s">
        <v>0</v>
      </c>
      <c r="C90" s="1" t="s">
        <v>11</v>
      </c>
      <c r="D90" s="1" t="s">
        <v>12</v>
      </c>
      <c r="E90" s="1" t="s">
        <v>13</v>
      </c>
    </row>
    <row r="91" ht="15.75" customHeight="1">
      <c r="B91" s="1">
        <v>1.0</v>
      </c>
      <c r="C91" s="1">
        <v>845.2</v>
      </c>
      <c r="D91" s="1">
        <v>3.91</v>
      </c>
      <c r="E91" s="1">
        <v>0.05</v>
      </c>
    </row>
    <row r="92" ht="15.75" customHeight="1">
      <c r="B92" s="1">
        <v>2.0</v>
      </c>
      <c r="C92" s="1">
        <v>845.2</v>
      </c>
      <c r="D92" s="1">
        <v>4.2</v>
      </c>
      <c r="E92" s="1">
        <v>0.05</v>
      </c>
    </row>
    <row r="93" ht="15.75" customHeight="1">
      <c r="B93" s="1">
        <v>3.0</v>
      </c>
      <c r="C93" s="1">
        <v>845.2</v>
      </c>
      <c r="D93" s="1">
        <v>3.85</v>
      </c>
      <c r="E93" s="1">
        <v>0.05</v>
      </c>
    </row>
    <row r="94" ht="15.75" customHeight="1">
      <c r="B94" s="1">
        <v>4.0</v>
      </c>
      <c r="C94" s="1">
        <v>845.2</v>
      </c>
      <c r="D94" s="1">
        <v>4.0</v>
      </c>
      <c r="E94" s="1">
        <v>0.05</v>
      </c>
    </row>
    <row r="95" ht="15.75" customHeight="1">
      <c r="B95" s="1">
        <v>5.0</v>
      </c>
      <c r="C95" s="1">
        <v>845.2</v>
      </c>
      <c r="D95" s="1">
        <v>4.0</v>
      </c>
      <c r="E95" s="1">
        <v>0.05</v>
      </c>
    </row>
    <row r="96" ht="15.75" customHeight="1">
      <c r="C96" s="1"/>
    </row>
    <row r="97" ht="15.75" customHeight="1">
      <c r="B97" s="1" t="s">
        <v>0</v>
      </c>
      <c r="C97" s="1" t="s">
        <v>11</v>
      </c>
      <c r="D97" s="1" t="s">
        <v>12</v>
      </c>
      <c r="E97" s="1" t="s">
        <v>13</v>
      </c>
    </row>
    <row r="98" ht="15.75" customHeight="1">
      <c r="B98" s="1">
        <v>1.0</v>
      </c>
      <c r="C98" s="1">
        <v>573.5</v>
      </c>
      <c r="D98" s="1">
        <v>4.72</v>
      </c>
      <c r="E98" s="1">
        <v>0.05</v>
      </c>
    </row>
    <row r="99" ht="15.75" customHeight="1">
      <c r="B99" s="1">
        <v>2.0</v>
      </c>
      <c r="C99" s="1">
        <v>573.5</v>
      </c>
      <c r="D99" s="1">
        <v>4.95</v>
      </c>
      <c r="E99" s="1">
        <v>0.05</v>
      </c>
    </row>
    <row r="100" ht="15.75" customHeight="1">
      <c r="B100" s="1">
        <v>3.0</v>
      </c>
      <c r="C100" s="1">
        <v>573.5</v>
      </c>
      <c r="D100" s="1">
        <v>4.72</v>
      </c>
      <c r="E100" s="1">
        <v>0.05</v>
      </c>
    </row>
    <row r="101" ht="15.75" customHeight="1">
      <c r="B101" s="1">
        <v>4.0</v>
      </c>
      <c r="C101" s="1">
        <v>573.5</v>
      </c>
      <c r="D101" s="1">
        <v>4.63</v>
      </c>
      <c r="E101" s="1">
        <v>0.05</v>
      </c>
    </row>
    <row r="102" ht="15.75" customHeight="1">
      <c r="B102" s="1">
        <v>5.0</v>
      </c>
      <c r="C102" s="1">
        <v>573.5</v>
      </c>
      <c r="D102" s="1">
        <v>4.72</v>
      </c>
      <c r="E102" s="1">
        <v>0.05</v>
      </c>
    </row>
    <row r="103" ht="15.75" customHeight="1">
      <c r="C103" s="1"/>
    </row>
    <row r="104" ht="15.75" customHeight="1">
      <c r="B104" s="1" t="s">
        <v>0</v>
      </c>
      <c r="C104" s="1" t="s">
        <v>11</v>
      </c>
      <c r="D104" s="1" t="s">
        <v>12</v>
      </c>
      <c r="E104" s="1" t="s">
        <v>13</v>
      </c>
    </row>
    <row r="105" ht="15.75" customHeight="1">
      <c r="B105" s="1">
        <v>1.0</v>
      </c>
      <c r="C105" s="1">
        <v>415.7</v>
      </c>
      <c r="D105" s="1">
        <v>5.42</v>
      </c>
      <c r="E105" s="1">
        <v>0.05</v>
      </c>
    </row>
    <row r="106" ht="15.75" customHeight="1">
      <c r="B106" s="1">
        <v>2.0</v>
      </c>
      <c r="C106" s="1">
        <v>415.7</v>
      </c>
      <c r="D106" s="1">
        <v>5.43</v>
      </c>
      <c r="E106" s="1">
        <v>0.05</v>
      </c>
    </row>
    <row r="107" ht="15.75" customHeight="1">
      <c r="B107" s="1">
        <v>3.0</v>
      </c>
      <c r="C107" s="1">
        <v>415.7</v>
      </c>
      <c r="D107" s="1">
        <v>5.32</v>
      </c>
      <c r="E107" s="1">
        <v>0.05</v>
      </c>
    </row>
    <row r="108" ht="15.75" customHeight="1">
      <c r="B108" s="1">
        <v>4.0</v>
      </c>
      <c r="C108" s="1">
        <v>415.7</v>
      </c>
      <c r="D108" s="1">
        <v>5.26</v>
      </c>
      <c r="E108" s="1">
        <v>0.05</v>
      </c>
    </row>
    <row r="109" ht="15.75" customHeight="1">
      <c r="B109" s="1">
        <v>5.0</v>
      </c>
      <c r="C109" s="1">
        <v>415.7</v>
      </c>
      <c r="D109" s="1">
        <v>5.43</v>
      </c>
      <c r="E109" s="1">
        <v>0.05</v>
      </c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1</v>
      </c>
      <c r="B1" s="1"/>
    </row>
    <row r="2">
      <c r="A2" s="1" t="s">
        <v>2</v>
      </c>
      <c r="B2" s="1"/>
      <c r="E2" s="1" t="s">
        <v>3</v>
      </c>
    </row>
    <row r="3">
      <c r="A3" s="1" t="s">
        <v>4</v>
      </c>
      <c r="B3" s="1" t="s">
        <v>5</v>
      </c>
      <c r="C3" s="1" t="s">
        <v>6</v>
      </c>
      <c r="E3" s="1" t="s">
        <v>7</v>
      </c>
      <c r="F3" s="1" t="s">
        <v>8</v>
      </c>
      <c r="G3" s="1" t="s">
        <v>9</v>
      </c>
    </row>
    <row r="4">
      <c r="A4" s="1">
        <v>1.0</v>
      </c>
      <c r="B4" s="1">
        <v>0.12084</v>
      </c>
      <c r="C4" s="1">
        <v>1.0E-5</v>
      </c>
      <c r="E4" s="1" t="s">
        <v>10</v>
      </c>
      <c r="F4" s="1">
        <v>3.18</v>
      </c>
      <c r="G4" s="1">
        <v>0.01</v>
      </c>
    </row>
    <row r="5">
      <c r="A5" s="1">
        <v>2.0</v>
      </c>
      <c r="B5" s="1">
        <v>0.12011</v>
      </c>
      <c r="C5" s="1">
        <v>1.0E-5</v>
      </c>
      <c r="E5" s="1" t="s">
        <v>14</v>
      </c>
      <c r="F5" s="1">
        <v>0.46</v>
      </c>
      <c r="G5" s="1">
        <v>0.01</v>
      </c>
    </row>
    <row r="6">
      <c r="A6" s="1">
        <v>3.0</v>
      </c>
      <c r="B6" s="1">
        <v>0.12007</v>
      </c>
      <c r="C6" s="1">
        <v>1.0E-5</v>
      </c>
      <c r="E6" s="1" t="s">
        <v>15</v>
      </c>
      <c r="F6" s="1">
        <v>48.0</v>
      </c>
      <c r="G6" s="1">
        <v>0.1</v>
      </c>
    </row>
    <row r="7">
      <c r="A7" s="1">
        <v>4.0</v>
      </c>
      <c r="B7" s="1">
        <v>0.12041</v>
      </c>
      <c r="C7" s="1">
        <v>1.0E-5</v>
      </c>
      <c r="E7" s="1" t="s">
        <v>16</v>
      </c>
      <c r="F7" s="1">
        <f> PRODUCT(F4:F6)</f>
        <v>70.2144</v>
      </c>
      <c r="M7" s="2" t="s">
        <v>17</v>
      </c>
    </row>
    <row r="8">
      <c r="A8" s="1">
        <v>5.0</v>
      </c>
      <c r="B8" s="1">
        <v>0.12022</v>
      </c>
      <c r="C8" s="1">
        <v>1.0E-5</v>
      </c>
      <c r="M8" s="1" t="s">
        <v>19</v>
      </c>
    </row>
    <row r="9">
      <c r="B9" s="1"/>
      <c r="E9" s="1" t="s">
        <v>20</v>
      </c>
      <c r="F9" s="1">
        <v>2.77</v>
      </c>
      <c r="G9" s="1" t="s">
        <v>21</v>
      </c>
      <c r="M9" s="1" t="s">
        <v>22</v>
      </c>
    </row>
    <row r="10">
      <c r="B10" s="1"/>
    </row>
    <row r="11">
      <c r="B11" s="1"/>
      <c r="E11" s="1" t="s">
        <v>23</v>
      </c>
      <c r="F11" s="1">
        <f>F7*F9</f>
        <v>194.493888</v>
      </c>
      <c r="G11" s="1" t="s">
        <v>24</v>
      </c>
      <c r="M11" s="1" t="s">
        <v>25</v>
      </c>
    </row>
    <row r="12">
      <c r="B12" s="1"/>
    </row>
    <row r="13">
      <c r="A13" s="1" t="s">
        <v>26</v>
      </c>
      <c r="B13" s="1"/>
    </row>
    <row r="14">
      <c r="A14" s="1" t="s">
        <v>4</v>
      </c>
      <c r="B14" s="1" t="s">
        <v>27</v>
      </c>
      <c r="C14" s="1" t="s">
        <v>9</v>
      </c>
    </row>
    <row r="15">
      <c r="A15" s="1">
        <v>1.0</v>
      </c>
      <c r="B15" s="1">
        <v>28.5</v>
      </c>
      <c r="C15" s="1">
        <v>0.1</v>
      </c>
    </row>
    <row r="16">
      <c r="A16" s="1">
        <v>2.0</v>
      </c>
      <c r="B16" s="1">
        <v>38.5</v>
      </c>
      <c r="C16" s="1">
        <v>0.1</v>
      </c>
    </row>
    <row r="17">
      <c r="A17" s="1">
        <v>3.0</v>
      </c>
      <c r="B17" s="1">
        <v>38.5</v>
      </c>
      <c r="C17" s="1">
        <v>0.1</v>
      </c>
    </row>
    <row r="18">
      <c r="A18" s="1">
        <v>4.0</v>
      </c>
      <c r="B18" s="1">
        <v>43.5</v>
      </c>
      <c r="C18" s="1">
        <v>0.1</v>
      </c>
    </row>
    <row r="19">
      <c r="A19" s="1">
        <v>5.0</v>
      </c>
      <c r="B19" s="1">
        <v>44.0</v>
      </c>
      <c r="C19" s="1">
        <v>0.1</v>
      </c>
    </row>
    <row r="20">
      <c r="B20" s="1"/>
    </row>
    <row r="21">
      <c r="B21" s="1" t="s">
        <v>28</v>
      </c>
      <c r="C21" s="1" t="s">
        <v>9</v>
      </c>
    </row>
    <row r="22">
      <c r="A22" s="1" t="s">
        <v>29</v>
      </c>
      <c r="B22" s="1">
        <v>11.3</v>
      </c>
      <c r="C22" s="1">
        <v>0.1</v>
      </c>
      <c r="D22" s="1" t="s">
        <v>30</v>
      </c>
    </row>
    <row r="23">
      <c r="B23" s="1"/>
    </row>
    <row r="24">
      <c r="A24" s="1" t="s">
        <v>31</v>
      </c>
      <c r="B24" s="1"/>
    </row>
    <row r="25">
      <c r="A25" s="1" t="s">
        <v>4</v>
      </c>
      <c r="B25" s="1" t="s">
        <v>32</v>
      </c>
      <c r="C25" s="1" t="s">
        <v>33</v>
      </c>
    </row>
    <row r="26">
      <c r="A26" s="1">
        <v>1.0</v>
      </c>
      <c r="B26" s="1">
        <v>0.9874</v>
      </c>
      <c r="C26" s="1">
        <v>5.0E-4</v>
      </c>
    </row>
    <row r="27">
      <c r="A27" s="1">
        <v>2.0</v>
      </c>
      <c r="B27" s="1"/>
    </row>
    <row r="28">
      <c r="A28" s="1">
        <v>3.0</v>
      </c>
      <c r="B28" s="1"/>
    </row>
    <row r="29">
      <c r="A29" s="1">
        <v>4.0</v>
      </c>
      <c r="B29" s="1"/>
    </row>
    <row r="30">
      <c r="A30" s="1">
        <v>5.0</v>
      </c>
      <c r="B30" s="1"/>
    </row>
    <row r="31">
      <c r="B31" s="1"/>
    </row>
    <row r="32">
      <c r="B32" s="1" t="s">
        <v>34</v>
      </c>
      <c r="C32" s="3" t="s">
        <v>35</v>
      </c>
    </row>
    <row r="33">
      <c r="B33" s="1" t="s">
        <v>36</v>
      </c>
      <c r="C33" s="1" t="s">
        <v>37</v>
      </c>
      <c r="I33" s="1" t="s">
        <v>36</v>
      </c>
      <c r="J33" s="1" t="s">
        <v>38</v>
      </c>
    </row>
    <row r="34">
      <c r="A34" s="1" t="s">
        <v>39</v>
      </c>
      <c r="B34" s="1" t="s">
        <v>11</v>
      </c>
      <c r="C34" s="1" t="s">
        <v>40</v>
      </c>
      <c r="D34" s="1" t="s">
        <v>33</v>
      </c>
      <c r="E34" s="1" t="s">
        <v>41</v>
      </c>
      <c r="F34" s="1" t="s">
        <v>9</v>
      </c>
      <c r="H34" s="1" t="s">
        <v>39</v>
      </c>
      <c r="I34" s="1" t="s">
        <v>11</v>
      </c>
      <c r="J34" s="1" t="s">
        <v>40</v>
      </c>
      <c r="K34" s="1" t="s">
        <v>33</v>
      </c>
      <c r="L34" s="1" t="s">
        <v>41</v>
      </c>
      <c r="M34" s="1" t="s">
        <v>9</v>
      </c>
    </row>
    <row r="35">
      <c r="A35" s="1" t="s">
        <v>42</v>
      </c>
      <c r="B35" s="1">
        <v>0.0</v>
      </c>
      <c r="C35" s="1">
        <v>0.0</v>
      </c>
      <c r="D35" s="1">
        <v>1.0E-4</v>
      </c>
      <c r="H35" s="1" t="s">
        <v>42</v>
      </c>
      <c r="I35" s="1">
        <v>0.0</v>
      </c>
      <c r="J35" s="1">
        <v>2.0E-4</v>
      </c>
      <c r="K35" s="1">
        <v>1.0E-4</v>
      </c>
      <c r="L35" s="1">
        <v>0.0</v>
      </c>
      <c r="M35" s="1">
        <v>0.0</v>
      </c>
    </row>
    <row r="36">
      <c r="B36" s="1">
        <v>252.2</v>
      </c>
      <c r="C36" s="1">
        <v>0.02125</v>
      </c>
      <c r="D36" s="1">
        <v>1.0E-4</v>
      </c>
      <c r="E36" s="1">
        <v>0.5</v>
      </c>
      <c r="F36" s="1">
        <v>0.05</v>
      </c>
      <c r="I36" s="1">
        <v>252.2</v>
      </c>
      <c r="J36" s="1">
        <v>0.0217</v>
      </c>
      <c r="K36" s="1">
        <v>1.0E-4</v>
      </c>
      <c r="L36" s="1">
        <v>0.5</v>
      </c>
      <c r="M36" s="1">
        <v>0.05</v>
      </c>
    </row>
    <row r="37">
      <c r="A37" s="1">
        <v>202.0</v>
      </c>
      <c r="B37" s="1">
        <f t="shared" ref="B37:B39" si="1">B36+A37</f>
        <v>454.2</v>
      </c>
      <c r="C37" s="1">
        <v>0.03841</v>
      </c>
      <c r="D37" s="1">
        <v>1.0E-4</v>
      </c>
      <c r="E37" s="1">
        <v>0.8</v>
      </c>
      <c r="F37" s="1">
        <v>0.05</v>
      </c>
      <c r="H37" s="1">
        <v>202.0</v>
      </c>
      <c r="I37" s="1">
        <f t="shared" ref="I37:I39" si="2">I36+H37</f>
        <v>454.2</v>
      </c>
      <c r="J37" s="1">
        <v>0.0387</v>
      </c>
      <c r="K37" s="1">
        <v>1.0E-4</v>
      </c>
      <c r="L37" s="1">
        <v>0.8</v>
      </c>
      <c r="M37" s="1">
        <v>0.05</v>
      </c>
    </row>
    <row r="38">
      <c r="A38" s="1">
        <v>252.1</v>
      </c>
      <c r="B38" s="1">
        <f t="shared" si="1"/>
        <v>706.3</v>
      </c>
      <c r="C38" s="1">
        <v>0.0595</v>
      </c>
      <c r="D38" s="1">
        <v>1.0E-4</v>
      </c>
      <c r="E38" s="1">
        <v>0.13</v>
      </c>
      <c r="F38" s="1">
        <v>0.05</v>
      </c>
      <c r="H38" s="1">
        <v>252.1</v>
      </c>
      <c r="I38" s="1">
        <f t="shared" si="2"/>
        <v>706.3</v>
      </c>
      <c r="J38" s="1">
        <v>0.0597</v>
      </c>
      <c r="K38" s="1">
        <v>1.0E-4</v>
      </c>
      <c r="L38" s="1">
        <v>0.13</v>
      </c>
      <c r="M38" s="1">
        <v>0.05</v>
      </c>
    </row>
    <row r="39">
      <c r="A39" s="1">
        <v>242.5</v>
      </c>
      <c r="B39" s="1">
        <f t="shared" si="1"/>
        <v>948.8</v>
      </c>
      <c r="C39" s="1">
        <v>0.0798</v>
      </c>
      <c r="D39" s="1">
        <v>1.0E-4</v>
      </c>
      <c r="E39" s="1">
        <v>0.17</v>
      </c>
      <c r="F39" s="1">
        <v>0.05</v>
      </c>
      <c r="H39" s="1">
        <v>242.5</v>
      </c>
      <c r="I39" s="1">
        <f t="shared" si="2"/>
        <v>948.8</v>
      </c>
      <c r="J39" s="1">
        <v>0.0798</v>
      </c>
      <c r="K39" s="1">
        <v>1.0E-4</v>
      </c>
      <c r="L39" s="1">
        <v>0.17</v>
      </c>
      <c r="M39" s="1">
        <v>0.05</v>
      </c>
    </row>
    <row r="40">
      <c r="B40" s="1"/>
    </row>
    <row r="41">
      <c r="B41" s="1" t="s">
        <v>43</v>
      </c>
      <c r="C41" s="1" t="s">
        <v>37</v>
      </c>
      <c r="I41" s="1" t="s">
        <v>43</v>
      </c>
      <c r="J41" s="1" t="s">
        <v>38</v>
      </c>
    </row>
    <row r="42">
      <c r="A42" s="1" t="s">
        <v>39</v>
      </c>
      <c r="B42" s="1" t="s">
        <v>11</v>
      </c>
      <c r="C42" s="1" t="s">
        <v>40</v>
      </c>
      <c r="D42" s="1" t="s">
        <v>33</v>
      </c>
      <c r="E42" s="1" t="s">
        <v>41</v>
      </c>
      <c r="F42" s="1" t="s">
        <v>9</v>
      </c>
      <c r="H42" s="1" t="s">
        <v>39</v>
      </c>
      <c r="I42" s="1" t="s">
        <v>11</v>
      </c>
      <c r="J42" s="1" t="s">
        <v>40</v>
      </c>
      <c r="K42" s="1" t="s">
        <v>33</v>
      </c>
      <c r="L42" s="1" t="s">
        <v>41</v>
      </c>
      <c r="M42" s="1" t="s">
        <v>9</v>
      </c>
    </row>
    <row r="43">
      <c r="A43" s="1" t="s">
        <v>42</v>
      </c>
      <c r="B43" s="1">
        <v>0.0</v>
      </c>
      <c r="C43" s="1">
        <v>0.0</v>
      </c>
      <c r="D43" s="1">
        <v>1.0E-4</v>
      </c>
      <c r="H43" s="1" t="s">
        <v>42</v>
      </c>
      <c r="I43" s="1">
        <v>0.0</v>
      </c>
      <c r="J43" s="1">
        <v>-0.001</v>
      </c>
      <c r="K43" s="1">
        <v>1.0E-4</v>
      </c>
      <c r="L43" s="1">
        <v>0.0</v>
      </c>
      <c r="M43" s="1">
        <v>0.0</v>
      </c>
    </row>
    <row r="44">
      <c r="B44" s="1">
        <v>252.2</v>
      </c>
      <c r="C44" s="1">
        <v>0.02773</v>
      </c>
      <c r="D44" s="1">
        <v>1.0E-4</v>
      </c>
      <c r="E44" s="1">
        <v>0.5</v>
      </c>
      <c r="F44" s="1">
        <v>0.05</v>
      </c>
      <c r="I44" s="1">
        <v>252.2</v>
      </c>
      <c r="J44" s="1">
        <v>0.0263</v>
      </c>
      <c r="K44" s="1">
        <v>1.0E-4</v>
      </c>
      <c r="L44" s="1">
        <v>0.5</v>
      </c>
      <c r="M44" s="1">
        <v>0.05</v>
      </c>
    </row>
    <row r="45">
      <c r="A45" s="1">
        <v>202.0</v>
      </c>
      <c r="B45" s="1">
        <f t="shared" ref="B45:B47" si="3">B44+A45</f>
        <v>454.2</v>
      </c>
      <c r="C45" s="1">
        <v>0.0498</v>
      </c>
      <c r="D45" s="1">
        <v>1.0E-4</v>
      </c>
      <c r="E45" s="1">
        <v>0.8</v>
      </c>
      <c r="F45" s="1">
        <v>0.05</v>
      </c>
      <c r="H45" s="1">
        <v>202.0</v>
      </c>
      <c r="I45" s="1">
        <f t="shared" ref="I45:I47" si="4">I44+H45</f>
        <v>454.2</v>
      </c>
      <c r="J45" s="1">
        <v>0.0486</v>
      </c>
      <c r="K45" s="1">
        <v>1.0E-4</v>
      </c>
      <c r="L45" s="1">
        <v>0.8</v>
      </c>
      <c r="M45" s="1">
        <v>0.05</v>
      </c>
    </row>
    <row r="46">
      <c r="A46" s="1">
        <v>252.1</v>
      </c>
      <c r="B46" s="1">
        <f t="shared" si="3"/>
        <v>706.3</v>
      </c>
      <c r="C46" s="1">
        <v>0.0772</v>
      </c>
      <c r="D46" s="1">
        <v>1.0E-4</v>
      </c>
      <c r="E46" s="1">
        <v>0.13</v>
      </c>
      <c r="F46" s="1">
        <v>0.05</v>
      </c>
      <c r="H46" s="1">
        <v>252.1</v>
      </c>
      <c r="I46" s="1">
        <f t="shared" si="4"/>
        <v>706.3</v>
      </c>
      <c r="J46" s="1">
        <v>0.07655</v>
      </c>
      <c r="K46" s="1">
        <v>1.0E-4</v>
      </c>
      <c r="L46" s="1">
        <v>0.13</v>
      </c>
      <c r="M46" s="1">
        <v>0.05</v>
      </c>
    </row>
    <row r="47">
      <c r="A47" s="1">
        <v>242.5</v>
      </c>
      <c r="B47" s="1">
        <f t="shared" si="3"/>
        <v>948.8</v>
      </c>
      <c r="C47" s="1">
        <v>0.1034</v>
      </c>
      <c r="D47" s="1">
        <v>1.0E-4</v>
      </c>
      <c r="E47" s="1">
        <v>0.17</v>
      </c>
      <c r="F47" s="1">
        <v>0.05</v>
      </c>
      <c r="H47" s="1">
        <v>242.5</v>
      </c>
      <c r="I47" s="1">
        <f t="shared" si="4"/>
        <v>948.8</v>
      </c>
      <c r="J47" s="1">
        <v>0.1034</v>
      </c>
      <c r="K47" s="1">
        <v>1.0E-4</v>
      </c>
      <c r="L47" s="1">
        <v>0.17</v>
      </c>
      <c r="M47" s="1">
        <v>0.05</v>
      </c>
    </row>
    <row r="48">
      <c r="B48" s="1"/>
    </row>
    <row r="49">
      <c r="A49" s="4"/>
      <c r="B49" s="4" t="s">
        <v>44</v>
      </c>
      <c r="C49" s="4" t="s">
        <v>37</v>
      </c>
      <c r="D49" s="4"/>
      <c r="E49" s="4"/>
      <c r="F49" s="4"/>
      <c r="G49" s="4"/>
      <c r="H49" s="4"/>
      <c r="I49" s="4" t="s">
        <v>44</v>
      </c>
      <c r="J49" s="1" t="s">
        <v>38</v>
      </c>
      <c r="K49" s="4"/>
      <c r="L49" s="4"/>
      <c r="M49" s="4"/>
    </row>
    <row r="50">
      <c r="A50" s="4" t="s">
        <v>39</v>
      </c>
      <c r="B50" s="4" t="s">
        <v>11</v>
      </c>
      <c r="C50" s="4" t="s">
        <v>40</v>
      </c>
      <c r="D50" s="4" t="s">
        <v>33</v>
      </c>
      <c r="E50" s="4" t="s">
        <v>41</v>
      </c>
      <c r="F50" s="4" t="s">
        <v>9</v>
      </c>
      <c r="G50" s="4"/>
      <c r="H50" s="4" t="s">
        <v>39</v>
      </c>
      <c r="I50" s="4" t="s">
        <v>11</v>
      </c>
      <c r="J50" s="4" t="s">
        <v>40</v>
      </c>
      <c r="K50" s="4" t="s">
        <v>33</v>
      </c>
      <c r="L50" s="4" t="s">
        <v>41</v>
      </c>
      <c r="M50" s="4" t="s">
        <v>9</v>
      </c>
    </row>
    <row r="51">
      <c r="A51" s="4" t="s">
        <v>42</v>
      </c>
      <c r="B51" s="4">
        <v>0.0</v>
      </c>
      <c r="C51" s="4">
        <v>0.0</v>
      </c>
      <c r="D51" s="1">
        <v>1.0E-4</v>
      </c>
      <c r="E51" s="4"/>
      <c r="F51" s="4"/>
      <c r="G51" s="4"/>
      <c r="H51" s="4" t="s">
        <v>42</v>
      </c>
      <c r="I51" s="4">
        <v>0.0</v>
      </c>
      <c r="J51" s="4">
        <v>-1.0E-4</v>
      </c>
      <c r="K51" s="1">
        <v>1.0E-4</v>
      </c>
      <c r="L51" s="4">
        <v>0.0</v>
      </c>
      <c r="M51" s="4">
        <v>0.0</v>
      </c>
    </row>
    <row r="52">
      <c r="A52" s="4"/>
      <c r="B52" s="4">
        <v>252.2</v>
      </c>
      <c r="C52" s="4">
        <v>-0.0294</v>
      </c>
      <c r="D52" s="1">
        <v>1.0E-4</v>
      </c>
      <c r="E52" s="1">
        <v>0.5</v>
      </c>
      <c r="F52" s="4">
        <v>0.05</v>
      </c>
      <c r="G52" s="4"/>
      <c r="H52" s="4"/>
      <c r="I52" s="4">
        <v>252.2</v>
      </c>
      <c r="J52" s="4">
        <v>-0.0292</v>
      </c>
      <c r="K52" s="1">
        <v>1.0E-4</v>
      </c>
      <c r="L52" s="4">
        <v>0.5</v>
      </c>
      <c r="M52" s="4">
        <v>0.05</v>
      </c>
    </row>
    <row r="53">
      <c r="A53" s="4">
        <v>202.0</v>
      </c>
      <c r="B53" s="4">
        <v>454.2</v>
      </c>
      <c r="C53" s="4">
        <v>-0.0528</v>
      </c>
      <c r="D53" s="1">
        <v>1.0E-4</v>
      </c>
      <c r="E53" s="1">
        <v>0.8</v>
      </c>
      <c r="F53" s="4">
        <v>0.05</v>
      </c>
      <c r="G53" s="4"/>
      <c r="H53" s="4">
        <v>202.0</v>
      </c>
      <c r="I53" s="4">
        <v>454.2</v>
      </c>
      <c r="J53" s="4">
        <v>-0.0527</v>
      </c>
      <c r="K53" s="1">
        <v>1.0E-4</v>
      </c>
      <c r="L53" s="4">
        <v>0.8</v>
      </c>
      <c r="M53" s="4">
        <v>0.05</v>
      </c>
    </row>
    <row r="54">
      <c r="A54" s="4">
        <v>252.1</v>
      </c>
      <c r="B54" s="4">
        <v>706.3</v>
      </c>
      <c r="C54" s="4">
        <v>-0.082</v>
      </c>
      <c r="D54" s="1">
        <v>1.0E-4</v>
      </c>
      <c r="E54" s="1">
        <v>0.13</v>
      </c>
      <c r="F54" s="4">
        <v>0.05</v>
      </c>
      <c r="G54" s="4"/>
      <c r="H54" s="4">
        <v>252.1</v>
      </c>
      <c r="I54" s="4">
        <v>706.3</v>
      </c>
      <c r="J54" s="4">
        <v>-0.0818</v>
      </c>
      <c r="K54" s="1">
        <v>1.0E-4</v>
      </c>
      <c r="L54" s="4">
        <v>0.13</v>
      </c>
      <c r="M54" s="4">
        <v>0.05</v>
      </c>
    </row>
    <row r="55">
      <c r="A55" s="4">
        <v>242.5</v>
      </c>
      <c r="B55" s="4">
        <v>948.8</v>
      </c>
      <c r="C55" s="4">
        <v>-0.1097</v>
      </c>
      <c r="D55" s="1">
        <v>1.0E-4</v>
      </c>
      <c r="E55" s="1">
        <v>0.17</v>
      </c>
      <c r="F55" s="4">
        <v>0.05</v>
      </c>
      <c r="G55" s="4"/>
      <c r="H55" s="4">
        <v>242.5</v>
      </c>
      <c r="I55" s="4">
        <v>948.8</v>
      </c>
      <c r="J55" s="4">
        <v>-0.1097</v>
      </c>
      <c r="K55" s="1">
        <v>1.0E-4</v>
      </c>
      <c r="L55" s="4">
        <v>0.17</v>
      </c>
      <c r="M55" s="4">
        <v>0.05</v>
      </c>
    </row>
    <row r="56">
      <c r="B56" s="1"/>
    </row>
    <row r="57">
      <c r="A57" s="4"/>
      <c r="B57" s="4" t="s">
        <v>45</v>
      </c>
      <c r="C57" s="4" t="s">
        <v>37</v>
      </c>
      <c r="D57" s="4"/>
      <c r="E57" s="4"/>
      <c r="F57" s="4"/>
      <c r="G57" s="4"/>
      <c r="H57" s="4"/>
      <c r="I57" s="4" t="s">
        <v>45</v>
      </c>
      <c r="J57" s="1" t="s">
        <v>38</v>
      </c>
      <c r="K57" s="4"/>
      <c r="L57" s="4"/>
      <c r="M57" s="4"/>
    </row>
    <row r="58">
      <c r="A58" s="4" t="s">
        <v>39</v>
      </c>
      <c r="B58" s="4" t="s">
        <v>11</v>
      </c>
      <c r="C58" s="4" t="s">
        <v>40</v>
      </c>
      <c r="D58" s="4" t="s">
        <v>33</v>
      </c>
      <c r="E58" s="4" t="s">
        <v>41</v>
      </c>
      <c r="F58" s="4" t="s">
        <v>9</v>
      </c>
      <c r="G58" s="4"/>
      <c r="H58" s="4" t="s">
        <v>39</v>
      </c>
      <c r="I58" s="4" t="s">
        <v>11</v>
      </c>
      <c r="J58" s="4" t="s">
        <v>40</v>
      </c>
      <c r="K58" s="4" t="s">
        <v>33</v>
      </c>
      <c r="L58" s="4" t="s">
        <v>41</v>
      </c>
      <c r="M58" s="4" t="s">
        <v>9</v>
      </c>
    </row>
    <row r="59">
      <c r="A59" s="4" t="s">
        <v>42</v>
      </c>
      <c r="B59" s="4">
        <v>0.0</v>
      </c>
      <c r="C59" s="4">
        <v>0.0</v>
      </c>
      <c r="D59" s="1">
        <v>1.0E-4</v>
      </c>
      <c r="E59" s="4"/>
      <c r="F59" s="4"/>
      <c r="G59" s="4"/>
      <c r="H59" s="4" t="s">
        <v>42</v>
      </c>
      <c r="I59" s="4">
        <v>0.0</v>
      </c>
      <c r="J59" s="4">
        <v>-3.0E-4</v>
      </c>
      <c r="K59" s="1">
        <v>1.0E-4</v>
      </c>
      <c r="L59" s="4">
        <v>0.0</v>
      </c>
      <c r="M59" s="4">
        <v>0.0</v>
      </c>
    </row>
    <row r="60">
      <c r="A60" s="4"/>
      <c r="B60" s="4">
        <v>252.2</v>
      </c>
      <c r="C60" s="4">
        <v>0.0321</v>
      </c>
      <c r="D60" s="1">
        <v>1.0E-4</v>
      </c>
      <c r="E60" s="4">
        <v>0.5</v>
      </c>
      <c r="F60" s="4">
        <v>0.05</v>
      </c>
      <c r="G60" s="4"/>
      <c r="H60" s="4"/>
      <c r="I60" s="4">
        <v>252.2</v>
      </c>
      <c r="J60" s="4">
        <v>0.0319</v>
      </c>
      <c r="K60" s="1">
        <v>1.0E-4</v>
      </c>
      <c r="L60" s="4">
        <v>0.5</v>
      </c>
      <c r="M60" s="4">
        <v>0.05</v>
      </c>
    </row>
    <row r="61">
      <c r="A61" s="4">
        <v>202.0</v>
      </c>
      <c r="B61" s="4">
        <v>454.2</v>
      </c>
      <c r="C61" s="4">
        <v>0.0578</v>
      </c>
      <c r="D61" s="1">
        <v>1.0E-4</v>
      </c>
      <c r="E61" s="4">
        <v>0.8</v>
      </c>
      <c r="F61" s="4">
        <v>0.05</v>
      </c>
      <c r="G61" s="4"/>
      <c r="H61" s="4">
        <v>202.0</v>
      </c>
      <c r="I61" s="4">
        <v>454.2</v>
      </c>
      <c r="J61" s="4">
        <v>0.0577</v>
      </c>
      <c r="K61" s="1">
        <v>1.0E-4</v>
      </c>
      <c r="L61" s="4">
        <v>0.8</v>
      </c>
      <c r="M61" s="4">
        <v>0.05</v>
      </c>
    </row>
    <row r="62">
      <c r="A62" s="4">
        <v>252.1</v>
      </c>
      <c r="B62" s="4">
        <v>706.3</v>
      </c>
      <c r="C62" s="4">
        <v>0.0897</v>
      </c>
      <c r="D62" s="1">
        <v>1.0E-4</v>
      </c>
      <c r="E62" s="4">
        <v>0.13</v>
      </c>
      <c r="F62" s="4">
        <v>0.05</v>
      </c>
      <c r="G62" s="4"/>
      <c r="H62" s="4">
        <v>252.1</v>
      </c>
      <c r="I62" s="4">
        <v>706.3</v>
      </c>
      <c r="J62" s="4">
        <v>0.0897</v>
      </c>
      <c r="K62" s="1">
        <v>1.0E-4</v>
      </c>
      <c r="L62" s="4">
        <v>0.13</v>
      </c>
      <c r="M62" s="4">
        <v>0.05</v>
      </c>
    </row>
    <row r="63">
      <c r="A63" s="4">
        <v>242.5</v>
      </c>
      <c r="B63" s="4">
        <v>948.8</v>
      </c>
      <c r="C63" s="4">
        <v>0.1205</v>
      </c>
      <c r="D63" s="1">
        <v>1.0E-4</v>
      </c>
      <c r="E63" s="4">
        <v>0.17</v>
      </c>
      <c r="F63" s="4">
        <v>0.05</v>
      </c>
      <c r="G63" s="4"/>
      <c r="H63" s="4">
        <v>242.5</v>
      </c>
      <c r="I63" s="4">
        <v>948.8</v>
      </c>
      <c r="J63" s="4">
        <v>0.1205</v>
      </c>
      <c r="K63" s="1">
        <v>1.0E-4</v>
      </c>
      <c r="L63" s="4">
        <v>0.17</v>
      </c>
      <c r="M63" s="4">
        <v>0.05</v>
      </c>
    </row>
    <row r="64">
      <c r="B64" s="1"/>
    </row>
    <row r="65">
      <c r="A65" s="4"/>
      <c r="B65" s="4" t="s">
        <v>46</v>
      </c>
      <c r="C65" s="4" t="s">
        <v>37</v>
      </c>
      <c r="D65" s="4"/>
      <c r="E65" s="4"/>
      <c r="F65" s="4"/>
      <c r="G65" s="4"/>
      <c r="H65" s="4"/>
      <c r="I65" s="4" t="s">
        <v>46</v>
      </c>
      <c r="J65" s="1" t="s">
        <v>38</v>
      </c>
      <c r="K65" s="4"/>
      <c r="L65" s="4"/>
      <c r="M65" s="4"/>
    </row>
    <row r="66">
      <c r="A66" s="4" t="s">
        <v>39</v>
      </c>
      <c r="B66" s="4" t="s">
        <v>11</v>
      </c>
      <c r="C66" s="4" t="s">
        <v>40</v>
      </c>
      <c r="D66" s="4" t="s">
        <v>33</v>
      </c>
      <c r="E66" s="4" t="s">
        <v>41</v>
      </c>
      <c r="F66" s="4" t="s">
        <v>9</v>
      </c>
      <c r="G66" s="4"/>
      <c r="H66" s="4" t="s">
        <v>39</v>
      </c>
      <c r="I66" s="4" t="s">
        <v>11</v>
      </c>
      <c r="J66" s="4" t="s">
        <v>40</v>
      </c>
      <c r="K66" s="4" t="s">
        <v>33</v>
      </c>
      <c r="L66" s="4" t="s">
        <v>41</v>
      </c>
      <c r="M66" s="4" t="s">
        <v>9</v>
      </c>
    </row>
    <row r="67">
      <c r="A67" s="4" t="s">
        <v>42</v>
      </c>
      <c r="B67" s="4">
        <v>0.0</v>
      </c>
      <c r="C67" s="4">
        <v>0.0</v>
      </c>
      <c r="D67" s="1">
        <v>1.0E-4</v>
      </c>
      <c r="E67" s="4"/>
      <c r="F67" s="4"/>
      <c r="G67" s="4"/>
      <c r="H67" s="4" t="s">
        <v>42</v>
      </c>
      <c r="I67" s="4">
        <v>0.0</v>
      </c>
      <c r="J67" s="4">
        <v>-2.0E-4</v>
      </c>
      <c r="K67" s="1">
        <v>1.0E-4</v>
      </c>
      <c r="L67" s="4">
        <v>0.0</v>
      </c>
      <c r="M67" s="4">
        <v>0.0</v>
      </c>
    </row>
    <row r="68">
      <c r="A68" s="4"/>
      <c r="B68" s="4">
        <v>252.2</v>
      </c>
      <c r="C68" s="4">
        <v>-0.0101</v>
      </c>
      <c r="D68" s="1">
        <v>1.0E-4</v>
      </c>
      <c r="E68" s="4">
        <v>0.5</v>
      </c>
      <c r="F68" s="4">
        <v>0.05</v>
      </c>
      <c r="G68" s="4"/>
      <c r="H68" s="4"/>
      <c r="I68" s="4">
        <v>252.2</v>
      </c>
      <c r="J68" s="4">
        <v>-0.0102</v>
      </c>
      <c r="K68" s="1">
        <v>1.0E-4</v>
      </c>
      <c r="L68" s="4">
        <v>0.5</v>
      </c>
      <c r="M68" s="4">
        <v>0.05</v>
      </c>
    </row>
    <row r="69">
      <c r="A69" s="4">
        <v>202.0</v>
      </c>
      <c r="B69" s="4">
        <v>454.2</v>
      </c>
      <c r="C69" s="4">
        <v>-0.0181</v>
      </c>
      <c r="D69" s="1">
        <v>1.0E-4</v>
      </c>
      <c r="E69" s="4">
        <v>0.8</v>
      </c>
      <c r="F69" s="4">
        <v>0.05</v>
      </c>
      <c r="G69" s="4"/>
      <c r="H69" s="4">
        <v>202.0</v>
      </c>
      <c r="I69" s="4">
        <v>454.2</v>
      </c>
      <c r="J69" s="4">
        <v>-0.0183</v>
      </c>
      <c r="K69" s="1">
        <v>1.0E-4</v>
      </c>
      <c r="L69" s="4">
        <v>0.8</v>
      </c>
      <c r="M69" s="4">
        <v>0.05</v>
      </c>
    </row>
    <row r="70">
      <c r="A70" s="4">
        <v>252.1</v>
      </c>
      <c r="B70" s="4">
        <v>706.3</v>
      </c>
      <c r="C70" s="4">
        <v>-0.0281</v>
      </c>
      <c r="D70" s="1">
        <v>1.0E-4</v>
      </c>
      <c r="E70" s="4">
        <v>0.13</v>
      </c>
      <c r="F70" s="4">
        <v>0.05</v>
      </c>
      <c r="G70" s="4"/>
      <c r="H70" s="4">
        <v>252.1</v>
      </c>
      <c r="I70" s="4">
        <v>706.3</v>
      </c>
      <c r="J70" s="4">
        <v>-0.0282</v>
      </c>
      <c r="K70" s="1">
        <v>1.0E-4</v>
      </c>
      <c r="L70" s="4">
        <v>0.13</v>
      </c>
      <c r="M70" s="4">
        <v>0.05</v>
      </c>
    </row>
    <row r="71">
      <c r="A71" s="4">
        <v>242.5</v>
      </c>
      <c r="B71" s="4">
        <v>948.8</v>
      </c>
      <c r="C71" s="4">
        <v>-0.0377</v>
      </c>
      <c r="D71" s="1">
        <v>1.0E-4</v>
      </c>
      <c r="E71" s="4">
        <v>0.17</v>
      </c>
      <c r="F71" s="4">
        <v>0.05</v>
      </c>
      <c r="G71" s="4"/>
      <c r="H71" s="4">
        <v>242.5</v>
      </c>
      <c r="I71" s="4">
        <v>948.8</v>
      </c>
      <c r="J71" s="4">
        <v>-0.0377</v>
      </c>
      <c r="K71" s="1">
        <v>1.0E-4</v>
      </c>
      <c r="L71" s="4">
        <v>0.17</v>
      </c>
      <c r="M71" s="4">
        <v>0.05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11</v>
      </c>
      <c r="C1" s="1" t="s">
        <v>12</v>
      </c>
      <c r="D1" s="1" t="s">
        <v>13</v>
      </c>
    </row>
    <row r="2">
      <c r="A2" s="1">
        <v>1.0</v>
      </c>
      <c r="B2" s="1">
        <v>252.2</v>
      </c>
      <c r="C2" s="1">
        <v>6.58</v>
      </c>
      <c r="D2" s="1">
        <v>0.05</v>
      </c>
    </row>
    <row r="3">
      <c r="A3" s="1">
        <v>2.0</v>
      </c>
      <c r="B3" s="1">
        <v>252.2</v>
      </c>
      <c r="C3" s="1">
        <v>6.94</v>
      </c>
      <c r="D3" s="1">
        <v>0.05</v>
      </c>
    </row>
    <row r="4">
      <c r="A4" s="1">
        <v>3.0</v>
      </c>
      <c r="B4" s="1">
        <v>252.2</v>
      </c>
      <c r="C4" s="1">
        <v>7.04</v>
      </c>
      <c r="D4" s="1">
        <v>0.05</v>
      </c>
    </row>
    <row r="5">
      <c r="A5" s="1">
        <v>4.0</v>
      </c>
      <c r="B5" s="1">
        <v>252.2</v>
      </c>
      <c r="C5" s="1">
        <v>6.1</v>
      </c>
      <c r="D5" s="1">
        <v>0.05</v>
      </c>
    </row>
    <row r="6">
      <c r="A6" s="1">
        <v>5.0</v>
      </c>
      <c r="B6" s="1">
        <v>252.2</v>
      </c>
      <c r="C6" s="1">
        <v>6.49</v>
      </c>
      <c r="D6" s="1">
        <v>0.05</v>
      </c>
    </row>
    <row r="7">
      <c r="A7" s="1">
        <v>6.0</v>
      </c>
      <c r="B7" s="1">
        <v>595.9</v>
      </c>
      <c r="C7" s="1">
        <v>4.55</v>
      </c>
      <c r="D7" s="1">
        <v>0.05</v>
      </c>
    </row>
    <row r="8">
      <c r="A8" s="1">
        <v>7.0</v>
      </c>
      <c r="B8" s="1">
        <v>595.9</v>
      </c>
      <c r="C8" s="1">
        <v>4.55</v>
      </c>
      <c r="D8" s="1">
        <v>0.05</v>
      </c>
    </row>
    <row r="9">
      <c r="A9" s="1">
        <v>8.0</v>
      </c>
      <c r="B9" s="1">
        <v>595.9</v>
      </c>
      <c r="C9" s="1">
        <v>4.63</v>
      </c>
      <c r="D9" s="1">
        <v>0.05</v>
      </c>
    </row>
    <row r="10">
      <c r="A10" s="1">
        <v>9.0</v>
      </c>
      <c r="B10" s="1">
        <v>595.9</v>
      </c>
      <c r="C10" s="1">
        <v>4.59</v>
      </c>
      <c r="D10" s="1">
        <v>0.05</v>
      </c>
    </row>
    <row r="11">
      <c r="A11" s="1">
        <v>10.0</v>
      </c>
      <c r="B11" s="1">
        <v>595.9</v>
      </c>
      <c r="C11" s="1">
        <v>4.55</v>
      </c>
      <c r="D11" s="1">
        <v>0.05</v>
      </c>
    </row>
    <row r="12">
      <c r="A12" s="1">
        <v>11.0</v>
      </c>
      <c r="B12" s="1">
        <v>845.2</v>
      </c>
      <c r="C12" s="1">
        <v>3.91</v>
      </c>
      <c r="D12" s="1">
        <v>0.05</v>
      </c>
    </row>
    <row r="13">
      <c r="A13" s="1">
        <v>12.0</v>
      </c>
      <c r="B13" s="1">
        <v>845.2</v>
      </c>
      <c r="C13" s="1">
        <v>4.2</v>
      </c>
      <c r="D13" s="1">
        <v>0.05</v>
      </c>
    </row>
    <row r="14">
      <c r="A14" s="1">
        <v>13.0</v>
      </c>
      <c r="B14" s="1">
        <v>845.2</v>
      </c>
      <c r="C14" s="1">
        <v>3.85</v>
      </c>
      <c r="D14" s="1">
        <v>0.05</v>
      </c>
    </row>
    <row r="15">
      <c r="A15" s="1">
        <v>14.0</v>
      </c>
      <c r="B15" s="1">
        <v>845.2</v>
      </c>
      <c r="C15" s="1">
        <v>4.0</v>
      </c>
      <c r="D15" s="1">
        <v>0.05</v>
      </c>
    </row>
    <row r="16">
      <c r="A16" s="1">
        <v>15.0</v>
      </c>
      <c r="B16" s="1">
        <v>845.2</v>
      </c>
      <c r="C16" s="1">
        <v>4.0</v>
      </c>
      <c r="D16" s="1">
        <v>0.05</v>
      </c>
    </row>
    <row r="17">
      <c r="A17" s="1">
        <v>16.0</v>
      </c>
      <c r="B17" s="1">
        <v>573.5</v>
      </c>
      <c r="C17" s="1">
        <v>4.72</v>
      </c>
      <c r="D17" s="1">
        <v>0.05</v>
      </c>
    </row>
    <row r="18">
      <c r="A18" s="1">
        <v>17.0</v>
      </c>
      <c r="B18" s="1">
        <v>573.5</v>
      </c>
      <c r="C18" s="1">
        <v>4.95</v>
      </c>
      <c r="D18" s="1">
        <v>0.05</v>
      </c>
    </row>
    <row r="19">
      <c r="A19" s="1">
        <v>18.0</v>
      </c>
      <c r="B19" s="1">
        <v>573.5</v>
      </c>
      <c r="C19" s="1">
        <v>4.72</v>
      </c>
      <c r="D19" s="1">
        <v>0.05</v>
      </c>
    </row>
    <row r="20">
      <c r="A20" s="1">
        <v>19.0</v>
      </c>
      <c r="B20" s="1">
        <v>573.5</v>
      </c>
      <c r="C20" s="1">
        <v>4.63</v>
      </c>
      <c r="D20" s="1">
        <v>0.05</v>
      </c>
    </row>
    <row r="21">
      <c r="A21" s="1">
        <v>20.0</v>
      </c>
      <c r="B21" s="1">
        <v>573.5</v>
      </c>
      <c r="C21" s="1">
        <v>4.72</v>
      </c>
      <c r="D21" s="1">
        <v>0.05</v>
      </c>
    </row>
    <row r="22">
      <c r="A22" s="1">
        <v>21.0</v>
      </c>
      <c r="B22" s="1">
        <v>415.7</v>
      </c>
      <c r="C22" s="1">
        <v>5.42</v>
      </c>
      <c r="D22" s="1">
        <v>0.05</v>
      </c>
    </row>
    <row r="23">
      <c r="A23" s="1">
        <v>22.0</v>
      </c>
      <c r="B23" s="1">
        <v>415.7</v>
      </c>
      <c r="C23" s="1">
        <v>5.43</v>
      </c>
      <c r="D23" s="1">
        <v>0.05</v>
      </c>
    </row>
    <row r="24">
      <c r="A24" s="1">
        <v>23.0</v>
      </c>
      <c r="B24" s="1">
        <v>415.7</v>
      </c>
      <c r="C24" s="1">
        <v>5.32</v>
      </c>
      <c r="D24" s="1">
        <v>0.05</v>
      </c>
    </row>
    <row r="25">
      <c r="A25" s="1">
        <v>24.0</v>
      </c>
      <c r="B25" s="1">
        <v>415.7</v>
      </c>
      <c r="C25" s="1">
        <v>5.26</v>
      </c>
      <c r="D25" s="1">
        <v>0.05</v>
      </c>
    </row>
    <row r="26">
      <c r="A26" s="1">
        <v>25.0</v>
      </c>
      <c r="B26" s="1">
        <v>415.7</v>
      </c>
      <c r="C26" s="1">
        <v>5.43</v>
      </c>
      <c r="D26" s="1">
        <v>0.05</v>
      </c>
    </row>
  </sheetData>
  <drawing r:id="rId1"/>
</worksheet>
</file>