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B:\1PP\OMAP\Operations Research Section\QUARTERLY REPORTS\4Q 2021\Hate Crime\Hate Crimes Annual 2021\"/>
    </mc:Choice>
  </mc:AlternateContent>
  <bookViews>
    <workbookView xWindow="0" yWindow="0" windowWidth="21570" windowHeight="8055"/>
  </bookViews>
  <sheets>
    <sheet name="HC Complaints by Bias Motive" sheetId="3" r:id="rId1"/>
  </sheets>
  <calcPr calcId="162913"/>
  <webPublishing codePage="1252"/>
</workbook>
</file>

<file path=xl/calcChain.xml><?xml version="1.0" encoding="utf-8"?>
<calcChain xmlns="http://schemas.openxmlformats.org/spreadsheetml/2006/main">
  <c r="Q7" i="3" l="1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B83" i="3"/>
  <c r="Q6" i="3" l="1"/>
  <c r="Q83" i="3" l="1"/>
</calcChain>
</file>

<file path=xl/sharedStrings.xml><?xml version="1.0" encoding="utf-8"?>
<sst xmlns="http://schemas.openxmlformats.org/spreadsheetml/2006/main" count="98" uniqueCount="97">
  <si>
    <t>001</t>
  </si>
  <si>
    <t>ANTI-HISPANIC</t>
  </si>
  <si>
    <t>ANTI-ASIAN</t>
  </si>
  <si>
    <t>ANTI-JEWISH</t>
  </si>
  <si>
    <t>005</t>
  </si>
  <si>
    <t>006</t>
  </si>
  <si>
    <t>ANTI-FEMALE HOMOSEXUAL (LESBIAN)</t>
  </si>
  <si>
    <t>007</t>
  </si>
  <si>
    <t>ANTI-BLACK</t>
  </si>
  <si>
    <t>009</t>
  </si>
  <si>
    <t>013</t>
  </si>
  <si>
    <t>ANTI-MALE HOMOSEXUAL (GAY)</t>
  </si>
  <si>
    <t>ANTI-LGBT (MIXED GROUP)</t>
  </si>
  <si>
    <t>ANTI-TRANSGENDER</t>
  </si>
  <si>
    <t>014</t>
  </si>
  <si>
    <t>017</t>
  </si>
  <si>
    <t>019</t>
  </si>
  <si>
    <t>020</t>
  </si>
  <si>
    <t>022</t>
  </si>
  <si>
    <t>024</t>
  </si>
  <si>
    <t>ANTI-OTHER ETHNICITY</t>
  </si>
  <si>
    <t>028</t>
  </si>
  <si>
    <t>030</t>
  </si>
  <si>
    <t>032</t>
  </si>
  <si>
    <t>043</t>
  </si>
  <si>
    <t>048</t>
  </si>
  <si>
    <t>050</t>
  </si>
  <si>
    <t>052</t>
  </si>
  <si>
    <t>060</t>
  </si>
  <si>
    <t>061</t>
  </si>
  <si>
    <t>062</t>
  </si>
  <si>
    <t>066</t>
  </si>
  <si>
    <t>067</t>
  </si>
  <si>
    <t>068</t>
  </si>
  <si>
    <t>070</t>
  </si>
  <si>
    <t>072</t>
  </si>
  <si>
    <t>075</t>
  </si>
  <si>
    <t>077</t>
  </si>
  <si>
    <t>083</t>
  </si>
  <si>
    <t>ANTI-FEMALE</t>
  </si>
  <si>
    <t>084</t>
  </si>
  <si>
    <t>088</t>
  </si>
  <si>
    <t>090</t>
  </si>
  <si>
    <t>101</t>
  </si>
  <si>
    <t>104</t>
  </si>
  <si>
    <t>105</t>
  </si>
  <si>
    <t>108</t>
  </si>
  <si>
    <t>109</t>
  </si>
  <si>
    <t>110</t>
  </si>
  <si>
    <t>ANTI-MUSLIM</t>
  </si>
  <si>
    <t>111</t>
  </si>
  <si>
    <t>112</t>
  </si>
  <si>
    <t>114</t>
  </si>
  <si>
    <t>115</t>
  </si>
  <si>
    <t>120</t>
  </si>
  <si>
    <t>122</t>
  </si>
  <si>
    <t>Grand Total</t>
  </si>
  <si>
    <t>010</t>
  </si>
  <si>
    <t>018</t>
  </si>
  <si>
    <t>023</t>
  </si>
  <si>
    <t>025</t>
  </si>
  <si>
    <t>026</t>
  </si>
  <si>
    <t>033</t>
  </si>
  <si>
    <t>034</t>
  </si>
  <si>
    <t>040</t>
  </si>
  <si>
    <t>041</t>
  </si>
  <si>
    <t>042</t>
  </si>
  <si>
    <t>044</t>
  </si>
  <si>
    <t>045</t>
  </si>
  <si>
    <t>046</t>
  </si>
  <si>
    <t>047</t>
  </si>
  <si>
    <t>049</t>
  </si>
  <si>
    <t>063</t>
  </si>
  <si>
    <t>069</t>
  </si>
  <si>
    <t>071</t>
  </si>
  <si>
    <t>073</t>
  </si>
  <si>
    <t>076</t>
  </si>
  <si>
    <t>078</t>
  </si>
  <si>
    <t>079</t>
  </si>
  <si>
    <t>081</t>
  </si>
  <si>
    <t>094</t>
  </si>
  <si>
    <t>100</t>
  </si>
  <si>
    <t>102</t>
  </si>
  <si>
    <t>103</t>
  </si>
  <si>
    <t>106</t>
  </si>
  <si>
    <t>107</t>
  </si>
  <si>
    <t>113</t>
  </si>
  <si>
    <t>121</t>
  </si>
  <si>
    <t>123</t>
  </si>
  <si>
    <t>PRECINCT</t>
  </si>
  <si>
    <t>Hate Crime Report</t>
  </si>
  <si>
    <t>Complaint Statistics Involving Hate Crimes Incidents by Bias Motivation</t>
  </si>
  <si>
    <t>ANTI-CATHOLIC</t>
  </si>
  <si>
    <t>ANTI-WHITE</t>
  </si>
  <si>
    <t>ANTI-GENDER NON CONFORMING</t>
  </si>
  <si>
    <t>ANTI-ARAB</t>
  </si>
  <si>
    <t>CY2021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</si>
</sst>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zoomScale="70" zoomScaleNormal="70" workbookViewId="0">
      <pane ySplit="5" topLeftCell="A6" activePane="bottomLeft" state="frozen"/>
      <selection pane="bottomLeft" sqref="A1:Q1"/>
    </sheetView>
  </sheetViews>
  <sheetFormatPr defaultRowHeight="12.75" x14ac:dyDescent="0.2"/>
  <cols>
    <col min="1" max="1" width="19.85546875" style="3" customWidth="1"/>
    <col min="2" max="4" width="19.85546875" style="2" customWidth="1"/>
    <col min="5" max="5" width="23" style="2" customWidth="1"/>
    <col min="6" max="16" width="19.85546875" style="1" customWidth="1"/>
    <col min="17" max="17" width="19.85546875" style="3" customWidth="1"/>
    <col min="18" max="16384" width="9.140625" style="1"/>
  </cols>
  <sheetData>
    <row r="1" spans="1:17" ht="22.5" x14ac:dyDescent="0.3">
      <c r="A1" s="10" t="s">
        <v>90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5" x14ac:dyDescent="0.2">
      <c r="A2" s="11" t="s">
        <v>91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ht="15" x14ac:dyDescent="0.2">
      <c r="A3" s="11" t="s">
        <v>96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5" spans="1:17" s="4" customFormat="1" ht="45" x14ac:dyDescent="0.2">
      <c r="A5" s="5" t="s">
        <v>89</v>
      </c>
      <c r="B5" s="5" t="s">
        <v>2</v>
      </c>
      <c r="C5" s="5" t="s">
        <v>93</v>
      </c>
      <c r="D5" s="5" t="s">
        <v>95</v>
      </c>
      <c r="E5" s="5" t="s">
        <v>92</v>
      </c>
      <c r="F5" s="5" t="s">
        <v>8</v>
      </c>
      <c r="G5" s="5" t="s">
        <v>39</v>
      </c>
      <c r="H5" s="5" t="s">
        <v>94</v>
      </c>
      <c r="I5" s="5" t="s">
        <v>6</v>
      </c>
      <c r="J5" s="5" t="s">
        <v>1</v>
      </c>
      <c r="K5" s="5" t="s">
        <v>3</v>
      </c>
      <c r="L5" s="5" t="s">
        <v>12</v>
      </c>
      <c r="M5" s="5" t="s">
        <v>11</v>
      </c>
      <c r="N5" s="5" t="s">
        <v>49</v>
      </c>
      <c r="O5" s="5" t="s">
        <v>20</v>
      </c>
      <c r="P5" s="5" t="s">
        <v>13</v>
      </c>
      <c r="Q5" s="5" t="s">
        <v>56</v>
      </c>
    </row>
    <row r="6" spans="1:17" ht="15" x14ac:dyDescent="0.2">
      <c r="A6" s="6" t="s">
        <v>0</v>
      </c>
      <c r="B6" s="7">
        <v>4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2</v>
      </c>
      <c r="K6" s="7">
        <v>11</v>
      </c>
      <c r="L6" s="7">
        <v>0</v>
      </c>
      <c r="M6" s="7">
        <v>1</v>
      </c>
      <c r="N6" s="7">
        <v>0</v>
      </c>
      <c r="O6" s="7">
        <v>0</v>
      </c>
      <c r="P6" s="7">
        <v>0</v>
      </c>
      <c r="Q6" s="6">
        <f t="shared" ref="Q6:Q69" si="0">SUM(B6:P6)</f>
        <v>18</v>
      </c>
    </row>
    <row r="7" spans="1:17" ht="15" x14ac:dyDescent="0.2">
      <c r="A7" s="6" t="s">
        <v>4</v>
      </c>
      <c r="B7" s="7">
        <v>7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1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6">
        <f t="shared" si="0"/>
        <v>8</v>
      </c>
    </row>
    <row r="8" spans="1:17" ht="15" x14ac:dyDescent="0.2">
      <c r="A8" s="6" t="s">
        <v>5</v>
      </c>
      <c r="B8" s="7">
        <v>1</v>
      </c>
      <c r="C8" s="7">
        <v>1</v>
      </c>
      <c r="D8" s="7">
        <v>0</v>
      </c>
      <c r="E8" s="7">
        <v>1</v>
      </c>
      <c r="F8" s="7">
        <v>0</v>
      </c>
      <c r="G8" s="7">
        <v>0</v>
      </c>
      <c r="H8" s="7">
        <v>0</v>
      </c>
      <c r="I8" s="7">
        <v>1</v>
      </c>
      <c r="J8" s="7">
        <v>0</v>
      </c>
      <c r="K8" s="7">
        <v>4</v>
      </c>
      <c r="L8" s="7">
        <v>0</v>
      </c>
      <c r="M8" s="7">
        <v>6</v>
      </c>
      <c r="N8" s="7">
        <v>0</v>
      </c>
      <c r="O8" s="7">
        <v>0</v>
      </c>
      <c r="P8" s="7">
        <v>0</v>
      </c>
      <c r="Q8" s="6">
        <f t="shared" si="0"/>
        <v>14</v>
      </c>
    </row>
    <row r="9" spans="1:17" ht="15" x14ac:dyDescent="0.2">
      <c r="A9" s="6" t="s">
        <v>7</v>
      </c>
      <c r="B9" s="7">
        <v>6</v>
      </c>
      <c r="C9" s="7">
        <v>1</v>
      </c>
      <c r="D9" s="7">
        <v>0</v>
      </c>
      <c r="E9" s="7">
        <v>0</v>
      </c>
      <c r="F9" s="7">
        <v>1</v>
      </c>
      <c r="G9" s="7">
        <v>0</v>
      </c>
      <c r="H9" s="7">
        <v>0</v>
      </c>
      <c r="I9" s="7">
        <v>0</v>
      </c>
      <c r="J9" s="7">
        <v>0</v>
      </c>
      <c r="K9" s="7">
        <v>5</v>
      </c>
      <c r="L9" s="7">
        <v>0</v>
      </c>
      <c r="M9" s="7">
        <v>1</v>
      </c>
      <c r="N9" s="7">
        <v>0</v>
      </c>
      <c r="O9" s="7">
        <v>0</v>
      </c>
      <c r="P9" s="7">
        <v>0</v>
      </c>
      <c r="Q9" s="6">
        <f t="shared" si="0"/>
        <v>14</v>
      </c>
    </row>
    <row r="10" spans="1:17" ht="15" x14ac:dyDescent="0.2">
      <c r="A10" s="6" t="s">
        <v>9</v>
      </c>
      <c r="B10" s="7">
        <v>6</v>
      </c>
      <c r="C10" s="7">
        <v>1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1</v>
      </c>
      <c r="N10" s="7">
        <v>0</v>
      </c>
      <c r="O10" s="7">
        <v>0</v>
      </c>
      <c r="P10" s="7">
        <v>0</v>
      </c>
      <c r="Q10" s="6">
        <f t="shared" si="0"/>
        <v>8</v>
      </c>
    </row>
    <row r="11" spans="1:17" ht="15" x14ac:dyDescent="0.2">
      <c r="A11" s="6" t="s">
        <v>57</v>
      </c>
      <c r="B11" s="7">
        <v>2</v>
      </c>
      <c r="C11" s="7">
        <v>0</v>
      </c>
      <c r="D11" s="7">
        <v>0</v>
      </c>
      <c r="E11" s="7">
        <v>0</v>
      </c>
      <c r="F11" s="7">
        <v>1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1</v>
      </c>
      <c r="N11" s="7">
        <v>0</v>
      </c>
      <c r="O11" s="7">
        <v>1</v>
      </c>
      <c r="P11" s="7">
        <v>0</v>
      </c>
      <c r="Q11" s="6">
        <f t="shared" si="0"/>
        <v>5</v>
      </c>
    </row>
    <row r="12" spans="1:17" ht="15" x14ac:dyDescent="0.2">
      <c r="A12" s="6" t="s">
        <v>10</v>
      </c>
      <c r="B12" s="7">
        <v>7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</v>
      </c>
      <c r="J12" s="7">
        <v>0</v>
      </c>
      <c r="K12" s="7">
        <v>5</v>
      </c>
      <c r="L12" s="7">
        <v>1</v>
      </c>
      <c r="M12" s="7">
        <v>3</v>
      </c>
      <c r="N12" s="7">
        <v>0</v>
      </c>
      <c r="O12" s="7">
        <v>1</v>
      </c>
      <c r="P12" s="7">
        <v>1</v>
      </c>
      <c r="Q12" s="6">
        <f t="shared" si="0"/>
        <v>19</v>
      </c>
    </row>
    <row r="13" spans="1:17" ht="15" x14ac:dyDescent="0.2">
      <c r="A13" s="6" t="s">
        <v>14</v>
      </c>
      <c r="B13" s="7">
        <v>19</v>
      </c>
      <c r="C13" s="7">
        <v>1</v>
      </c>
      <c r="D13" s="7">
        <v>0</v>
      </c>
      <c r="E13" s="7">
        <v>0</v>
      </c>
      <c r="F13" s="7">
        <v>1</v>
      </c>
      <c r="G13" s="7">
        <v>0</v>
      </c>
      <c r="H13" s="7">
        <v>0</v>
      </c>
      <c r="I13" s="7">
        <v>1</v>
      </c>
      <c r="J13" s="7">
        <v>0</v>
      </c>
      <c r="K13" s="7">
        <v>9</v>
      </c>
      <c r="L13" s="7">
        <v>0</v>
      </c>
      <c r="M13" s="7">
        <v>7</v>
      </c>
      <c r="N13" s="7">
        <v>0</v>
      </c>
      <c r="O13" s="7">
        <v>0</v>
      </c>
      <c r="P13" s="7">
        <v>0</v>
      </c>
      <c r="Q13" s="6">
        <f t="shared" si="0"/>
        <v>38</v>
      </c>
    </row>
    <row r="14" spans="1:17" ht="15" x14ac:dyDescent="0.2">
      <c r="A14" s="6" t="s">
        <v>15</v>
      </c>
      <c r="B14" s="7">
        <v>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2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6">
        <f t="shared" si="0"/>
        <v>7</v>
      </c>
    </row>
    <row r="15" spans="1:17" ht="15" x14ac:dyDescent="0.2">
      <c r="A15" s="6" t="s">
        <v>58</v>
      </c>
      <c r="B15" s="7">
        <v>4</v>
      </c>
      <c r="C15" s="7">
        <v>0</v>
      </c>
      <c r="D15" s="7">
        <v>0</v>
      </c>
      <c r="E15" s="7">
        <v>0</v>
      </c>
      <c r="F15" s="7">
        <v>2</v>
      </c>
      <c r="G15" s="7">
        <v>0</v>
      </c>
      <c r="H15" s="7">
        <v>0</v>
      </c>
      <c r="I15" s="7">
        <v>0</v>
      </c>
      <c r="J15" s="7">
        <v>0</v>
      </c>
      <c r="K15" s="7">
        <v>6</v>
      </c>
      <c r="L15" s="7">
        <v>0</v>
      </c>
      <c r="M15" s="7">
        <v>5</v>
      </c>
      <c r="N15" s="7">
        <v>0</v>
      </c>
      <c r="O15" s="7">
        <v>1</v>
      </c>
      <c r="P15" s="7">
        <v>0</v>
      </c>
      <c r="Q15" s="6">
        <f t="shared" si="0"/>
        <v>18</v>
      </c>
    </row>
    <row r="16" spans="1:17" ht="15" x14ac:dyDescent="0.2">
      <c r="A16" s="6" t="s">
        <v>16</v>
      </c>
      <c r="B16" s="7">
        <v>5</v>
      </c>
      <c r="C16" s="7">
        <v>0</v>
      </c>
      <c r="D16" s="7">
        <v>1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7</v>
      </c>
      <c r="L16" s="7">
        <v>0</v>
      </c>
      <c r="M16" s="7">
        <v>2</v>
      </c>
      <c r="N16" s="7">
        <v>0</v>
      </c>
      <c r="O16" s="7">
        <v>0</v>
      </c>
      <c r="P16" s="7">
        <v>0</v>
      </c>
      <c r="Q16" s="6">
        <f t="shared" si="0"/>
        <v>15</v>
      </c>
    </row>
    <row r="17" spans="1:17" ht="15" x14ac:dyDescent="0.2">
      <c r="A17" s="6" t="s">
        <v>17</v>
      </c>
      <c r="B17" s="7">
        <v>2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3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6">
        <f t="shared" si="0"/>
        <v>5</v>
      </c>
    </row>
    <row r="18" spans="1:17" ht="15" x14ac:dyDescent="0.2">
      <c r="A18" s="6" t="s">
        <v>18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3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6">
        <f t="shared" si="0"/>
        <v>3</v>
      </c>
    </row>
    <row r="19" spans="1:17" ht="15" x14ac:dyDescent="0.2">
      <c r="A19" s="6" t="s">
        <v>59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2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6">
        <f t="shared" si="0"/>
        <v>2</v>
      </c>
    </row>
    <row r="20" spans="1:17" ht="15" x14ac:dyDescent="0.2">
      <c r="A20" s="6" t="s">
        <v>19</v>
      </c>
      <c r="B20" s="7">
        <v>1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2</v>
      </c>
      <c r="I20" s="7">
        <v>0</v>
      </c>
      <c r="J20" s="7">
        <v>0</v>
      </c>
      <c r="K20" s="7">
        <v>4</v>
      </c>
      <c r="L20" s="7">
        <v>0</v>
      </c>
      <c r="M20" s="7">
        <v>2</v>
      </c>
      <c r="N20" s="7">
        <v>0</v>
      </c>
      <c r="O20" s="7">
        <v>1</v>
      </c>
      <c r="P20" s="7">
        <v>0</v>
      </c>
      <c r="Q20" s="6">
        <f t="shared" si="0"/>
        <v>10</v>
      </c>
    </row>
    <row r="21" spans="1:17" ht="15" x14ac:dyDescent="0.2">
      <c r="A21" s="6" t="s">
        <v>60</v>
      </c>
      <c r="B21" s="7">
        <v>2</v>
      </c>
      <c r="C21" s="7">
        <v>1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7</v>
      </c>
      <c r="L21" s="7">
        <v>0</v>
      </c>
      <c r="M21" s="7">
        <v>1</v>
      </c>
      <c r="N21" s="7">
        <v>1</v>
      </c>
      <c r="O21" s="7">
        <v>0</v>
      </c>
      <c r="P21" s="7">
        <v>1</v>
      </c>
      <c r="Q21" s="6">
        <f t="shared" si="0"/>
        <v>13</v>
      </c>
    </row>
    <row r="22" spans="1:17" ht="15" x14ac:dyDescent="0.2">
      <c r="A22" s="6" t="s">
        <v>61</v>
      </c>
      <c r="B22" s="7">
        <v>2</v>
      </c>
      <c r="C22" s="7">
        <v>0</v>
      </c>
      <c r="D22" s="7">
        <v>0</v>
      </c>
      <c r="E22" s="7">
        <v>1</v>
      </c>
      <c r="F22" s="7">
        <v>1</v>
      </c>
      <c r="G22" s="7">
        <v>0</v>
      </c>
      <c r="H22" s="7">
        <v>0</v>
      </c>
      <c r="I22" s="7">
        <v>0</v>
      </c>
      <c r="J22" s="7">
        <v>0</v>
      </c>
      <c r="K22" s="7">
        <v>3</v>
      </c>
      <c r="L22" s="7">
        <v>0</v>
      </c>
      <c r="M22" s="7">
        <v>1</v>
      </c>
      <c r="N22" s="7">
        <v>0</v>
      </c>
      <c r="O22" s="7">
        <v>1</v>
      </c>
      <c r="P22" s="7">
        <v>0</v>
      </c>
      <c r="Q22" s="6">
        <f t="shared" si="0"/>
        <v>9</v>
      </c>
    </row>
    <row r="23" spans="1:17" ht="15" x14ac:dyDescent="0.2">
      <c r="A23" s="6" t="s">
        <v>21</v>
      </c>
      <c r="B23" s="7">
        <v>1</v>
      </c>
      <c r="C23" s="7">
        <v>0</v>
      </c>
      <c r="D23" s="7">
        <v>0</v>
      </c>
      <c r="E23" s="7">
        <v>0</v>
      </c>
      <c r="F23" s="7">
        <v>1</v>
      </c>
      <c r="G23" s="7">
        <v>0</v>
      </c>
      <c r="H23" s="7">
        <v>0</v>
      </c>
      <c r="I23" s="7">
        <v>0</v>
      </c>
      <c r="J23" s="7">
        <v>0</v>
      </c>
      <c r="K23" s="7">
        <v>1</v>
      </c>
      <c r="L23" s="7">
        <v>0</v>
      </c>
      <c r="M23" s="7">
        <v>1</v>
      </c>
      <c r="N23" s="7">
        <v>0</v>
      </c>
      <c r="O23" s="7">
        <v>0</v>
      </c>
      <c r="P23" s="7">
        <v>0</v>
      </c>
      <c r="Q23" s="6">
        <f t="shared" si="0"/>
        <v>4</v>
      </c>
    </row>
    <row r="24" spans="1:17" ht="15" x14ac:dyDescent="0.2">
      <c r="A24" s="6" t="s">
        <v>22</v>
      </c>
      <c r="B24" s="7">
        <v>0</v>
      </c>
      <c r="C24" s="7">
        <v>0</v>
      </c>
      <c r="D24" s="7">
        <v>0</v>
      </c>
      <c r="E24" s="7">
        <v>0</v>
      </c>
      <c r="F24" s="7">
        <v>1</v>
      </c>
      <c r="G24" s="7">
        <v>0</v>
      </c>
      <c r="H24" s="7">
        <v>0</v>
      </c>
      <c r="I24" s="7">
        <v>0</v>
      </c>
      <c r="J24" s="7">
        <v>0</v>
      </c>
      <c r="K24" s="7">
        <v>2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6">
        <f t="shared" si="0"/>
        <v>3</v>
      </c>
    </row>
    <row r="25" spans="1:17" ht="15" x14ac:dyDescent="0.2">
      <c r="A25" s="6" t="s">
        <v>23</v>
      </c>
      <c r="B25" s="7">
        <v>1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2</v>
      </c>
      <c r="N25" s="7">
        <v>0</v>
      </c>
      <c r="O25" s="7">
        <v>0</v>
      </c>
      <c r="P25" s="7">
        <v>1</v>
      </c>
      <c r="Q25" s="6">
        <f t="shared" si="0"/>
        <v>4</v>
      </c>
    </row>
    <row r="26" spans="1:17" ht="15" x14ac:dyDescent="0.2">
      <c r="A26" s="6" t="s">
        <v>62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1</v>
      </c>
      <c r="N26" s="7">
        <v>0</v>
      </c>
      <c r="O26" s="7">
        <v>0</v>
      </c>
      <c r="P26" s="7">
        <v>0</v>
      </c>
      <c r="Q26" s="6">
        <f t="shared" si="0"/>
        <v>1</v>
      </c>
    </row>
    <row r="27" spans="1:17" ht="15" x14ac:dyDescent="0.2">
      <c r="A27" s="6" t="s">
        <v>63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1</v>
      </c>
      <c r="N27" s="7">
        <v>0</v>
      </c>
      <c r="O27" s="7">
        <v>0</v>
      </c>
      <c r="P27" s="7">
        <v>0</v>
      </c>
      <c r="Q27" s="6">
        <f t="shared" si="0"/>
        <v>1</v>
      </c>
    </row>
    <row r="28" spans="1:17" ht="15" x14ac:dyDescent="0.2">
      <c r="A28" s="6" t="s">
        <v>64</v>
      </c>
      <c r="B28" s="7">
        <v>0</v>
      </c>
      <c r="C28" s="7">
        <v>2</v>
      </c>
      <c r="D28" s="7">
        <v>0</v>
      </c>
      <c r="E28" s="7">
        <v>1</v>
      </c>
      <c r="F28" s="7">
        <v>1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2</v>
      </c>
      <c r="N28" s="7">
        <v>0</v>
      </c>
      <c r="O28" s="7">
        <v>0</v>
      </c>
      <c r="P28" s="7">
        <v>0</v>
      </c>
      <c r="Q28" s="6">
        <f t="shared" si="0"/>
        <v>6</v>
      </c>
    </row>
    <row r="29" spans="1:17" ht="15" x14ac:dyDescent="0.2">
      <c r="A29" s="6" t="s">
        <v>65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6">
        <f t="shared" si="0"/>
        <v>0</v>
      </c>
    </row>
    <row r="30" spans="1:17" ht="15" x14ac:dyDescent="0.2">
      <c r="A30" s="6" t="s">
        <v>66</v>
      </c>
      <c r="B30" s="7">
        <v>1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1</v>
      </c>
      <c r="K30" s="7">
        <v>1</v>
      </c>
      <c r="L30" s="7">
        <v>0</v>
      </c>
      <c r="M30" s="7">
        <v>1</v>
      </c>
      <c r="N30" s="7">
        <v>0</v>
      </c>
      <c r="O30" s="7">
        <v>0</v>
      </c>
      <c r="P30" s="7">
        <v>1</v>
      </c>
      <c r="Q30" s="6">
        <f t="shared" si="0"/>
        <v>5</v>
      </c>
    </row>
    <row r="31" spans="1:17" ht="15" x14ac:dyDescent="0.2">
      <c r="A31" s="6" t="s">
        <v>24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6">
        <f t="shared" si="0"/>
        <v>1</v>
      </c>
    </row>
    <row r="32" spans="1:17" ht="15" x14ac:dyDescent="0.2">
      <c r="A32" s="6" t="s">
        <v>67</v>
      </c>
      <c r="B32" s="7">
        <v>1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1</v>
      </c>
      <c r="K32" s="7">
        <v>0</v>
      </c>
      <c r="L32" s="7">
        <v>0</v>
      </c>
      <c r="M32" s="7">
        <v>1</v>
      </c>
      <c r="N32" s="7">
        <v>0</v>
      </c>
      <c r="O32" s="7">
        <v>0</v>
      </c>
      <c r="P32" s="7">
        <v>0</v>
      </c>
      <c r="Q32" s="6">
        <f t="shared" si="0"/>
        <v>3</v>
      </c>
    </row>
    <row r="33" spans="1:17" ht="15" x14ac:dyDescent="0.2">
      <c r="A33" s="6" t="s">
        <v>68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6">
        <f t="shared" si="0"/>
        <v>0</v>
      </c>
    </row>
    <row r="34" spans="1:17" ht="15" x14ac:dyDescent="0.2">
      <c r="A34" s="6" t="s">
        <v>69</v>
      </c>
      <c r="B34" s="7">
        <v>1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2</v>
      </c>
      <c r="N34" s="7">
        <v>0</v>
      </c>
      <c r="O34" s="7">
        <v>0</v>
      </c>
      <c r="P34" s="7">
        <v>0</v>
      </c>
      <c r="Q34" s="6">
        <f t="shared" si="0"/>
        <v>3</v>
      </c>
    </row>
    <row r="35" spans="1:17" ht="15" x14ac:dyDescent="0.2">
      <c r="A35" s="6" t="s">
        <v>70</v>
      </c>
      <c r="B35" s="7">
        <v>0</v>
      </c>
      <c r="C35" s="7">
        <v>0</v>
      </c>
      <c r="D35" s="7">
        <v>0</v>
      </c>
      <c r="E35" s="7">
        <v>0</v>
      </c>
      <c r="F35" s="7">
        <v>1</v>
      </c>
      <c r="G35" s="7">
        <v>0</v>
      </c>
      <c r="H35" s="7">
        <v>0</v>
      </c>
      <c r="I35" s="7">
        <v>0</v>
      </c>
      <c r="J35" s="7">
        <v>0</v>
      </c>
      <c r="K35" s="7">
        <v>3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6">
        <f t="shared" si="0"/>
        <v>4</v>
      </c>
    </row>
    <row r="36" spans="1:17" ht="15" x14ac:dyDescent="0.2">
      <c r="A36" s="6" t="s">
        <v>25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1</v>
      </c>
      <c r="L36" s="7">
        <v>0</v>
      </c>
      <c r="M36" s="7">
        <v>0</v>
      </c>
      <c r="N36" s="7">
        <v>0</v>
      </c>
      <c r="O36" s="7">
        <v>0</v>
      </c>
      <c r="P36" s="7">
        <v>1</v>
      </c>
      <c r="Q36" s="6">
        <f t="shared" si="0"/>
        <v>2</v>
      </c>
    </row>
    <row r="37" spans="1:17" ht="15" x14ac:dyDescent="0.2">
      <c r="A37" s="6" t="s">
        <v>71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6">
        <f t="shared" si="0"/>
        <v>0</v>
      </c>
    </row>
    <row r="38" spans="1:17" ht="15" x14ac:dyDescent="0.2">
      <c r="A38" s="6" t="s">
        <v>26</v>
      </c>
      <c r="B38" s="7">
        <v>0</v>
      </c>
      <c r="C38" s="7">
        <v>0</v>
      </c>
      <c r="D38" s="7">
        <v>0</v>
      </c>
      <c r="E38" s="7">
        <v>0</v>
      </c>
      <c r="F38" s="7">
        <v>1</v>
      </c>
      <c r="G38" s="7">
        <v>0</v>
      </c>
      <c r="H38" s="7">
        <v>0</v>
      </c>
      <c r="I38" s="7">
        <v>0</v>
      </c>
      <c r="J38" s="7">
        <v>0</v>
      </c>
      <c r="K38" s="7">
        <v>22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6">
        <f t="shared" si="0"/>
        <v>23</v>
      </c>
    </row>
    <row r="39" spans="1:17" ht="15" x14ac:dyDescent="0.2">
      <c r="A39" s="6" t="s">
        <v>27</v>
      </c>
      <c r="B39" s="7">
        <v>0</v>
      </c>
      <c r="C39" s="7">
        <v>1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1</v>
      </c>
      <c r="L39" s="7">
        <v>0</v>
      </c>
      <c r="M39" s="7">
        <v>0</v>
      </c>
      <c r="N39" s="7">
        <v>0</v>
      </c>
      <c r="O39" s="7">
        <v>0</v>
      </c>
      <c r="P39" s="7">
        <v>1</v>
      </c>
      <c r="Q39" s="6">
        <f t="shared" si="0"/>
        <v>3</v>
      </c>
    </row>
    <row r="40" spans="1:17" ht="15" x14ac:dyDescent="0.2">
      <c r="A40" s="6" t="s">
        <v>28</v>
      </c>
      <c r="B40" s="7">
        <v>1</v>
      </c>
      <c r="C40" s="7">
        <v>0</v>
      </c>
      <c r="D40" s="7">
        <v>0</v>
      </c>
      <c r="E40" s="7">
        <v>0</v>
      </c>
      <c r="F40" s="7">
        <v>1</v>
      </c>
      <c r="G40" s="7">
        <v>0</v>
      </c>
      <c r="H40" s="7">
        <v>0</v>
      </c>
      <c r="I40" s="7">
        <v>0</v>
      </c>
      <c r="J40" s="7">
        <v>1</v>
      </c>
      <c r="K40" s="7">
        <v>2</v>
      </c>
      <c r="L40" s="7">
        <v>0</v>
      </c>
      <c r="M40" s="7">
        <v>1</v>
      </c>
      <c r="N40" s="7">
        <v>0</v>
      </c>
      <c r="O40" s="7">
        <v>0</v>
      </c>
      <c r="P40" s="7">
        <v>0</v>
      </c>
      <c r="Q40" s="6">
        <f t="shared" si="0"/>
        <v>6</v>
      </c>
    </row>
    <row r="41" spans="1:17" ht="15" x14ac:dyDescent="0.2">
      <c r="A41" s="6" t="s">
        <v>29</v>
      </c>
      <c r="B41" s="7">
        <v>3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4</v>
      </c>
      <c r="L41" s="7">
        <v>0</v>
      </c>
      <c r="M41" s="7">
        <v>2</v>
      </c>
      <c r="N41" s="7">
        <v>1</v>
      </c>
      <c r="O41" s="7">
        <v>0</v>
      </c>
      <c r="P41" s="7">
        <v>0</v>
      </c>
      <c r="Q41" s="6">
        <f t="shared" si="0"/>
        <v>10</v>
      </c>
    </row>
    <row r="42" spans="1:17" ht="15" x14ac:dyDescent="0.2">
      <c r="A42" s="6" t="s">
        <v>30</v>
      </c>
      <c r="B42" s="7">
        <v>5</v>
      </c>
      <c r="C42" s="7">
        <v>0</v>
      </c>
      <c r="D42" s="7">
        <v>0</v>
      </c>
      <c r="E42" s="7">
        <v>1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6</v>
      </c>
      <c r="L42" s="7">
        <v>0</v>
      </c>
      <c r="M42" s="7">
        <v>0</v>
      </c>
      <c r="N42" s="7">
        <v>1</v>
      </c>
      <c r="O42" s="7">
        <v>0</v>
      </c>
      <c r="P42" s="7">
        <v>0</v>
      </c>
      <c r="Q42" s="6">
        <f t="shared" si="0"/>
        <v>13</v>
      </c>
    </row>
    <row r="43" spans="1:17" ht="15" x14ac:dyDescent="0.2">
      <c r="A43" s="6" t="s">
        <v>72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1</v>
      </c>
      <c r="L43" s="7">
        <v>0</v>
      </c>
      <c r="M43" s="7">
        <v>2</v>
      </c>
      <c r="N43" s="7">
        <v>0</v>
      </c>
      <c r="O43" s="7">
        <v>0</v>
      </c>
      <c r="P43" s="7">
        <v>0</v>
      </c>
      <c r="Q43" s="6">
        <f t="shared" si="0"/>
        <v>3</v>
      </c>
    </row>
    <row r="44" spans="1:17" ht="15" x14ac:dyDescent="0.2">
      <c r="A44" s="6" t="s">
        <v>31</v>
      </c>
      <c r="B44" s="7">
        <v>1</v>
      </c>
      <c r="C44" s="7">
        <v>0</v>
      </c>
      <c r="D44" s="7">
        <v>0</v>
      </c>
      <c r="E44" s="7">
        <v>0</v>
      </c>
      <c r="F44" s="7">
        <v>2</v>
      </c>
      <c r="G44" s="7">
        <v>0</v>
      </c>
      <c r="H44" s="7">
        <v>0</v>
      </c>
      <c r="I44" s="7">
        <v>0</v>
      </c>
      <c r="J44" s="7">
        <v>0</v>
      </c>
      <c r="K44" s="7">
        <v>7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6">
        <f t="shared" si="0"/>
        <v>10</v>
      </c>
    </row>
    <row r="45" spans="1:17" ht="15" x14ac:dyDescent="0.2">
      <c r="A45" s="6" t="s">
        <v>32</v>
      </c>
      <c r="B45" s="7">
        <v>0</v>
      </c>
      <c r="C45" s="7">
        <v>0</v>
      </c>
      <c r="D45" s="7">
        <v>0</v>
      </c>
      <c r="E45" s="7">
        <v>0</v>
      </c>
      <c r="F45" s="7">
        <v>1</v>
      </c>
      <c r="G45" s="7">
        <v>0</v>
      </c>
      <c r="H45" s="7">
        <v>0</v>
      </c>
      <c r="I45" s="7">
        <v>0</v>
      </c>
      <c r="J45" s="7">
        <v>0</v>
      </c>
      <c r="K45" s="7">
        <v>1</v>
      </c>
      <c r="L45" s="7">
        <v>0</v>
      </c>
      <c r="M45" s="7">
        <v>1</v>
      </c>
      <c r="N45" s="7">
        <v>0</v>
      </c>
      <c r="O45" s="7">
        <v>0</v>
      </c>
      <c r="P45" s="7">
        <v>0</v>
      </c>
      <c r="Q45" s="6">
        <f t="shared" si="0"/>
        <v>3</v>
      </c>
    </row>
    <row r="46" spans="1:17" ht="15" x14ac:dyDescent="0.2">
      <c r="A46" s="6" t="s">
        <v>33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5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6">
        <f t="shared" si="0"/>
        <v>5</v>
      </c>
    </row>
    <row r="47" spans="1:17" ht="15" x14ac:dyDescent="0.2">
      <c r="A47" s="6" t="s">
        <v>73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6">
        <f t="shared" si="0"/>
        <v>0</v>
      </c>
    </row>
    <row r="48" spans="1:17" ht="15" x14ac:dyDescent="0.2">
      <c r="A48" s="6" t="s">
        <v>34</v>
      </c>
      <c r="B48" s="7">
        <v>1</v>
      </c>
      <c r="C48" s="7">
        <v>0</v>
      </c>
      <c r="D48" s="7">
        <v>0</v>
      </c>
      <c r="E48" s="7">
        <v>0</v>
      </c>
      <c r="F48" s="7">
        <v>2</v>
      </c>
      <c r="G48" s="7">
        <v>0</v>
      </c>
      <c r="H48" s="7">
        <v>0</v>
      </c>
      <c r="I48" s="7">
        <v>0</v>
      </c>
      <c r="J48" s="7">
        <v>0</v>
      </c>
      <c r="K48" s="7">
        <v>7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6">
        <f t="shared" si="0"/>
        <v>10</v>
      </c>
    </row>
    <row r="49" spans="1:17" ht="15" x14ac:dyDescent="0.2">
      <c r="A49" s="6" t="s">
        <v>74</v>
      </c>
      <c r="B49" s="7">
        <v>1</v>
      </c>
      <c r="C49" s="7">
        <v>0</v>
      </c>
      <c r="D49" s="7">
        <v>0</v>
      </c>
      <c r="E49" s="7">
        <v>0</v>
      </c>
      <c r="F49" s="7">
        <v>1</v>
      </c>
      <c r="G49" s="7">
        <v>0</v>
      </c>
      <c r="H49" s="7">
        <v>0</v>
      </c>
      <c r="I49" s="7">
        <v>0</v>
      </c>
      <c r="J49" s="7">
        <v>0</v>
      </c>
      <c r="K49" s="7">
        <v>6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6">
        <f t="shared" si="0"/>
        <v>8</v>
      </c>
    </row>
    <row r="50" spans="1:17" ht="15" x14ac:dyDescent="0.2">
      <c r="A50" s="6" t="s">
        <v>35</v>
      </c>
      <c r="B50" s="7">
        <v>2</v>
      </c>
      <c r="C50" s="7">
        <v>0</v>
      </c>
      <c r="D50" s="7">
        <v>0</v>
      </c>
      <c r="E50" s="7">
        <v>1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6">
        <f t="shared" si="0"/>
        <v>3</v>
      </c>
    </row>
    <row r="51" spans="1:17" ht="15" x14ac:dyDescent="0.2">
      <c r="A51" s="6" t="s">
        <v>75</v>
      </c>
      <c r="B51" s="7">
        <v>0</v>
      </c>
      <c r="C51" s="7">
        <v>1</v>
      </c>
      <c r="D51" s="7">
        <v>0</v>
      </c>
      <c r="E51" s="7">
        <v>0</v>
      </c>
      <c r="F51" s="7">
        <v>1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1</v>
      </c>
      <c r="Q51" s="6">
        <f t="shared" si="0"/>
        <v>3</v>
      </c>
    </row>
    <row r="52" spans="1:17" ht="15" x14ac:dyDescent="0.2">
      <c r="A52" s="6" t="s">
        <v>36</v>
      </c>
      <c r="B52" s="7">
        <v>2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1</v>
      </c>
      <c r="J52" s="7">
        <v>1</v>
      </c>
      <c r="K52" s="7">
        <v>0</v>
      </c>
      <c r="L52" s="7">
        <v>0</v>
      </c>
      <c r="M52" s="7">
        <v>1</v>
      </c>
      <c r="N52" s="7">
        <v>1</v>
      </c>
      <c r="O52" s="7">
        <v>0</v>
      </c>
      <c r="P52" s="7">
        <v>1</v>
      </c>
      <c r="Q52" s="6">
        <f t="shared" si="0"/>
        <v>7</v>
      </c>
    </row>
    <row r="53" spans="1:17" ht="15" x14ac:dyDescent="0.2">
      <c r="A53" s="6" t="s">
        <v>76</v>
      </c>
      <c r="B53" s="7">
        <v>1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1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6">
        <f t="shared" si="0"/>
        <v>2</v>
      </c>
    </row>
    <row r="54" spans="1:17" ht="15" x14ac:dyDescent="0.2">
      <c r="A54" s="6" t="s">
        <v>37</v>
      </c>
      <c r="B54" s="7">
        <v>2</v>
      </c>
      <c r="C54" s="7">
        <v>0</v>
      </c>
      <c r="D54" s="7">
        <v>0</v>
      </c>
      <c r="E54" s="7">
        <v>0</v>
      </c>
      <c r="F54" s="7">
        <v>2</v>
      </c>
      <c r="G54" s="7">
        <v>0</v>
      </c>
      <c r="H54" s="7">
        <v>0</v>
      </c>
      <c r="I54" s="7">
        <v>0</v>
      </c>
      <c r="J54" s="7">
        <v>0</v>
      </c>
      <c r="K54" s="7">
        <v>1</v>
      </c>
      <c r="L54" s="7">
        <v>0</v>
      </c>
      <c r="M54" s="7">
        <v>2</v>
      </c>
      <c r="N54" s="7">
        <v>0</v>
      </c>
      <c r="O54" s="7">
        <v>0</v>
      </c>
      <c r="P54" s="7">
        <v>0</v>
      </c>
      <c r="Q54" s="6">
        <f t="shared" si="0"/>
        <v>7</v>
      </c>
    </row>
    <row r="55" spans="1:17" ht="15" x14ac:dyDescent="0.2">
      <c r="A55" s="6" t="s">
        <v>77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1</v>
      </c>
      <c r="L55" s="7">
        <v>0</v>
      </c>
      <c r="M55" s="7">
        <v>0</v>
      </c>
      <c r="N55" s="7">
        <v>0</v>
      </c>
      <c r="O55" s="7">
        <v>0</v>
      </c>
      <c r="P55" s="7">
        <v>1</v>
      </c>
      <c r="Q55" s="6">
        <f t="shared" si="0"/>
        <v>2</v>
      </c>
    </row>
    <row r="56" spans="1:17" ht="15" x14ac:dyDescent="0.2">
      <c r="A56" s="6" t="s">
        <v>78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4</v>
      </c>
      <c r="L56" s="7">
        <v>0</v>
      </c>
      <c r="M56" s="7">
        <v>1</v>
      </c>
      <c r="N56" s="7">
        <v>0</v>
      </c>
      <c r="O56" s="7">
        <v>0</v>
      </c>
      <c r="P56" s="7">
        <v>0</v>
      </c>
      <c r="Q56" s="6">
        <f t="shared" si="0"/>
        <v>5</v>
      </c>
    </row>
    <row r="57" spans="1:17" ht="15" x14ac:dyDescent="0.2">
      <c r="A57" s="6" t="s">
        <v>79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6</v>
      </c>
      <c r="N57" s="7">
        <v>0</v>
      </c>
      <c r="O57" s="7">
        <v>0</v>
      </c>
      <c r="P57" s="7">
        <v>0</v>
      </c>
      <c r="Q57" s="6">
        <f t="shared" si="0"/>
        <v>6</v>
      </c>
    </row>
    <row r="58" spans="1:17" ht="15" x14ac:dyDescent="0.2">
      <c r="A58" s="6" t="s">
        <v>38</v>
      </c>
      <c r="B58" s="7">
        <v>1</v>
      </c>
      <c r="C58" s="7">
        <v>0</v>
      </c>
      <c r="D58" s="7">
        <v>0</v>
      </c>
      <c r="E58" s="7">
        <v>0</v>
      </c>
      <c r="F58" s="7">
        <v>0</v>
      </c>
      <c r="G58" s="7">
        <v>1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1</v>
      </c>
      <c r="N58" s="7">
        <v>0</v>
      </c>
      <c r="O58" s="7">
        <v>0</v>
      </c>
      <c r="P58" s="7">
        <v>0</v>
      </c>
      <c r="Q58" s="6">
        <f t="shared" si="0"/>
        <v>3</v>
      </c>
    </row>
    <row r="59" spans="1:17" ht="15" x14ac:dyDescent="0.2">
      <c r="A59" s="6" t="s">
        <v>40</v>
      </c>
      <c r="B59" s="7">
        <v>2</v>
      </c>
      <c r="C59" s="7">
        <v>1</v>
      </c>
      <c r="D59" s="7">
        <v>0</v>
      </c>
      <c r="E59" s="7">
        <v>0</v>
      </c>
      <c r="F59" s="7">
        <v>1</v>
      </c>
      <c r="G59" s="7">
        <v>0</v>
      </c>
      <c r="H59" s="7">
        <v>0</v>
      </c>
      <c r="I59" s="7">
        <v>0</v>
      </c>
      <c r="J59" s="7">
        <v>0</v>
      </c>
      <c r="K59" s="7">
        <v>1</v>
      </c>
      <c r="L59" s="7">
        <v>0</v>
      </c>
      <c r="M59" s="7">
        <v>1</v>
      </c>
      <c r="N59" s="7">
        <v>0</v>
      </c>
      <c r="O59" s="7">
        <v>1</v>
      </c>
      <c r="P59" s="7">
        <v>0</v>
      </c>
      <c r="Q59" s="6">
        <f t="shared" si="0"/>
        <v>7</v>
      </c>
    </row>
    <row r="60" spans="1:17" ht="15" x14ac:dyDescent="0.2">
      <c r="A60" s="6" t="s">
        <v>41</v>
      </c>
      <c r="B60" s="7">
        <v>2</v>
      </c>
      <c r="C60" s="7">
        <v>0</v>
      </c>
      <c r="D60" s="7">
        <v>0</v>
      </c>
      <c r="E60" s="7">
        <v>0</v>
      </c>
      <c r="F60" s="7">
        <v>1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1</v>
      </c>
      <c r="N60" s="7">
        <v>0</v>
      </c>
      <c r="O60" s="7">
        <v>0</v>
      </c>
      <c r="P60" s="7">
        <v>0</v>
      </c>
      <c r="Q60" s="6">
        <f t="shared" si="0"/>
        <v>4</v>
      </c>
    </row>
    <row r="61" spans="1:17" ht="15" x14ac:dyDescent="0.2">
      <c r="A61" s="6" t="s">
        <v>42</v>
      </c>
      <c r="B61" s="7">
        <v>0</v>
      </c>
      <c r="C61" s="7">
        <v>0</v>
      </c>
      <c r="D61" s="7">
        <v>0</v>
      </c>
      <c r="E61" s="7">
        <v>0</v>
      </c>
      <c r="F61" s="7">
        <v>1</v>
      </c>
      <c r="G61" s="7">
        <v>2</v>
      </c>
      <c r="H61" s="7">
        <v>0</v>
      </c>
      <c r="I61" s="7">
        <v>0</v>
      </c>
      <c r="J61" s="7">
        <v>0</v>
      </c>
      <c r="K61" s="7">
        <v>9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6">
        <f t="shared" si="0"/>
        <v>12</v>
      </c>
    </row>
    <row r="62" spans="1:17" ht="15" x14ac:dyDescent="0.2">
      <c r="A62" s="6" t="s">
        <v>80</v>
      </c>
      <c r="B62" s="7">
        <v>0</v>
      </c>
      <c r="C62" s="7">
        <v>1</v>
      </c>
      <c r="D62" s="7">
        <v>0</v>
      </c>
      <c r="E62" s="7">
        <v>0</v>
      </c>
      <c r="F62" s="7">
        <v>1</v>
      </c>
      <c r="G62" s="7">
        <v>0</v>
      </c>
      <c r="H62" s="7">
        <v>0</v>
      </c>
      <c r="I62" s="7">
        <v>0</v>
      </c>
      <c r="J62" s="7">
        <v>0</v>
      </c>
      <c r="K62" s="7">
        <v>2</v>
      </c>
      <c r="L62" s="7">
        <v>0</v>
      </c>
      <c r="M62" s="7">
        <v>1</v>
      </c>
      <c r="N62" s="7">
        <v>0</v>
      </c>
      <c r="O62" s="7">
        <v>0</v>
      </c>
      <c r="P62" s="7">
        <v>0</v>
      </c>
      <c r="Q62" s="6">
        <f t="shared" si="0"/>
        <v>5</v>
      </c>
    </row>
    <row r="63" spans="1:17" ht="15" x14ac:dyDescent="0.2">
      <c r="A63" s="6" t="s">
        <v>81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1</v>
      </c>
      <c r="P63" s="7">
        <v>0</v>
      </c>
      <c r="Q63" s="6">
        <f t="shared" si="0"/>
        <v>1</v>
      </c>
    </row>
    <row r="64" spans="1:17" ht="15" x14ac:dyDescent="0.2">
      <c r="A64" s="6" t="s">
        <v>43</v>
      </c>
      <c r="B64" s="7">
        <v>1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1</v>
      </c>
      <c r="L64" s="7">
        <v>0</v>
      </c>
      <c r="M64" s="7">
        <v>1</v>
      </c>
      <c r="N64" s="7">
        <v>0</v>
      </c>
      <c r="O64" s="7">
        <v>0</v>
      </c>
      <c r="P64" s="7">
        <v>0</v>
      </c>
      <c r="Q64" s="6">
        <f t="shared" si="0"/>
        <v>3</v>
      </c>
    </row>
    <row r="65" spans="1:17" ht="15" x14ac:dyDescent="0.2">
      <c r="A65" s="6" t="s">
        <v>82</v>
      </c>
      <c r="B65" s="7">
        <v>0</v>
      </c>
      <c r="C65" s="7">
        <v>5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2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6">
        <f t="shared" si="0"/>
        <v>7</v>
      </c>
    </row>
    <row r="66" spans="1:17" ht="15" x14ac:dyDescent="0.2">
      <c r="A66" s="6" t="s">
        <v>83</v>
      </c>
      <c r="B66" s="7">
        <v>0</v>
      </c>
      <c r="C66" s="7">
        <v>0</v>
      </c>
      <c r="D66" s="7">
        <v>0</v>
      </c>
      <c r="E66" s="7">
        <v>2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1</v>
      </c>
      <c r="N66" s="7">
        <v>2</v>
      </c>
      <c r="O66" s="7">
        <v>0</v>
      </c>
      <c r="P66" s="7">
        <v>1</v>
      </c>
      <c r="Q66" s="6">
        <f t="shared" si="0"/>
        <v>6</v>
      </c>
    </row>
    <row r="67" spans="1:17" ht="15" x14ac:dyDescent="0.2">
      <c r="A67" s="6" t="s">
        <v>44</v>
      </c>
      <c r="B67" s="7">
        <v>1</v>
      </c>
      <c r="C67" s="7">
        <v>1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1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6">
        <f t="shared" si="0"/>
        <v>3</v>
      </c>
    </row>
    <row r="68" spans="1:17" ht="15" x14ac:dyDescent="0.2">
      <c r="A68" s="6" t="s">
        <v>45</v>
      </c>
      <c r="B68" s="7">
        <v>0</v>
      </c>
      <c r="C68" s="7">
        <v>0</v>
      </c>
      <c r="D68" s="7">
        <v>0</v>
      </c>
      <c r="E68" s="7">
        <v>0</v>
      </c>
      <c r="F68" s="7">
        <v>1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1</v>
      </c>
      <c r="P68" s="7">
        <v>0</v>
      </c>
      <c r="Q68" s="6">
        <f t="shared" si="0"/>
        <v>2</v>
      </c>
    </row>
    <row r="69" spans="1:17" ht="15" x14ac:dyDescent="0.2">
      <c r="A69" s="6" t="s">
        <v>84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1</v>
      </c>
      <c r="K69" s="7">
        <v>0</v>
      </c>
      <c r="L69" s="7">
        <v>0</v>
      </c>
      <c r="M69" s="7">
        <v>0</v>
      </c>
      <c r="N69" s="7">
        <v>2</v>
      </c>
      <c r="O69" s="7">
        <v>0</v>
      </c>
      <c r="P69" s="7">
        <v>0</v>
      </c>
      <c r="Q69" s="6">
        <f t="shared" si="0"/>
        <v>3</v>
      </c>
    </row>
    <row r="70" spans="1:17" ht="15" x14ac:dyDescent="0.2">
      <c r="A70" s="6" t="s">
        <v>85</v>
      </c>
      <c r="B70" s="7">
        <v>4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2</v>
      </c>
      <c r="L70" s="7">
        <v>0</v>
      </c>
      <c r="M70" s="7">
        <v>2</v>
      </c>
      <c r="N70" s="7">
        <v>0</v>
      </c>
      <c r="O70" s="7">
        <v>0</v>
      </c>
      <c r="P70" s="7">
        <v>0</v>
      </c>
      <c r="Q70" s="6">
        <f t="shared" ref="Q70:Q82" si="1">SUM(B70:P70)</f>
        <v>8</v>
      </c>
    </row>
    <row r="71" spans="1:17" ht="15" x14ac:dyDescent="0.2">
      <c r="A71" s="6" t="s">
        <v>46</v>
      </c>
      <c r="B71" s="7">
        <v>4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3</v>
      </c>
      <c r="L71" s="7">
        <v>0</v>
      </c>
      <c r="M71" s="7">
        <v>2</v>
      </c>
      <c r="N71" s="7">
        <v>1</v>
      </c>
      <c r="O71" s="7">
        <v>0</v>
      </c>
      <c r="P71" s="7">
        <v>2</v>
      </c>
      <c r="Q71" s="6">
        <f t="shared" si="1"/>
        <v>12</v>
      </c>
    </row>
    <row r="72" spans="1:17" ht="15" x14ac:dyDescent="0.2">
      <c r="A72" s="6" t="s">
        <v>47</v>
      </c>
      <c r="B72" s="7">
        <v>7</v>
      </c>
      <c r="C72" s="7">
        <v>0</v>
      </c>
      <c r="D72" s="7">
        <v>0</v>
      </c>
      <c r="E72" s="7">
        <v>0</v>
      </c>
      <c r="F72" s="7">
        <v>1</v>
      </c>
      <c r="G72" s="7">
        <v>0</v>
      </c>
      <c r="H72" s="7">
        <v>0</v>
      </c>
      <c r="I72" s="7">
        <v>0</v>
      </c>
      <c r="J72" s="7">
        <v>0</v>
      </c>
      <c r="K72" s="7">
        <v>1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6">
        <f t="shared" si="1"/>
        <v>9</v>
      </c>
    </row>
    <row r="73" spans="1:17" ht="15" x14ac:dyDescent="0.2">
      <c r="A73" s="6" t="s">
        <v>48</v>
      </c>
      <c r="B73" s="7">
        <v>1</v>
      </c>
      <c r="C73" s="7">
        <v>0</v>
      </c>
      <c r="D73" s="7">
        <v>0</v>
      </c>
      <c r="E73" s="7">
        <v>1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6</v>
      </c>
      <c r="L73" s="7">
        <v>0</v>
      </c>
      <c r="M73" s="7">
        <v>0</v>
      </c>
      <c r="N73" s="7">
        <v>1</v>
      </c>
      <c r="O73" s="7">
        <v>0</v>
      </c>
      <c r="P73" s="7">
        <v>2</v>
      </c>
      <c r="Q73" s="6">
        <f t="shared" si="1"/>
        <v>11</v>
      </c>
    </row>
    <row r="74" spans="1:17" ht="15" x14ac:dyDescent="0.2">
      <c r="A74" s="6" t="s">
        <v>50</v>
      </c>
      <c r="B74" s="7">
        <v>3</v>
      </c>
      <c r="C74" s="7">
        <v>0</v>
      </c>
      <c r="D74" s="7">
        <v>0</v>
      </c>
      <c r="E74" s="7">
        <v>0</v>
      </c>
      <c r="F74" s="7">
        <v>1</v>
      </c>
      <c r="G74" s="7">
        <v>0</v>
      </c>
      <c r="H74" s="7">
        <v>0</v>
      </c>
      <c r="I74" s="7">
        <v>0</v>
      </c>
      <c r="J74" s="7">
        <v>0</v>
      </c>
      <c r="K74" s="7">
        <v>3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6">
        <f t="shared" si="1"/>
        <v>7</v>
      </c>
    </row>
    <row r="75" spans="1:17" ht="15" x14ac:dyDescent="0.2">
      <c r="A75" s="6" t="s">
        <v>51</v>
      </c>
      <c r="B75" s="7">
        <v>1</v>
      </c>
      <c r="C75" s="7">
        <v>0</v>
      </c>
      <c r="D75" s="7">
        <v>0</v>
      </c>
      <c r="E75" s="7">
        <v>1</v>
      </c>
      <c r="F75" s="7">
        <v>2</v>
      </c>
      <c r="G75" s="7">
        <v>0</v>
      </c>
      <c r="H75" s="7">
        <v>0</v>
      </c>
      <c r="I75" s="7">
        <v>0</v>
      </c>
      <c r="J75" s="7">
        <v>1</v>
      </c>
      <c r="K75" s="7">
        <v>6</v>
      </c>
      <c r="L75" s="7">
        <v>0</v>
      </c>
      <c r="M75" s="7">
        <v>0</v>
      </c>
      <c r="N75" s="7">
        <v>0</v>
      </c>
      <c r="O75" s="7">
        <v>1</v>
      </c>
      <c r="P75" s="7">
        <v>0</v>
      </c>
      <c r="Q75" s="6">
        <f t="shared" si="1"/>
        <v>12</v>
      </c>
    </row>
    <row r="76" spans="1:17" ht="15" x14ac:dyDescent="0.2">
      <c r="A76" s="6" t="s">
        <v>86</v>
      </c>
      <c r="B76" s="7">
        <v>1</v>
      </c>
      <c r="C76" s="7">
        <v>1</v>
      </c>
      <c r="D76" s="7">
        <v>0</v>
      </c>
      <c r="E76" s="7">
        <v>0</v>
      </c>
      <c r="F76" s="7">
        <v>1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1</v>
      </c>
      <c r="Q76" s="6">
        <f t="shared" si="1"/>
        <v>4</v>
      </c>
    </row>
    <row r="77" spans="1:17" ht="15" x14ac:dyDescent="0.2">
      <c r="A77" s="6" t="s">
        <v>52</v>
      </c>
      <c r="B77" s="7">
        <v>4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2</v>
      </c>
      <c r="L77" s="7">
        <v>0</v>
      </c>
      <c r="M77" s="7">
        <v>4</v>
      </c>
      <c r="N77" s="7">
        <v>0</v>
      </c>
      <c r="O77" s="7">
        <v>0</v>
      </c>
      <c r="P77" s="7">
        <v>0</v>
      </c>
      <c r="Q77" s="6">
        <f t="shared" si="1"/>
        <v>10</v>
      </c>
    </row>
    <row r="78" spans="1:17" ht="15" x14ac:dyDescent="0.2">
      <c r="A78" s="6" t="s">
        <v>53</v>
      </c>
      <c r="B78" s="7">
        <v>0</v>
      </c>
      <c r="C78" s="7">
        <v>0</v>
      </c>
      <c r="D78" s="7">
        <v>0</v>
      </c>
      <c r="E78" s="7">
        <v>0</v>
      </c>
      <c r="F78" s="7">
        <v>1</v>
      </c>
      <c r="G78" s="7">
        <v>0</v>
      </c>
      <c r="H78" s="7">
        <v>1</v>
      </c>
      <c r="I78" s="7">
        <v>0</v>
      </c>
      <c r="J78" s="7">
        <v>0</v>
      </c>
      <c r="K78" s="7">
        <v>1</v>
      </c>
      <c r="L78" s="7">
        <v>0</v>
      </c>
      <c r="M78" s="7">
        <v>0</v>
      </c>
      <c r="N78" s="7">
        <v>0</v>
      </c>
      <c r="O78" s="7">
        <v>0</v>
      </c>
      <c r="P78" s="7">
        <v>2</v>
      </c>
      <c r="Q78" s="6">
        <f t="shared" si="1"/>
        <v>5</v>
      </c>
    </row>
    <row r="79" spans="1:17" ht="15" x14ac:dyDescent="0.2">
      <c r="A79" s="6" t="s">
        <v>54</v>
      </c>
      <c r="B79" s="7">
        <v>2</v>
      </c>
      <c r="C79" s="7">
        <v>0</v>
      </c>
      <c r="D79" s="7">
        <v>0</v>
      </c>
      <c r="E79" s="7">
        <v>0</v>
      </c>
      <c r="F79" s="7">
        <v>4</v>
      </c>
      <c r="G79" s="7">
        <v>0</v>
      </c>
      <c r="H79" s="7">
        <v>0</v>
      </c>
      <c r="I79" s="7">
        <v>0</v>
      </c>
      <c r="J79" s="7">
        <v>0</v>
      </c>
      <c r="K79" s="7">
        <v>2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6">
        <f t="shared" si="1"/>
        <v>8</v>
      </c>
    </row>
    <row r="80" spans="1:17" ht="15" x14ac:dyDescent="0.2">
      <c r="A80" s="6" t="s">
        <v>87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3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6">
        <f t="shared" si="1"/>
        <v>3</v>
      </c>
    </row>
    <row r="81" spans="1:17" ht="15" x14ac:dyDescent="0.2">
      <c r="A81" s="6" t="s">
        <v>55</v>
      </c>
      <c r="B81" s="7">
        <v>0</v>
      </c>
      <c r="C81" s="7">
        <v>0</v>
      </c>
      <c r="D81" s="7">
        <v>0</v>
      </c>
      <c r="E81" s="7">
        <v>0</v>
      </c>
      <c r="F81" s="7">
        <v>1</v>
      </c>
      <c r="G81" s="7">
        <v>0</v>
      </c>
      <c r="H81" s="7">
        <v>0</v>
      </c>
      <c r="I81" s="7">
        <v>0</v>
      </c>
      <c r="J81" s="7">
        <v>0</v>
      </c>
      <c r="K81" s="7">
        <v>3</v>
      </c>
      <c r="L81" s="7">
        <v>0</v>
      </c>
      <c r="M81" s="7">
        <v>0</v>
      </c>
      <c r="N81" s="7">
        <v>0</v>
      </c>
      <c r="O81" s="7">
        <v>1</v>
      </c>
      <c r="P81" s="7">
        <v>0</v>
      </c>
      <c r="Q81" s="6">
        <f t="shared" si="1"/>
        <v>5</v>
      </c>
    </row>
    <row r="82" spans="1:17" ht="15" x14ac:dyDescent="0.2">
      <c r="A82" s="6" t="s">
        <v>88</v>
      </c>
      <c r="B82" s="7">
        <v>0</v>
      </c>
      <c r="C82" s="7">
        <v>0</v>
      </c>
      <c r="D82" s="7">
        <v>0</v>
      </c>
      <c r="E82" s="7">
        <v>0</v>
      </c>
      <c r="F82" s="7">
        <v>1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1</v>
      </c>
      <c r="O82" s="7">
        <v>0</v>
      </c>
      <c r="P82" s="7">
        <v>0</v>
      </c>
      <c r="Q82" s="6">
        <f t="shared" si="1"/>
        <v>2</v>
      </c>
    </row>
    <row r="83" spans="1:17" s="3" customFormat="1" ht="15" x14ac:dyDescent="0.2">
      <c r="A83" s="8" t="s">
        <v>56</v>
      </c>
      <c r="B83" s="9">
        <f>SUM(B6:B82)</f>
        <v>131</v>
      </c>
      <c r="C83" s="9">
        <f t="shared" ref="C83:P83" si="2">SUM(C6:C82)</f>
        <v>18</v>
      </c>
      <c r="D83" s="9">
        <f t="shared" si="2"/>
        <v>1</v>
      </c>
      <c r="E83" s="9">
        <f t="shared" si="2"/>
        <v>9</v>
      </c>
      <c r="F83" s="9">
        <f t="shared" si="2"/>
        <v>38</v>
      </c>
      <c r="G83" s="9">
        <f t="shared" si="2"/>
        <v>3</v>
      </c>
      <c r="H83" s="9">
        <f t="shared" si="2"/>
        <v>3</v>
      </c>
      <c r="I83" s="9">
        <f t="shared" si="2"/>
        <v>4</v>
      </c>
      <c r="J83" s="9">
        <f t="shared" si="2"/>
        <v>8</v>
      </c>
      <c r="K83" s="9">
        <f t="shared" si="2"/>
        <v>198</v>
      </c>
      <c r="L83" s="9">
        <f t="shared" si="2"/>
        <v>1</v>
      </c>
      <c r="M83" s="9">
        <f t="shared" si="2"/>
        <v>72</v>
      </c>
      <c r="N83" s="9">
        <f t="shared" si="2"/>
        <v>11</v>
      </c>
      <c r="O83" s="9">
        <f t="shared" si="2"/>
        <v>10</v>
      </c>
      <c r="P83" s="9">
        <f t="shared" si="2"/>
        <v>17</v>
      </c>
      <c r="Q83" s="9">
        <f t="shared" ref="Q83" si="3">SUM(Q6:Q82)</f>
        <v>524</v>
      </c>
    </row>
  </sheetData>
  <mergeCells count="3">
    <mergeCell ref="A1:Q1"/>
    <mergeCell ref="A2:Q2"/>
    <mergeCell ref="A3:Q3"/>
  </mergeCells>
  <pageMargins left="0.7" right="0.7" top="0.75" bottom="0.75" header="0.3" footer="0.3"/>
  <pageSetup scale="3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 Complaints by Bias Motive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JOSHUA</dc:creator>
  <cp:lastModifiedBy>KAISER, MICHAEL</cp:lastModifiedBy>
  <cp:lastPrinted>2021-10-03T19:50:54Z</cp:lastPrinted>
  <dcterms:created xsi:type="dcterms:W3CDTF">2021-04-21T19:37:08Z</dcterms:created>
  <dcterms:modified xsi:type="dcterms:W3CDTF">2022-02-07T19:52:42Z</dcterms:modified>
</cp:coreProperties>
</file>