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B:\1PP\OMAP\Operations Research Section\QUARTERLY REPORTS\4Q 2022\MCR\Hate Crime\"/>
    </mc:Choice>
  </mc:AlternateContent>
  <bookViews>
    <workbookView xWindow="0" yWindow="0" windowWidth="21570" windowHeight="8055"/>
  </bookViews>
  <sheets>
    <sheet name="HC Complaints by Bias Motive" sheetId="3" r:id="rId1"/>
  </sheets>
  <calcPr calcId="162913"/>
  <webPublishing codePage="1252"/>
</workbook>
</file>

<file path=xl/calcChain.xml><?xml version="1.0" encoding="utf-8"?>
<calcChain xmlns="http://schemas.openxmlformats.org/spreadsheetml/2006/main">
  <c r="S83" i="3" l="1"/>
  <c r="T83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6" i="3"/>
  <c r="U83" i="3" s="1"/>
  <c r="L83" i="3" l="1"/>
  <c r="E83" i="3"/>
  <c r="D83" i="3"/>
  <c r="C83" i="3" l="1"/>
  <c r="F83" i="3" l="1"/>
  <c r="G83" i="3"/>
  <c r="H83" i="3"/>
  <c r="I83" i="3"/>
  <c r="J83" i="3"/>
  <c r="K83" i="3"/>
  <c r="M83" i="3"/>
  <c r="N83" i="3"/>
  <c r="O83" i="3"/>
  <c r="P83" i="3"/>
  <c r="Q83" i="3"/>
  <c r="B83" i="3"/>
  <c r="R83" i="3" l="1"/>
</calcChain>
</file>

<file path=xl/sharedStrings.xml><?xml version="1.0" encoding="utf-8"?>
<sst xmlns="http://schemas.openxmlformats.org/spreadsheetml/2006/main" count="102" uniqueCount="101">
  <si>
    <t>001</t>
  </si>
  <si>
    <t>ANTI-HISPANIC</t>
  </si>
  <si>
    <t>ANTI-ASIAN</t>
  </si>
  <si>
    <t>ANTI-JEWISH</t>
  </si>
  <si>
    <t>005</t>
  </si>
  <si>
    <t>006</t>
  </si>
  <si>
    <t>ANTI-FEMALE HOMOSEXUAL (LESBIAN)</t>
  </si>
  <si>
    <t>007</t>
  </si>
  <si>
    <t>ANTI-BLACK</t>
  </si>
  <si>
    <t>009</t>
  </si>
  <si>
    <t>013</t>
  </si>
  <si>
    <t>ANTI-MALE HOMOSEXUAL (GAY)</t>
  </si>
  <si>
    <t>ANTI-TRANSGENDER</t>
  </si>
  <si>
    <t>014</t>
  </si>
  <si>
    <t>017</t>
  </si>
  <si>
    <t>019</t>
  </si>
  <si>
    <t>020</t>
  </si>
  <si>
    <t>022</t>
  </si>
  <si>
    <t>024</t>
  </si>
  <si>
    <t>ANTI-OTHER ETHNICITY</t>
  </si>
  <si>
    <t>028</t>
  </si>
  <si>
    <t>030</t>
  </si>
  <si>
    <t>032</t>
  </si>
  <si>
    <t>043</t>
  </si>
  <si>
    <t>048</t>
  </si>
  <si>
    <t>050</t>
  </si>
  <si>
    <t>052</t>
  </si>
  <si>
    <t>060</t>
  </si>
  <si>
    <t>061</t>
  </si>
  <si>
    <t>062</t>
  </si>
  <si>
    <t>066</t>
  </si>
  <si>
    <t>067</t>
  </si>
  <si>
    <t>068</t>
  </si>
  <si>
    <t>070</t>
  </si>
  <si>
    <t>072</t>
  </si>
  <si>
    <t>075</t>
  </si>
  <si>
    <t>077</t>
  </si>
  <si>
    <t>083</t>
  </si>
  <si>
    <t>084</t>
  </si>
  <si>
    <t>088</t>
  </si>
  <si>
    <t>090</t>
  </si>
  <si>
    <t>101</t>
  </si>
  <si>
    <t>104</t>
  </si>
  <si>
    <t>105</t>
  </si>
  <si>
    <t>108</t>
  </si>
  <si>
    <t>109</t>
  </si>
  <si>
    <t>110</t>
  </si>
  <si>
    <t>111</t>
  </si>
  <si>
    <t>112</t>
  </si>
  <si>
    <t>114</t>
  </si>
  <si>
    <t>115</t>
  </si>
  <si>
    <t>120</t>
  </si>
  <si>
    <t>122</t>
  </si>
  <si>
    <t>Grand Total</t>
  </si>
  <si>
    <t>010</t>
  </si>
  <si>
    <t>018</t>
  </si>
  <si>
    <t>023</t>
  </si>
  <si>
    <t>025</t>
  </si>
  <si>
    <t>026</t>
  </si>
  <si>
    <t>033</t>
  </si>
  <si>
    <t>034</t>
  </si>
  <si>
    <t>040</t>
  </si>
  <si>
    <t>041</t>
  </si>
  <si>
    <t>042</t>
  </si>
  <si>
    <t>044</t>
  </si>
  <si>
    <t>045</t>
  </si>
  <si>
    <t>046</t>
  </si>
  <si>
    <t>047</t>
  </si>
  <si>
    <t>049</t>
  </si>
  <si>
    <t>063</t>
  </si>
  <si>
    <t>069</t>
  </si>
  <si>
    <t>071</t>
  </si>
  <si>
    <t>073</t>
  </si>
  <si>
    <t>076</t>
  </si>
  <si>
    <t>078</t>
  </si>
  <si>
    <t>079</t>
  </si>
  <si>
    <t>081</t>
  </si>
  <si>
    <t>094</t>
  </si>
  <si>
    <t>100</t>
  </si>
  <si>
    <t>102</t>
  </si>
  <si>
    <t>103</t>
  </si>
  <si>
    <t>106</t>
  </si>
  <si>
    <t>107</t>
  </si>
  <si>
    <t>113</t>
  </si>
  <si>
    <t>121</t>
  </si>
  <si>
    <t>123</t>
  </si>
  <si>
    <t>PRECINCT</t>
  </si>
  <si>
    <t>Hate Crime Report</t>
  </si>
  <si>
    <t>Complaint Statistics Involving Hate Crimes Incidents by Bias Motivation</t>
  </si>
  <si>
    <t>ANTI-CATHOLIC</t>
  </si>
  <si>
    <t>ANTI-WHITE</t>
  </si>
  <si>
    <t>ANTI-BUDDHIST</t>
  </si>
  <si>
    <t>ANTI-EASTERN ORTHODOX</t>
  </si>
  <si>
    <t>ANTI-HINDU</t>
  </si>
  <si>
    <t>ANTI-JEHOVAHS WITNESS</t>
  </si>
  <si>
    <t>ANTI-MUSLIM</t>
  </si>
  <si>
    <t>ANTI-OTHER RELIGION</t>
  </si>
  <si>
    <t>ANTI-PROTESTANT</t>
  </si>
  <si>
    <t>ANTI-RELIGIOUS PRACTICE GENERALLY</t>
  </si>
  <si>
    <t>ANTI-SIKH</t>
  </si>
  <si>
    <t>CY2022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</si>
</sst>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3"/>
  <sheetViews>
    <sheetView tabSelected="1" workbookViewId="0">
      <pane ySplit="1" topLeftCell="A2" activePane="bottomLeft" state="frozen"/>
      <selection pane="bottomLeft" activeCell="C90" sqref="C90"/>
    </sheetView>
  </sheetViews>
  <sheetFormatPr defaultRowHeight="12.75" x14ac:dyDescent="0.2"/>
  <cols>
    <col min="1" max="1" width="19.85546875" style="3" customWidth="1"/>
    <col min="2" max="6" width="19.85546875" style="2" customWidth="1"/>
    <col min="7" max="7" width="23" style="2" customWidth="1"/>
    <col min="8" max="17" width="19.85546875" style="1" customWidth="1"/>
    <col min="18" max="18" width="19.85546875" style="3" customWidth="1"/>
    <col min="19" max="19" width="20" style="1" customWidth="1"/>
    <col min="20" max="20" width="17.140625" style="1" customWidth="1"/>
    <col min="21" max="21" width="21.5703125" style="1" customWidth="1"/>
    <col min="22" max="16384" width="9.140625" style="1"/>
  </cols>
  <sheetData>
    <row r="1" spans="1:21" ht="22.5" x14ac:dyDescent="0.3">
      <c r="A1" s="15" t="s">
        <v>87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21" ht="15" x14ac:dyDescent="0.2">
      <c r="A2" s="16" t="s">
        <v>88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21" ht="15" x14ac:dyDescent="0.2">
      <c r="A3" s="16" t="s">
        <v>100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5" spans="1:21" s="4" customFormat="1" ht="60" x14ac:dyDescent="0.2">
      <c r="A5" s="5" t="s">
        <v>86</v>
      </c>
      <c r="B5" s="5" t="s">
        <v>2</v>
      </c>
      <c r="C5" s="5" t="s">
        <v>8</v>
      </c>
      <c r="D5" s="5" t="s">
        <v>91</v>
      </c>
      <c r="E5" s="5" t="s">
        <v>89</v>
      </c>
      <c r="F5" s="5" t="s">
        <v>92</v>
      </c>
      <c r="G5" s="5" t="s">
        <v>6</v>
      </c>
      <c r="H5" s="5" t="s">
        <v>93</v>
      </c>
      <c r="I5" s="5" t="s">
        <v>1</v>
      </c>
      <c r="J5" s="5" t="s">
        <v>94</v>
      </c>
      <c r="K5" s="5" t="s">
        <v>3</v>
      </c>
      <c r="L5" s="5" t="s">
        <v>11</v>
      </c>
      <c r="M5" s="5" t="s">
        <v>95</v>
      </c>
      <c r="N5" s="5" t="s">
        <v>19</v>
      </c>
      <c r="O5" s="5" t="s">
        <v>96</v>
      </c>
      <c r="P5" s="5" t="s">
        <v>97</v>
      </c>
      <c r="Q5" s="5" t="s">
        <v>98</v>
      </c>
      <c r="R5" s="10" t="s">
        <v>99</v>
      </c>
      <c r="S5" s="12" t="s">
        <v>12</v>
      </c>
      <c r="T5" s="12" t="s">
        <v>90</v>
      </c>
      <c r="U5" s="12" t="s">
        <v>53</v>
      </c>
    </row>
    <row r="6" spans="1:21" ht="15" x14ac:dyDescent="0.2">
      <c r="A6" s="6" t="s">
        <v>0</v>
      </c>
      <c r="B6" s="7">
        <v>1</v>
      </c>
      <c r="C6" s="7">
        <v>3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8</v>
      </c>
      <c r="L6" s="7">
        <v>3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13">
        <v>0</v>
      </c>
      <c r="S6" s="14">
        <v>0</v>
      </c>
      <c r="T6" s="14">
        <v>0</v>
      </c>
      <c r="U6" s="14">
        <f>SUM(B6:T6)</f>
        <v>15</v>
      </c>
    </row>
    <row r="7" spans="1:21" ht="15" x14ac:dyDescent="0.2">
      <c r="A7" s="6" t="s">
        <v>4</v>
      </c>
      <c r="B7" s="7">
        <v>4</v>
      </c>
      <c r="C7" s="7">
        <v>0</v>
      </c>
      <c r="D7" s="7">
        <v>1</v>
      </c>
      <c r="E7" s="7">
        <v>0</v>
      </c>
      <c r="F7" s="7">
        <v>0</v>
      </c>
      <c r="G7" s="7">
        <v>1</v>
      </c>
      <c r="H7" s="7">
        <v>0</v>
      </c>
      <c r="I7" s="7">
        <v>0</v>
      </c>
      <c r="J7" s="7">
        <v>0</v>
      </c>
      <c r="K7" s="7">
        <v>3</v>
      </c>
      <c r="L7" s="7">
        <v>1</v>
      </c>
      <c r="M7" s="7">
        <v>0</v>
      </c>
      <c r="N7" s="7">
        <v>1</v>
      </c>
      <c r="O7" s="7">
        <v>0</v>
      </c>
      <c r="P7" s="7">
        <v>0</v>
      </c>
      <c r="Q7" s="7">
        <v>0</v>
      </c>
      <c r="R7" s="13">
        <v>0</v>
      </c>
      <c r="S7" s="14">
        <v>0</v>
      </c>
      <c r="T7" s="14">
        <v>2</v>
      </c>
      <c r="U7" s="14">
        <f t="shared" ref="U7:U70" si="0">SUM(B7:T7)</f>
        <v>13</v>
      </c>
    </row>
    <row r="8" spans="1:21" ht="15" x14ac:dyDescent="0.2">
      <c r="A8" s="6" t="s">
        <v>5</v>
      </c>
      <c r="B8" s="7">
        <v>5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4</v>
      </c>
      <c r="L8" s="7">
        <v>3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13">
        <v>0</v>
      </c>
      <c r="S8" s="14">
        <v>0</v>
      </c>
      <c r="T8" s="14">
        <v>0</v>
      </c>
      <c r="U8" s="14">
        <f t="shared" si="0"/>
        <v>12</v>
      </c>
    </row>
    <row r="9" spans="1:21" ht="15" x14ac:dyDescent="0.2">
      <c r="A9" s="6" t="s">
        <v>7</v>
      </c>
      <c r="B9" s="7">
        <v>4</v>
      </c>
      <c r="C9" s="7">
        <v>1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5</v>
      </c>
      <c r="L9" s="7">
        <v>1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13">
        <v>0</v>
      </c>
      <c r="S9" s="14">
        <v>0</v>
      </c>
      <c r="T9" s="14">
        <v>0</v>
      </c>
      <c r="U9" s="14">
        <f t="shared" si="0"/>
        <v>12</v>
      </c>
    </row>
    <row r="10" spans="1:21" ht="15" x14ac:dyDescent="0.2">
      <c r="A10" s="6" t="s">
        <v>9</v>
      </c>
      <c r="B10" s="7">
        <v>5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3</v>
      </c>
      <c r="L10" s="7">
        <v>1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13">
        <v>0</v>
      </c>
      <c r="S10" s="14">
        <v>0</v>
      </c>
      <c r="T10" s="14">
        <v>0</v>
      </c>
      <c r="U10" s="14">
        <f t="shared" si="0"/>
        <v>9</v>
      </c>
    </row>
    <row r="11" spans="1:21" ht="15" x14ac:dyDescent="0.2">
      <c r="A11" s="6" t="s">
        <v>54</v>
      </c>
      <c r="B11" s="7">
        <v>3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4</v>
      </c>
      <c r="L11" s="7">
        <v>4</v>
      </c>
      <c r="M11" s="7">
        <v>0</v>
      </c>
      <c r="N11" s="7">
        <v>5</v>
      </c>
      <c r="O11" s="7">
        <v>0</v>
      </c>
      <c r="P11" s="7">
        <v>0</v>
      </c>
      <c r="Q11" s="7">
        <v>0</v>
      </c>
      <c r="R11" s="13">
        <v>0</v>
      </c>
      <c r="S11" s="14">
        <v>1</v>
      </c>
      <c r="T11" s="14">
        <v>0</v>
      </c>
      <c r="U11" s="14">
        <f t="shared" si="0"/>
        <v>17</v>
      </c>
    </row>
    <row r="12" spans="1:21" ht="15" x14ac:dyDescent="0.2">
      <c r="A12" s="6" t="s">
        <v>10</v>
      </c>
      <c r="B12" s="7">
        <v>11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11</v>
      </c>
      <c r="L12" s="7">
        <v>1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13">
        <v>0</v>
      </c>
      <c r="S12" s="14">
        <v>0</v>
      </c>
      <c r="T12" s="14">
        <v>1</v>
      </c>
      <c r="U12" s="14">
        <f t="shared" si="0"/>
        <v>24</v>
      </c>
    </row>
    <row r="13" spans="1:21" ht="15" x14ac:dyDescent="0.2">
      <c r="A13" s="6" t="s">
        <v>13</v>
      </c>
      <c r="B13" s="7">
        <v>10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5</v>
      </c>
      <c r="L13" s="7">
        <v>4</v>
      </c>
      <c r="M13" s="7">
        <v>1</v>
      </c>
      <c r="N13" s="7">
        <v>1</v>
      </c>
      <c r="O13" s="7">
        <v>0</v>
      </c>
      <c r="P13" s="7">
        <v>0</v>
      </c>
      <c r="Q13" s="7">
        <v>0</v>
      </c>
      <c r="R13" s="13">
        <v>0</v>
      </c>
      <c r="S13" s="14">
        <v>1</v>
      </c>
      <c r="T13" s="14">
        <v>0</v>
      </c>
      <c r="U13" s="14">
        <f t="shared" si="0"/>
        <v>22</v>
      </c>
    </row>
    <row r="14" spans="1:21" ht="15" x14ac:dyDescent="0.2">
      <c r="A14" s="6" t="s">
        <v>14</v>
      </c>
      <c r="B14" s="7">
        <v>1</v>
      </c>
      <c r="C14" s="7">
        <v>1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4</v>
      </c>
      <c r="L14" s="7">
        <v>1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13">
        <v>0</v>
      </c>
      <c r="S14" s="14">
        <v>1</v>
      </c>
      <c r="T14" s="14">
        <v>3</v>
      </c>
      <c r="U14" s="14">
        <f t="shared" si="0"/>
        <v>12</v>
      </c>
    </row>
    <row r="15" spans="1:21" ht="15" x14ac:dyDescent="0.2">
      <c r="A15" s="6" t="s">
        <v>55</v>
      </c>
      <c r="B15" s="7">
        <v>5</v>
      </c>
      <c r="C15" s="7">
        <v>2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4</v>
      </c>
      <c r="L15" s="7">
        <v>2</v>
      </c>
      <c r="M15" s="7">
        <v>0</v>
      </c>
      <c r="N15" s="7">
        <v>1</v>
      </c>
      <c r="O15" s="7">
        <v>0</v>
      </c>
      <c r="P15" s="7">
        <v>0</v>
      </c>
      <c r="Q15" s="7">
        <v>0</v>
      </c>
      <c r="R15" s="13">
        <v>0</v>
      </c>
      <c r="S15" s="14">
        <v>0</v>
      </c>
      <c r="T15" s="14">
        <v>1</v>
      </c>
      <c r="U15" s="14">
        <f t="shared" si="0"/>
        <v>16</v>
      </c>
    </row>
    <row r="16" spans="1:21" ht="15" x14ac:dyDescent="0.2">
      <c r="A16" s="6" t="s">
        <v>15</v>
      </c>
      <c r="B16" s="7">
        <v>1</v>
      </c>
      <c r="C16" s="7">
        <v>1</v>
      </c>
      <c r="D16" s="7">
        <v>0</v>
      </c>
      <c r="E16" s="7">
        <v>1</v>
      </c>
      <c r="F16" s="7">
        <v>1</v>
      </c>
      <c r="G16" s="7">
        <v>0</v>
      </c>
      <c r="H16" s="7">
        <v>0</v>
      </c>
      <c r="I16" s="7">
        <v>0</v>
      </c>
      <c r="J16" s="7">
        <v>0</v>
      </c>
      <c r="K16" s="7">
        <v>20</v>
      </c>
      <c r="L16" s="7">
        <v>3</v>
      </c>
      <c r="M16" s="7">
        <v>1</v>
      </c>
      <c r="N16" s="7">
        <v>1</v>
      </c>
      <c r="O16" s="7">
        <v>0</v>
      </c>
      <c r="P16" s="7">
        <v>0</v>
      </c>
      <c r="Q16" s="7">
        <v>0</v>
      </c>
      <c r="R16" s="13">
        <v>0</v>
      </c>
      <c r="S16" s="14">
        <v>0</v>
      </c>
      <c r="T16" s="14">
        <v>0</v>
      </c>
      <c r="U16" s="14">
        <f t="shared" si="0"/>
        <v>29</v>
      </c>
    </row>
    <row r="17" spans="1:21" ht="15" x14ac:dyDescent="0.2">
      <c r="A17" s="6" t="s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4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13">
        <v>0</v>
      </c>
      <c r="S17" s="14">
        <v>0</v>
      </c>
      <c r="T17" s="14">
        <v>0</v>
      </c>
      <c r="U17" s="14">
        <f t="shared" si="0"/>
        <v>4</v>
      </c>
    </row>
    <row r="18" spans="1:21" ht="15" x14ac:dyDescent="0.2">
      <c r="A18" s="6" t="s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1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13">
        <v>0</v>
      </c>
      <c r="S18" s="14">
        <v>0</v>
      </c>
      <c r="T18" s="14">
        <v>0</v>
      </c>
      <c r="U18" s="14">
        <f t="shared" si="0"/>
        <v>1</v>
      </c>
    </row>
    <row r="19" spans="1:21" ht="15" x14ac:dyDescent="0.2">
      <c r="A19" s="6" t="s">
        <v>56</v>
      </c>
      <c r="B19" s="7">
        <v>1</v>
      </c>
      <c r="C19" s="7">
        <v>0</v>
      </c>
      <c r="D19" s="7">
        <v>0</v>
      </c>
      <c r="E19" s="7">
        <v>0</v>
      </c>
      <c r="F19" s="7">
        <v>0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13">
        <v>0</v>
      </c>
      <c r="S19" s="14">
        <v>0</v>
      </c>
      <c r="T19" s="14">
        <v>0</v>
      </c>
      <c r="U19" s="14">
        <f t="shared" si="0"/>
        <v>2</v>
      </c>
    </row>
    <row r="20" spans="1:21" ht="15" x14ac:dyDescent="0.2">
      <c r="A20" s="6" t="s">
        <v>18</v>
      </c>
      <c r="B20" s="7">
        <v>1</v>
      </c>
      <c r="C20" s="7">
        <v>1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13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13">
        <v>0</v>
      </c>
      <c r="S20" s="14">
        <v>0</v>
      </c>
      <c r="T20" s="14">
        <v>0</v>
      </c>
      <c r="U20" s="14">
        <f t="shared" si="0"/>
        <v>16</v>
      </c>
    </row>
    <row r="21" spans="1:21" ht="15" x14ac:dyDescent="0.2">
      <c r="A21" s="6" t="s">
        <v>57</v>
      </c>
      <c r="B21" s="7">
        <v>2</v>
      </c>
      <c r="C21" s="7">
        <v>1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1</v>
      </c>
      <c r="J21" s="7">
        <v>0</v>
      </c>
      <c r="K21" s="7">
        <v>2</v>
      </c>
      <c r="L21" s="7">
        <v>2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13">
        <v>0</v>
      </c>
      <c r="S21" s="14">
        <v>0</v>
      </c>
      <c r="T21" s="14">
        <v>0</v>
      </c>
      <c r="U21" s="14">
        <f t="shared" si="0"/>
        <v>8</v>
      </c>
    </row>
    <row r="22" spans="1:21" ht="15" x14ac:dyDescent="0.2">
      <c r="A22" s="6" t="s">
        <v>58</v>
      </c>
      <c r="B22" s="7">
        <v>2</v>
      </c>
      <c r="C22" s="7">
        <v>0</v>
      </c>
      <c r="D22" s="7">
        <v>0</v>
      </c>
      <c r="E22" s="7">
        <v>0</v>
      </c>
      <c r="F22" s="7">
        <v>0</v>
      </c>
      <c r="G22" s="7">
        <v>1</v>
      </c>
      <c r="H22" s="7">
        <v>0</v>
      </c>
      <c r="I22" s="7">
        <v>0</v>
      </c>
      <c r="J22" s="7">
        <v>0</v>
      </c>
      <c r="K22" s="7">
        <v>6</v>
      </c>
      <c r="L22" s="7">
        <v>1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13">
        <v>0</v>
      </c>
      <c r="S22" s="14">
        <v>0</v>
      </c>
      <c r="T22" s="14">
        <v>0</v>
      </c>
      <c r="U22" s="14">
        <f t="shared" si="0"/>
        <v>10</v>
      </c>
    </row>
    <row r="23" spans="1:21" ht="15" x14ac:dyDescent="0.2">
      <c r="A23" s="6" t="s">
        <v>20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1</v>
      </c>
      <c r="L23" s="7">
        <v>1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13">
        <v>0</v>
      </c>
      <c r="S23" s="14">
        <v>0</v>
      </c>
      <c r="T23" s="14">
        <v>0</v>
      </c>
      <c r="U23" s="14">
        <f t="shared" si="0"/>
        <v>2</v>
      </c>
    </row>
    <row r="24" spans="1:21" ht="15" x14ac:dyDescent="0.2">
      <c r="A24" s="6" t="s">
        <v>21</v>
      </c>
      <c r="B24" s="7">
        <v>1</v>
      </c>
      <c r="C24" s="7">
        <v>1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2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13">
        <v>0</v>
      </c>
      <c r="S24" s="14">
        <v>1</v>
      </c>
      <c r="T24" s="14">
        <v>0</v>
      </c>
      <c r="U24" s="14">
        <f t="shared" si="0"/>
        <v>5</v>
      </c>
    </row>
    <row r="25" spans="1:21" ht="15" x14ac:dyDescent="0.2">
      <c r="A25" s="6" t="s">
        <v>22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2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13">
        <v>0</v>
      </c>
      <c r="S25" s="14">
        <v>0</v>
      </c>
      <c r="T25" s="14">
        <v>0</v>
      </c>
      <c r="U25" s="14">
        <f t="shared" si="0"/>
        <v>2</v>
      </c>
    </row>
    <row r="26" spans="1:21" ht="15" x14ac:dyDescent="0.2">
      <c r="A26" s="6" t="s">
        <v>59</v>
      </c>
      <c r="B26" s="7">
        <v>0</v>
      </c>
      <c r="C26" s="7">
        <v>1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1</v>
      </c>
      <c r="J26" s="7">
        <v>0</v>
      </c>
      <c r="K26" s="7">
        <v>1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13">
        <v>0</v>
      </c>
      <c r="S26" s="14">
        <v>1</v>
      </c>
      <c r="T26" s="14">
        <v>1</v>
      </c>
      <c r="U26" s="14">
        <f t="shared" si="0"/>
        <v>5</v>
      </c>
    </row>
    <row r="27" spans="1:21" ht="15" x14ac:dyDescent="0.2">
      <c r="A27" s="6" t="s">
        <v>60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1</v>
      </c>
      <c r="J27" s="7">
        <v>0</v>
      </c>
      <c r="K27" s="7">
        <v>3</v>
      </c>
      <c r="L27" s="7">
        <v>1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13">
        <v>0</v>
      </c>
      <c r="S27" s="14">
        <v>0</v>
      </c>
      <c r="T27" s="14">
        <v>0</v>
      </c>
      <c r="U27" s="14">
        <f t="shared" si="0"/>
        <v>5</v>
      </c>
    </row>
    <row r="28" spans="1:21" ht="15" x14ac:dyDescent="0.2">
      <c r="A28" s="6" t="s">
        <v>61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2</v>
      </c>
      <c r="L28" s="7">
        <v>1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13">
        <v>0</v>
      </c>
      <c r="S28" s="14">
        <v>1</v>
      </c>
      <c r="T28" s="14">
        <v>0</v>
      </c>
      <c r="U28" s="14">
        <f t="shared" si="0"/>
        <v>4</v>
      </c>
    </row>
    <row r="29" spans="1:21" ht="15" x14ac:dyDescent="0.2">
      <c r="A29" s="6" t="s">
        <v>62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1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13">
        <v>0</v>
      </c>
      <c r="S29" s="14">
        <v>0</v>
      </c>
      <c r="T29" s="14">
        <v>0</v>
      </c>
      <c r="U29" s="14">
        <f t="shared" si="0"/>
        <v>1</v>
      </c>
    </row>
    <row r="30" spans="1:21" ht="15" x14ac:dyDescent="0.2">
      <c r="A30" s="6" t="s">
        <v>63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13">
        <v>0</v>
      </c>
      <c r="S30" s="14">
        <v>0</v>
      </c>
      <c r="T30" s="14">
        <v>0</v>
      </c>
      <c r="U30" s="14">
        <f t="shared" si="0"/>
        <v>0</v>
      </c>
    </row>
    <row r="31" spans="1:21" ht="15" x14ac:dyDescent="0.2">
      <c r="A31" s="6" t="s">
        <v>23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1</v>
      </c>
      <c r="N31" s="7">
        <v>1</v>
      </c>
      <c r="O31" s="7">
        <v>0</v>
      </c>
      <c r="P31" s="7">
        <v>0</v>
      </c>
      <c r="Q31" s="7">
        <v>0</v>
      </c>
      <c r="R31" s="13">
        <v>0</v>
      </c>
      <c r="S31" s="14">
        <v>0</v>
      </c>
      <c r="T31" s="14">
        <v>0</v>
      </c>
      <c r="U31" s="14">
        <f t="shared" si="0"/>
        <v>2</v>
      </c>
    </row>
    <row r="32" spans="1:21" ht="15" x14ac:dyDescent="0.2">
      <c r="A32" s="6" t="s">
        <v>64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1</v>
      </c>
      <c r="O32" s="7">
        <v>0</v>
      </c>
      <c r="P32" s="7">
        <v>0</v>
      </c>
      <c r="Q32" s="7">
        <v>0</v>
      </c>
      <c r="R32" s="13">
        <v>0</v>
      </c>
      <c r="S32" s="14">
        <v>0</v>
      </c>
      <c r="T32" s="14">
        <v>0</v>
      </c>
      <c r="U32" s="14">
        <f t="shared" si="0"/>
        <v>1</v>
      </c>
    </row>
    <row r="33" spans="1:21" ht="15" x14ac:dyDescent="0.2">
      <c r="A33" s="6" t="s">
        <v>65</v>
      </c>
      <c r="B33" s="7">
        <v>0</v>
      </c>
      <c r="C33" s="7">
        <v>2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3</v>
      </c>
      <c r="L33" s="7">
        <v>1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13">
        <v>0</v>
      </c>
      <c r="S33" s="14">
        <v>0</v>
      </c>
      <c r="T33" s="14">
        <v>0</v>
      </c>
      <c r="U33" s="14">
        <f t="shared" si="0"/>
        <v>6</v>
      </c>
    </row>
    <row r="34" spans="1:21" ht="15" x14ac:dyDescent="0.2">
      <c r="A34" s="6" t="s">
        <v>66</v>
      </c>
      <c r="B34" s="7">
        <v>0</v>
      </c>
      <c r="C34" s="7">
        <v>1</v>
      </c>
      <c r="D34" s="7">
        <v>0</v>
      </c>
      <c r="E34" s="7">
        <v>0</v>
      </c>
      <c r="F34" s="7">
        <v>0</v>
      </c>
      <c r="G34" s="7">
        <v>1</v>
      </c>
      <c r="H34" s="7">
        <v>0</v>
      </c>
      <c r="I34" s="7">
        <v>0</v>
      </c>
      <c r="J34" s="7">
        <v>0</v>
      </c>
      <c r="K34" s="7">
        <v>1</v>
      </c>
      <c r="L34" s="7">
        <v>2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13">
        <v>0</v>
      </c>
      <c r="S34" s="14">
        <v>0</v>
      </c>
      <c r="T34" s="14">
        <v>0</v>
      </c>
      <c r="U34" s="14">
        <f t="shared" si="0"/>
        <v>5</v>
      </c>
    </row>
    <row r="35" spans="1:21" ht="15" x14ac:dyDescent="0.2">
      <c r="A35" s="6" t="s">
        <v>67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13">
        <v>0</v>
      </c>
      <c r="S35" s="14">
        <v>0</v>
      </c>
      <c r="T35" s="14">
        <v>0</v>
      </c>
      <c r="U35" s="14">
        <f t="shared" si="0"/>
        <v>1</v>
      </c>
    </row>
    <row r="36" spans="1:21" ht="15" x14ac:dyDescent="0.2">
      <c r="A36" s="6" t="s">
        <v>24</v>
      </c>
      <c r="B36" s="7">
        <v>0</v>
      </c>
      <c r="C36" s="7">
        <v>3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1</v>
      </c>
      <c r="L36" s="7">
        <v>1</v>
      </c>
      <c r="M36" s="7">
        <v>1</v>
      </c>
      <c r="N36" s="7">
        <v>0</v>
      </c>
      <c r="O36" s="7">
        <v>0</v>
      </c>
      <c r="P36" s="7">
        <v>0</v>
      </c>
      <c r="Q36" s="7">
        <v>0</v>
      </c>
      <c r="R36" s="13">
        <v>0</v>
      </c>
      <c r="S36" s="14">
        <v>1</v>
      </c>
      <c r="T36" s="14">
        <v>0</v>
      </c>
      <c r="U36" s="14">
        <f t="shared" si="0"/>
        <v>7</v>
      </c>
    </row>
    <row r="37" spans="1:21" ht="15" x14ac:dyDescent="0.2">
      <c r="A37" s="6" t="s">
        <v>68</v>
      </c>
      <c r="B37" s="7">
        <v>1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1</v>
      </c>
      <c r="L37" s="7">
        <v>1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13">
        <v>0</v>
      </c>
      <c r="S37" s="14">
        <v>0</v>
      </c>
      <c r="T37" s="14">
        <v>0</v>
      </c>
      <c r="U37" s="14">
        <f t="shared" si="0"/>
        <v>3</v>
      </c>
    </row>
    <row r="38" spans="1:21" ht="15" x14ac:dyDescent="0.2">
      <c r="A38" s="6" t="s">
        <v>25</v>
      </c>
      <c r="B38" s="7">
        <v>0</v>
      </c>
      <c r="C38" s="7">
        <v>3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5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13">
        <v>0</v>
      </c>
      <c r="S38" s="14">
        <v>0</v>
      </c>
      <c r="T38" s="14">
        <v>0</v>
      </c>
      <c r="U38" s="14">
        <f t="shared" si="0"/>
        <v>8</v>
      </c>
    </row>
    <row r="39" spans="1:21" ht="15" x14ac:dyDescent="0.2">
      <c r="A39" s="6" t="s">
        <v>26</v>
      </c>
      <c r="B39" s="7">
        <v>0</v>
      </c>
      <c r="C39" s="7">
        <v>2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13">
        <v>0</v>
      </c>
      <c r="S39" s="14">
        <v>2</v>
      </c>
      <c r="T39" s="14">
        <v>0</v>
      </c>
      <c r="U39" s="14">
        <f t="shared" si="0"/>
        <v>4</v>
      </c>
    </row>
    <row r="40" spans="1:21" ht="15" x14ac:dyDescent="0.2">
      <c r="A40" s="6" t="s">
        <v>27</v>
      </c>
      <c r="B40" s="7">
        <v>0</v>
      </c>
      <c r="C40" s="7">
        <v>2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1</v>
      </c>
      <c r="J40" s="7">
        <v>0</v>
      </c>
      <c r="K40" s="7">
        <v>5</v>
      </c>
      <c r="L40" s="7">
        <v>1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13">
        <v>0</v>
      </c>
      <c r="S40" s="14">
        <v>0</v>
      </c>
      <c r="T40" s="14">
        <v>0</v>
      </c>
      <c r="U40" s="14">
        <f t="shared" si="0"/>
        <v>9</v>
      </c>
    </row>
    <row r="41" spans="1:21" ht="15" x14ac:dyDescent="0.2">
      <c r="A41" s="6" t="s">
        <v>28</v>
      </c>
      <c r="B41" s="7">
        <v>0</v>
      </c>
      <c r="C41" s="7">
        <v>2</v>
      </c>
      <c r="D41" s="7">
        <v>0</v>
      </c>
      <c r="E41" s="7">
        <v>0</v>
      </c>
      <c r="F41" s="7">
        <v>1</v>
      </c>
      <c r="G41" s="7">
        <v>0</v>
      </c>
      <c r="H41" s="7">
        <v>0</v>
      </c>
      <c r="I41" s="7">
        <v>0</v>
      </c>
      <c r="J41" s="7">
        <v>0</v>
      </c>
      <c r="K41" s="7">
        <v>12</v>
      </c>
      <c r="L41" s="7">
        <v>0</v>
      </c>
      <c r="M41" s="7">
        <v>0</v>
      </c>
      <c r="N41" s="7">
        <v>7</v>
      </c>
      <c r="O41" s="7">
        <v>0</v>
      </c>
      <c r="P41" s="7">
        <v>0</v>
      </c>
      <c r="Q41" s="7">
        <v>0</v>
      </c>
      <c r="R41" s="13">
        <v>0</v>
      </c>
      <c r="S41" s="14">
        <v>0</v>
      </c>
      <c r="T41" s="14">
        <v>0</v>
      </c>
      <c r="U41" s="14">
        <f t="shared" si="0"/>
        <v>22</v>
      </c>
    </row>
    <row r="42" spans="1:21" ht="15" x14ac:dyDescent="0.2">
      <c r="A42" s="6" t="s">
        <v>29</v>
      </c>
      <c r="B42" s="7">
        <v>3</v>
      </c>
      <c r="C42" s="7">
        <v>2</v>
      </c>
      <c r="D42" s="7">
        <v>0</v>
      </c>
      <c r="E42" s="7">
        <v>1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2</v>
      </c>
      <c r="L42" s="7">
        <v>1</v>
      </c>
      <c r="M42" s="7">
        <v>0</v>
      </c>
      <c r="N42" s="7">
        <v>1</v>
      </c>
      <c r="O42" s="7">
        <v>0</v>
      </c>
      <c r="P42" s="7">
        <v>0</v>
      </c>
      <c r="Q42" s="7">
        <v>0</v>
      </c>
      <c r="R42" s="13">
        <v>0</v>
      </c>
      <c r="S42" s="14">
        <v>0</v>
      </c>
      <c r="T42" s="14">
        <v>0</v>
      </c>
      <c r="U42" s="14">
        <f t="shared" si="0"/>
        <v>10</v>
      </c>
    </row>
    <row r="43" spans="1:21" ht="15" x14ac:dyDescent="0.2">
      <c r="A43" s="6" t="s">
        <v>69</v>
      </c>
      <c r="B43" s="7">
        <v>0</v>
      </c>
      <c r="C43" s="7">
        <v>2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4</v>
      </c>
      <c r="L43" s="7">
        <v>0</v>
      </c>
      <c r="M43" s="7">
        <v>0</v>
      </c>
      <c r="N43" s="7">
        <v>2</v>
      </c>
      <c r="O43" s="7">
        <v>0</v>
      </c>
      <c r="P43" s="7">
        <v>0</v>
      </c>
      <c r="Q43" s="7">
        <v>0</v>
      </c>
      <c r="R43" s="13">
        <v>0</v>
      </c>
      <c r="S43" s="14">
        <v>0</v>
      </c>
      <c r="T43" s="14">
        <v>0</v>
      </c>
      <c r="U43" s="14">
        <f t="shared" si="0"/>
        <v>8</v>
      </c>
    </row>
    <row r="44" spans="1:21" ht="15" x14ac:dyDescent="0.2">
      <c r="A44" s="6" t="s">
        <v>30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16</v>
      </c>
      <c r="L44" s="7">
        <v>1</v>
      </c>
      <c r="M44" s="7">
        <v>1</v>
      </c>
      <c r="N44" s="7">
        <v>1</v>
      </c>
      <c r="O44" s="7">
        <v>0</v>
      </c>
      <c r="P44" s="7">
        <v>0</v>
      </c>
      <c r="Q44" s="7">
        <v>0</v>
      </c>
      <c r="R44" s="13">
        <v>0</v>
      </c>
      <c r="S44" s="14">
        <v>0</v>
      </c>
      <c r="T44" s="14">
        <v>0</v>
      </c>
      <c r="U44" s="14">
        <f t="shared" si="0"/>
        <v>19</v>
      </c>
    </row>
    <row r="45" spans="1:21" ht="15" x14ac:dyDescent="0.2">
      <c r="A45" s="6" t="s">
        <v>31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2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13">
        <v>0</v>
      </c>
      <c r="S45" s="14">
        <v>0</v>
      </c>
      <c r="T45" s="14">
        <v>0</v>
      </c>
      <c r="U45" s="14">
        <f t="shared" si="0"/>
        <v>2</v>
      </c>
    </row>
    <row r="46" spans="1:21" ht="15" x14ac:dyDescent="0.2">
      <c r="A46" s="6" t="s">
        <v>32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1</v>
      </c>
      <c r="O46" s="7">
        <v>0</v>
      </c>
      <c r="P46" s="7">
        <v>0</v>
      </c>
      <c r="Q46" s="7">
        <v>0</v>
      </c>
      <c r="R46" s="13">
        <v>0</v>
      </c>
      <c r="S46" s="14">
        <v>0</v>
      </c>
      <c r="T46" s="14">
        <v>0</v>
      </c>
      <c r="U46" s="14">
        <f t="shared" si="0"/>
        <v>1</v>
      </c>
    </row>
    <row r="47" spans="1:21" ht="15" x14ac:dyDescent="0.2">
      <c r="A47" s="6" t="s">
        <v>70</v>
      </c>
      <c r="B47" s="7">
        <v>2</v>
      </c>
      <c r="C47" s="7">
        <v>1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13">
        <v>0</v>
      </c>
      <c r="S47" s="14">
        <v>0</v>
      </c>
      <c r="T47" s="14">
        <v>0</v>
      </c>
      <c r="U47" s="14">
        <f t="shared" si="0"/>
        <v>3</v>
      </c>
    </row>
    <row r="48" spans="1:21" ht="15" x14ac:dyDescent="0.2">
      <c r="A48" s="6" t="s">
        <v>33</v>
      </c>
      <c r="B48" s="7">
        <v>0</v>
      </c>
      <c r="C48" s="7">
        <v>1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13</v>
      </c>
      <c r="L48" s="7">
        <v>3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13">
        <v>0</v>
      </c>
      <c r="S48" s="14">
        <v>0</v>
      </c>
      <c r="T48" s="14">
        <v>0</v>
      </c>
      <c r="U48" s="14">
        <f t="shared" si="0"/>
        <v>17</v>
      </c>
    </row>
    <row r="49" spans="1:21" ht="15" x14ac:dyDescent="0.2">
      <c r="A49" s="6" t="s">
        <v>71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9</v>
      </c>
      <c r="L49" s="7">
        <v>0</v>
      </c>
      <c r="M49" s="7">
        <v>2</v>
      </c>
      <c r="N49" s="7">
        <v>0</v>
      </c>
      <c r="O49" s="7">
        <v>0</v>
      </c>
      <c r="P49" s="7">
        <v>0</v>
      </c>
      <c r="Q49" s="7">
        <v>0</v>
      </c>
      <c r="R49" s="13">
        <v>0</v>
      </c>
      <c r="S49" s="14">
        <v>0</v>
      </c>
      <c r="T49" s="14">
        <v>0</v>
      </c>
      <c r="U49" s="14">
        <f t="shared" si="0"/>
        <v>11</v>
      </c>
    </row>
    <row r="50" spans="1:21" ht="15" x14ac:dyDescent="0.2">
      <c r="A50" s="6" t="s">
        <v>34</v>
      </c>
      <c r="B50" s="7">
        <v>1</v>
      </c>
      <c r="C50" s="7">
        <v>1</v>
      </c>
      <c r="D50" s="7">
        <v>0</v>
      </c>
      <c r="E50" s="7">
        <v>0</v>
      </c>
      <c r="F50" s="7">
        <v>0</v>
      </c>
      <c r="G50" s="7">
        <v>5</v>
      </c>
      <c r="H50" s="7">
        <v>0</v>
      </c>
      <c r="I50" s="7">
        <v>0</v>
      </c>
      <c r="J50" s="7">
        <v>0</v>
      </c>
      <c r="K50" s="7">
        <v>1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13">
        <v>0</v>
      </c>
      <c r="S50" s="14">
        <v>0</v>
      </c>
      <c r="T50" s="14">
        <v>0</v>
      </c>
      <c r="U50" s="14">
        <f t="shared" si="0"/>
        <v>8</v>
      </c>
    </row>
    <row r="51" spans="1:21" ht="15" x14ac:dyDescent="0.2">
      <c r="A51" s="6" t="s">
        <v>72</v>
      </c>
      <c r="B51" s="7">
        <v>2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2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13">
        <v>0</v>
      </c>
      <c r="S51" s="14">
        <v>1</v>
      </c>
      <c r="T51" s="14">
        <v>0</v>
      </c>
      <c r="U51" s="14">
        <f t="shared" si="0"/>
        <v>5</v>
      </c>
    </row>
    <row r="52" spans="1:21" ht="15" x14ac:dyDescent="0.2">
      <c r="A52" s="6" t="s">
        <v>35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2</v>
      </c>
      <c r="J52" s="7">
        <v>0</v>
      </c>
      <c r="K52" s="7">
        <v>0</v>
      </c>
      <c r="L52" s="7">
        <v>2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13">
        <v>0</v>
      </c>
      <c r="S52" s="14">
        <v>1</v>
      </c>
      <c r="T52" s="14">
        <v>0</v>
      </c>
      <c r="U52" s="14">
        <f t="shared" si="0"/>
        <v>5</v>
      </c>
    </row>
    <row r="53" spans="1:21" ht="15" x14ac:dyDescent="0.2">
      <c r="A53" s="6" t="s">
        <v>73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1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13">
        <v>0</v>
      </c>
      <c r="S53" s="14">
        <v>0</v>
      </c>
      <c r="T53" s="14">
        <v>0</v>
      </c>
      <c r="U53" s="14">
        <f t="shared" si="0"/>
        <v>1</v>
      </c>
    </row>
    <row r="54" spans="1:21" ht="15" x14ac:dyDescent="0.2">
      <c r="A54" s="6" t="s">
        <v>36</v>
      </c>
      <c r="B54" s="7">
        <v>1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1</v>
      </c>
      <c r="J54" s="7">
        <v>0</v>
      </c>
      <c r="K54" s="7">
        <v>3</v>
      </c>
      <c r="L54" s="7">
        <v>1</v>
      </c>
      <c r="M54" s="7">
        <v>1</v>
      </c>
      <c r="N54" s="7">
        <v>0</v>
      </c>
      <c r="O54" s="7">
        <v>0</v>
      </c>
      <c r="P54" s="7">
        <v>0</v>
      </c>
      <c r="Q54" s="7">
        <v>0</v>
      </c>
      <c r="R54" s="13">
        <v>0</v>
      </c>
      <c r="S54" s="14">
        <v>0</v>
      </c>
      <c r="T54" s="14">
        <v>0</v>
      </c>
      <c r="U54" s="14">
        <f t="shared" si="0"/>
        <v>7</v>
      </c>
    </row>
    <row r="55" spans="1:21" ht="15" x14ac:dyDescent="0.2">
      <c r="A55" s="6" t="s">
        <v>74</v>
      </c>
      <c r="B55" s="7">
        <v>1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1</v>
      </c>
      <c r="L55" s="7">
        <v>2</v>
      </c>
      <c r="M55" s="7">
        <v>0</v>
      </c>
      <c r="N55" s="7">
        <v>4</v>
      </c>
      <c r="O55" s="7">
        <v>0</v>
      </c>
      <c r="P55" s="7">
        <v>0</v>
      </c>
      <c r="Q55" s="7">
        <v>0</v>
      </c>
      <c r="R55" s="13">
        <v>0</v>
      </c>
      <c r="S55" s="14">
        <v>0</v>
      </c>
      <c r="T55" s="14">
        <v>0</v>
      </c>
      <c r="U55" s="14">
        <f t="shared" si="0"/>
        <v>8</v>
      </c>
    </row>
    <row r="56" spans="1:21" ht="15" x14ac:dyDescent="0.2">
      <c r="A56" s="6" t="s">
        <v>75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11</v>
      </c>
      <c r="L56" s="7">
        <v>2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13">
        <v>0</v>
      </c>
      <c r="S56" s="14">
        <v>0</v>
      </c>
      <c r="T56" s="14">
        <v>0</v>
      </c>
      <c r="U56" s="14">
        <f t="shared" si="0"/>
        <v>13</v>
      </c>
    </row>
    <row r="57" spans="1:21" ht="15" x14ac:dyDescent="0.2">
      <c r="A57" s="6" t="s">
        <v>76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1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13">
        <v>0</v>
      </c>
      <c r="S57" s="14">
        <v>1</v>
      </c>
      <c r="T57" s="14">
        <v>1</v>
      </c>
      <c r="U57" s="14">
        <f t="shared" si="0"/>
        <v>3</v>
      </c>
    </row>
    <row r="58" spans="1:21" ht="15" x14ac:dyDescent="0.2">
      <c r="A58" s="6" t="s">
        <v>37</v>
      </c>
      <c r="B58" s="7">
        <v>1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3</v>
      </c>
      <c r="L58" s="7">
        <v>1</v>
      </c>
      <c r="M58" s="7">
        <v>0</v>
      </c>
      <c r="N58" s="7">
        <v>0</v>
      </c>
      <c r="O58" s="7">
        <v>0</v>
      </c>
      <c r="P58" s="7">
        <v>1</v>
      </c>
      <c r="Q58" s="7">
        <v>0</v>
      </c>
      <c r="R58" s="13">
        <v>0</v>
      </c>
      <c r="S58" s="14">
        <v>0</v>
      </c>
      <c r="T58" s="14">
        <v>0</v>
      </c>
      <c r="U58" s="14">
        <f t="shared" si="0"/>
        <v>6</v>
      </c>
    </row>
    <row r="59" spans="1:21" ht="15" x14ac:dyDescent="0.2">
      <c r="A59" s="6" t="s">
        <v>38</v>
      </c>
      <c r="B59" s="7">
        <v>4</v>
      </c>
      <c r="C59" s="7">
        <v>0</v>
      </c>
      <c r="D59" s="7">
        <v>0</v>
      </c>
      <c r="E59" s="7">
        <v>1</v>
      </c>
      <c r="F59" s="7">
        <v>0</v>
      </c>
      <c r="G59" s="7">
        <v>0</v>
      </c>
      <c r="H59" s="7">
        <v>0</v>
      </c>
      <c r="I59" s="7">
        <v>1</v>
      </c>
      <c r="J59" s="7">
        <v>0</v>
      </c>
      <c r="K59" s="7">
        <v>4</v>
      </c>
      <c r="L59" s="7">
        <v>1</v>
      </c>
      <c r="M59" s="7">
        <v>0</v>
      </c>
      <c r="N59" s="7">
        <v>1</v>
      </c>
      <c r="O59" s="7">
        <v>0</v>
      </c>
      <c r="P59" s="7">
        <v>0</v>
      </c>
      <c r="Q59" s="7">
        <v>0</v>
      </c>
      <c r="R59" s="13">
        <v>0</v>
      </c>
      <c r="S59" s="14">
        <v>0</v>
      </c>
      <c r="T59" s="14">
        <v>0</v>
      </c>
      <c r="U59" s="14">
        <f t="shared" si="0"/>
        <v>12</v>
      </c>
    </row>
    <row r="60" spans="1:21" ht="15" x14ac:dyDescent="0.2">
      <c r="A60" s="6" t="s">
        <v>39</v>
      </c>
      <c r="B60" s="7">
        <v>2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4</v>
      </c>
      <c r="L60" s="7">
        <v>0</v>
      </c>
      <c r="M60" s="7">
        <v>0</v>
      </c>
      <c r="N60" s="7">
        <v>1</v>
      </c>
      <c r="O60" s="7">
        <v>0</v>
      </c>
      <c r="P60" s="7">
        <v>0</v>
      </c>
      <c r="Q60" s="7">
        <v>0</v>
      </c>
      <c r="R60" s="13">
        <v>0</v>
      </c>
      <c r="S60" s="14">
        <v>0</v>
      </c>
      <c r="T60" s="14">
        <v>0</v>
      </c>
      <c r="U60" s="14">
        <f t="shared" si="0"/>
        <v>7</v>
      </c>
    </row>
    <row r="61" spans="1:21" ht="15" x14ac:dyDescent="0.2">
      <c r="A61" s="6" t="s">
        <v>40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18</v>
      </c>
      <c r="L61" s="7">
        <v>1</v>
      </c>
      <c r="M61" s="7">
        <v>0</v>
      </c>
      <c r="N61" s="7">
        <v>10</v>
      </c>
      <c r="O61" s="7">
        <v>0</v>
      </c>
      <c r="P61" s="7">
        <v>0</v>
      </c>
      <c r="Q61" s="7">
        <v>0</v>
      </c>
      <c r="R61" s="13">
        <v>0</v>
      </c>
      <c r="S61" s="14">
        <v>1</v>
      </c>
      <c r="T61" s="14">
        <v>0</v>
      </c>
      <c r="U61" s="14">
        <f t="shared" si="0"/>
        <v>30</v>
      </c>
    </row>
    <row r="62" spans="1:21" ht="15" x14ac:dyDescent="0.2">
      <c r="A62" s="6" t="s">
        <v>77</v>
      </c>
      <c r="B62" s="7">
        <v>0</v>
      </c>
      <c r="C62" s="7">
        <v>1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13">
        <v>0</v>
      </c>
      <c r="S62" s="14">
        <v>0</v>
      </c>
      <c r="T62" s="14">
        <v>0</v>
      </c>
      <c r="U62" s="14">
        <f t="shared" si="0"/>
        <v>1</v>
      </c>
    </row>
    <row r="63" spans="1:21" ht="15" x14ac:dyDescent="0.2">
      <c r="A63" s="6" t="s">
        <v>78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13">
        <v>0</v>
      </c>
      <c r="S63" s="14">
        <v>0</v>
      </c>
      <c r="T63" s="14">
        <v>0</v>
      </c>
      <c r="U63" s="14">
        <f t="shared" si="0"/>
        <v>0</v>
      </c>
    </row>
    <row r="64" spans="1:21" ht="15" x14ac:dyDescent="0.2">
      <c r="A64" s="6" t="s">
        <v>41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2</v>
      </c>
      <c r="J64" s="7">
        <v>0</v>
      </c>
      <c r="K64" s="7">
        <v>2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13">
        <v>0</v>
      </c>
      <c r="S64" s="14">
        <v>0</v>
      </c>
      <c r="T64" s="14">
        <v>0</v>
      </c>
      <c r="U64" s="14">
        <f t="shared" si="0"/>
        <v>4</v>
      </c>
    </row>
    <row r="65" spans="1:21" ht="15" x14ac:dyDescent="0.2">
      <c r="A65" s="6" t="s">
        <v>79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1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13">
        <v>2</v>
      </c>
      <c r="S65" s="14">
        <v>0</v>
      </c>
      <c r="T65" s="14">
        <v>1</v>
      </c>
      <c r="U65" s="14">
        <f t="shared" si="0"/>
        <v>5</v>
      </c>
    </row>
    <row r="66" spans="1:21" ht="15" x14ac:dyDescent="0.2">
      <c r="A66" s="6" t="s">
        <v>80</v>
      </c>
      <c r="B66" s="7">
        <v>0</v>
      </c>
      <c r="C66" s="7">
        <v>2</v>
      </c>
      <c r="D66" s="7">
        <v>0</v>
      </c>
      <c r="E66" s="7">
        <v>2</v>
      </c>
      <c r="F66" s="7">
        <v>0</v>
      </c>
      <c r="G66" s="7">
        <v>0</v>
      </c>
      <c r="H66" s="7">
        <v>1</v>
      </c>
      <c r="I66" s="7">
        <v>1</v>
      </c>
      <c r="J66" s="7">
        <v>0</v>
      </c>
      <c r="K66" s="7">
        <v>2</v>
      </c>
      <c r="L66" s="7">
        <v>0</v>
      </c>
      <c r="M66" s="7">
        <v>3</v>
      </c>
      <c r="N66" s="7">
        <v>0</v>
      </c>
      <c r="O66" s="7">
        <v>0</v>
      </c>
      <c r="P66" s="7">
        <v>0</v>
      </c>
      <c r="Q66" s="7">
        <v>0</v>
      </c>
      <c r="R66" s="13">
        <v>0</v>
      </c>
      <c r="S66" s="14">
        <v>0</v>
      </c>
      <c r="T66" s="14">
        <v>0</v>
      </c>
      <c r="U66" s="14">
        <f t="shared" si="0"/>
        <v>11</v>
      </c>
    </row>
    <row r="67" spans="1:21" ht="15" x14ac:dyDescent="0.2">
      <c r="A67" s="6" t="s">
        <v>42</v>
      </c>
      <c r="B67" s="7">
        <v>0</v>
      </c>
      <c r="C67" s="7">
        <v>1</v>
      </c>
      <c r="D67" s="7">
        <v>0</v>
      </c>
      <c r="E67" s="7">
        <v>1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2</v>
      </c>
      <c r="L67" s="7">
        <v>3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13">
        <v>0</v>
      </c>
      <c r="S67" s="14">
        <v>0</v>
      </c>
      <c r="T67" s="14">
        <v>0</v>
      </c>
      <c r="U67" s="14">
        <f t="shared" si="0"/>
        <v>7</v>
      </c>
    </row>
    <row r="68" spans="1:21" ht="15" x14ac:dyDescent="0.2">
      <c r="A68" s="6" t="s">
        <v>43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2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13">
        <v>0</v>
      </c>
      <c r="S68" s="14">
        <v>0</v>
      </c>
      <c r="T68" s="14">
        <v>0</v>
      </c>
      <c r="U68" s="14">
        <f t="shared" si="0"/>
        <v>2</v>
      </c>
    </row>
    <row r="69" spans="1:21" ht="15" x14ac:dyDescent="0.2">
      <c r="A69" s="6" t="s">
        <v>81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3</v>
      </c>
      <c r="I69" s="7">
        <v>0</v>
      </c>
      <c r="J69" s="7">
        <v>0</v>
      </c>
      <c r="K69" s="7">
        <v>0</v>
      </c>
      <c r="L69" s="7">
        <v>1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13">
        <v>0</v>
      </c>
      <c r="S69" s="14">
        <v>0</v>
      </c>
      <c r="T69" s="14">
        <v>0</v>
      </c>
      <c r="U69" s="14">
        <f t="shared" si="0"/>
        <v>4</v>
      </c>
    </row>
    <row r="70" spans="1:21" ht="15" x14ac:dyDescent="0.2">
      <c r="A70" s="6" t="s">
        <v>82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2</v>
      </c>
      <c r="L70" s="7">
        <v>1</v>
      </c>
      <c r="M70" s="7">
        <v>1</v>
      </c>
      <c r="N70" s="7">
        <v>0</v>
      </c>
      <c r="O70" s="7">
        <v>0</v>
      </c>
      <c r="P70" s="7">
        <v>0</v>
      </c>
      <c r="Q70" s="7">
        <v>0</v>
      </c>
      <c r="R70" s="13">
        <v>0</v>
      </c>
      <c r="S70" s="14">
        <v>0</v>
      </c>
      <c r="T70" s="14">
        <v>0</v>
      </c>
      <c r="U70" s="14">
        <f t="shared" si="0"/>
        <v>4</v>
      </c>
    </row>
    <row r="71" spans="1:21" ht="15" x14ac:dyDescent="0.2">
      <c r="A71" s="6" t="s">
        <v>44</v>
      </c>
      <c r="B71" s="7">
        <v>1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3</v>
      </c>
      <c r="J71" s="7">
        <v>0</v>
      </c>
      <c r="K71" s="7">
        <v>1</v>
      </c>
      <c r="L71" s="7">
        <v>2</v>
      </c>
      <c r="M71" s="7">
        <v>2</v>
      </c>
      <c r="N71" s="7">
        <v>0</v>
      </c>
      <c r="O71" s="7">
        <v>0</v>
      </c>
      <c r="P71" s="7">
        <v>0</v>
      </c>
      <c r="Q71" s="7">
        <v>0</v>
      </c>
      <c r="R71" s="13">
        <v>0</v>
      </c>
      <c r="S71" s="14">
        <v>0</v>
      </c>
      <c r="T71" s="14">
        <v>0</v>
      </c>
      <c r="U71" s="14">
        <f t="shared" ref="U71:U82" si="1">SUM(B71:T71)</f>
        <v>9</v>
      </c>
    </row>
    <row r="72" spans="1:21" ht="15" x14ac:dyDescent="0.2">
      <c r="A72" s="6" t="s">
        <v>45</v>
      </c>
      <c r="B72" s="7">
        <v>3</v>
      </c>
      <c r="C72" s="7">
        <v>2</v>
      </c>
      <c r="D72" s="7">
        <v>0</v>
      </c>
      <c r="E72" s="7">
        <v>1</v>
      </c>
      <c r="F72" s="7">
        <v>0</v>
      </c>
      <c r="G72" s="7">
        <v>0</v>
      </c>
      <c r="H72" s="7">
        <v>0</v>
      </c>
      <c r="I72" s="7">
        <v>0</v>
      </c>
      <c r="J72" s="7">
        <v>1</v>
      </c>
      <c r="K72" s="7">
        <v>2</v>
      </c>
      <c r="L72" s="7">
        <v>0</v>
      </c>
      <c r="M72" s="7">
        <v>0</v>
      </c>
      <c r="N72" s="7">
        <v>0</v>
      </c>
      <c r="O72" s="7">
        <v>3</v>
      </c>
      <c r="P72" s="7">
        <v>0</v>
      </c>
      <c r="Q72" s="7">
        <v>1</v>
      </c>
      <c r="R72" s="13">
        <v>0</v>
      </c>
      <c r="S72" s="14">
        <v>0</v>
      </c>
      <c r="T72" s="14">
        <v>0</v>
      </c>
      <c r="U72" s="14">
        <f t="shared" si="1"/>
        <v>13</v>
      </c>
    </row>
    <row r="73" spans="1:21" ht="15" x14ac:dyDescent="0.2">
      <c r="A73" s="6" t="s">
        <v>46</v>
      </c>
      <c r="B73" s="7">
        <v>0</v>
      </c>
      <c r="C73" s="7">
        <v>1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1</v>
      </c>
      <c r="L73" s="7">
        <v>3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13">
        <v>0</v>
      </c>
      <c r="S73" s="14">
        <v>2</v>
      </c>
      <c r="T73" s="14">
        <v>1</v>
      </c>
      <c r="U73" s="14">
        <f t="shared" si="1"/>
        <v>8</v>
      </c>
    </row>
    <row r="74" spans="1:21" ht="15" x14ac:dyDescent="0.2">
      <c r="A74" s="6" t="s">
        <v>47</v>
      </c>
      <c r="B74" s="7">
        <v>0</v>
      </c>
      <c r="C74" s="7">
        <v>1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1</v>
      </c>
      <c r="L74" s="7">
        <v>1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13">
        <v>0</v>
      </c>
      <c r="S74" s="14">
        <v>0</v>
      </c>
      <c r="T74" s="14">
        <v>0</v>
      </c>
      <c r="U74" s="14">
        <f t="shared" si="1"/>
        <v>3</v>
      </c>
    </row>
    <row r="75" spans="1:21" ht="15" x14ac:dyDescent="0.2">
      <c r="A75" s="6" t="s">
        <v>48</v>
      </c>
      <c r="B75" s="7">
        <v>0</v>
      </c>
      <c r="C75" s="7">
        <v>1</v>
      </c>
      <c r="D75" s="7">
        <v>0</v>
      </c>
      <c r="E75" s="7">
        <v>1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6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13">
        <v>0</v>
      </c>
      <c r="S75" s="14">
        <v>0</v>
      </c>
      <c r="T75" s="14">
        <v>0</v>
      </c>
      <c r="U75" s="14">
        <f t="shared" si="1"/>
        <v>8</v>
      </c>
    </row>
    <row r="76" spans="1:21" ht="15" x14ac:dyDescent="0.2">
      <c r="A76" s="6" t="s">
        <v>83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1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13">
        <v>1</v>
      </c>
      <c r="S76" s="14">
        <v>0</v>
      </c>
      <c r="T76" s="14">
        <v>0</v>
      </c>
      <c r="U76" s="14">
        <f t="shared" si="1"/>
        <v>2</v>
      </c>
    </row>
    <row r="77" spans="1:21" ht="15" x14ac:dyDescent="0.2">
      <c r="A77" s="6" t="s">
        <v>49</v>
      </c>
      <c r="B77" s="7">
        <v>1</v>
      </c>
      <c r="C77" s="7">
        <v>3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3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13">
        <v>0</v>
      </c>
      <c r="S77" s="14">
        <v>0</v>
      </c>
      <c r="T77" s="14">
        <v>0</v>
      </c>
      <c r="U77" s="14">
        <f t="shared" si="1"/>
        <v>7</v>
      </c>
    </row>
    <row r="78" spans="1:21" ht="15" x14ac:dyDescent="0.2">
      <c r="A78" s="6" t="s">
        <v>50</v>
      </c>
      <c r="B78" s="7">
        <v>1</v>
      </c>
      <c r="C78" s="7">
        <v>1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1</v>
      </c>
      <c r="L78" s="7">
        <v>1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13">
        <v>0</v>
      </c>
      <c r="S78" s="14">
        <v>0</v>
      </c>
      <c r="T78" s="14">
        <v>0</v>
      </c>
      <c r="U78" s="14">
        <f t="shared" si="1"/>
        <v>4</v>
      </c>
    </row>
    <row r="79" spans="1:21" ht="15" x14ac:dyDescent="0.2">
      <c r="A79" s="6" t="s">
        <v>51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1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13">
        <v>0</v>
      </c>
      <c r="S79" s="14">
        <v>0</v>
      </c>
      <c r="T79" s="14">
        <v>0</v>
      </c>
      <c r="U79" s="14">
        <f t="shared" si="1"/>
        <v>1</v>
      </c>
    </row>
    <row r="80" spans="1:21" ht="15" x14ac:dyDescent="0.2">
      <c r="A80" s="6" t="s">
        <v>84</v>
      </c>
      <c r="B80" s="7">
        <v>2</v>
      </c>
      <c r="C80" s="7">
        <v>1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4</v>
      </c>
      <c r="L80" s="7">
        <v>1</v>
      </c>
      <c r="M80" s="7">
        <v>2</v>
      </c>
      <c r="N80" s="7">
        <v>0</v>
      </c>
      <c r="O80" s="7">
        <v>0</v>
      </c>
      <c r="P80" s="7">
        <v>0</v>
      </c>
      <c r="Q80" s="7">
        <v>0</v>
      </c>
      <c r="R80" s="13">
        <v>0</v>
      </c>
      <c r="S80" s="14">
        <v>0</v>
      </c>
      <c r="T80" s="14">
        <v>0</v>
      </c>
      <c r="U80" s="14">
        <f t="shared" si="1"/>
        <v>10</v>
      </c>
    </row>
    <row r="81" spans="1:21" ht="15" x14ac:dyDescent="0.2">
      <c r="A81" s="6" t="s">
        <v>52</v>
      </c>
      <c r="B81" s="7">
        <v>0</v>
      </c>
      <c r="C81" s="7">
        <v>3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5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13">
        <v>0</v>
      </c>
      <c r="S81" s="14">
        <v>0</v>
      </c>
      <c r="T81" s="14">
        <v>0</v>
      </c>
      <c r="U81" s="14">
        <f t="shared" si="1"/>
        <v>8</v>
      </c>
    </row>
    <row r="82" spans="1:21" ht="15" x14ac:dyDescent="0.2">
      <c r="A82" s="6" t="s">
        <v>85</v>
      </c>
      <c r="B82" s="7">
        <v>0</v>
      </c>
      <c r="C82" s="7">
        <v>2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2</v>
      </c>
      <c r="L82" s="7">
        <v>0</v>
      </c>
      <c r="M82" s="7">
        <v>2</v>
      </c>
      <c r="N82" s="7">
        <v>0</v>
      </c>
      <c r="O82" s="7">
        <v>0</v>
      </c>
      <c r="P82" s="7">
        <v>0</v>
      </c>
      <c r="Q82" s="7">
        <v>0</v>
      </c>
      <c r="R82" s="13">
        <v>0</v>
      </c>
      <c r="S82" s="14">
        <v>0</v>
      </c>
      <c r="T82" s="14">
        <v>0</v>
      </c>
      <c r="U82" s="14">
        <f t="shared" si="1"/>
        <v>6</v>
      </c>
    </row>
    <row r="83" spans="1:21" s="3" customFormat="1" ht="15" x14ac:dyDescent="0.2">
      <c r="A83" s="8" t="s">
        <v>53</v>
      </c>
      <c r="B83" s="9">
        <f>SUM(B6:B82)</f>
        <v>83</v>
      </c>
      <c r="C83" s="9">
        <f>SUM(C6:C82)</f>
        <v>53</v>
      </c>
      <c r="D83" s="9">
        <f>SUM(D6:D82)</f>
        <v>1</v>
      </c>
      <c r="E83" s="9">
        <f>SUM(E6:E82)</f>
        <v>12</v>
      </c>
      <c r="F83" s="9">
        <f t="shared" ref="F83:Q83" si="2">SUM(F6:F82)</f>
        <v>2</v>
      </c>
      <c r="G83" s="9">
        <f t="shared" si="2"/>
        <v>9</v>
      </c>
      <c r="H83" s="9">
        <f t="shared" si="2"/>
        <v>4</v>
      </c>
      <c r="I83" s="9">
        <f t="shared" si="2"/>
        <v>16</v>
      </c>
      <c r="J83" s="9">
        <f t="shared" si="2"/>
        <v>1</v>
      </c>
      <c r="K83" s="9">
        <f t="shared" si="2"/>
        <v>261</v>
      </c>
      <c r="L83" s="9">
        <f t="shared" si="2"/>
        <v>73</v>
      </c>
      <c r="M83" s="9">
        <f t="shared" si="2"/>
        <v>19</v>
      </c>
      <c r="N83" s="9">
        <f t="shared" si="2"/>
        <v>39</v>
      </c>
      <c r="O83" s="9">
        <f t="shared" si="2"/>
        <v>3</v>
      </c>
      <c r="P83" s="9">
        <f t="shared" si="2"/>
        <v>1</v>
      </c>
      <c r="Q83" s="9">
        <f t="shared" si="2"/>
        <v>1</v>
      </c>
      <c r="R83" s="11">
        <f t="shared" ref="R83:U83" si="3">SUM(R6:R82)</f>
        <v>3</v>
      </c>
      <c r="S83" s="11">
        <f t="shared" si="3"/>
        <v>15</v>
      </c>
      <c r="T83" s="11">
        <f t="shared" si="3"/>
        <v>11</v>
      </c>
      <c r="U83" s="11">
        <f t="shared" si="3"/>
        <v>607</v>
      </c>
    </row>
  </sheetData>
  <mergeCells count="3">
    <mergeCell ref="A1:R1"/>
    <mergeCell ref="A2:R2"/>
    <mergeCell ref="A3:R3"/>
  </mergeCells>
  <pageMargins left="0.7" right="0.7" top="0.75" bottom="0.75" header="0.3" footer="0.3"/>
  <pageSetup paperSize="5" scale="3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 Complaints by Bias Motive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JOSHUA</dc:creator>
  <cp:lastModifiedBy>KAISER, MICHAEL</cp:lastModifiedBy>
  <cp:lastPrinted>2023-01-16T18:41:43Z</cp:lastPrinted>
  <dcterms:created xsi:type="dcterms:W3CDTF">2021-04-21T19:37:08Z</dcterms:created>
  <dcterms:modified xsi:type="dcterms:W3CDTF">2023-02-01T01:41:44Z</dcterms:modified>
</cp:coreProperties>
</file>