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340" windowWidth="30000" windowHeight="20940" tabRatio="500"/>
  </bookViews>
  <sheets>
    <sheet name="Supplemental Table 1" sheetId="2" r:id="rId1"/>
    <sheet name="Supplemental Table 2" sheetId="1" r:id="rId2"/>
    <sheet name="Supplemental Table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1" i="1" l="1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</calcChain>
</file>

<file path=xl/sharedStrings.xml><?xml version="1.0" encoding="utf-8"?>
<sst xmlns="http://schemas.openxmlformats.org/spreadsheetml/2006/main" count="583" uniqueCount="57">
  <si>
    <t>compression</t>
  </si>
  <si>
    <t>ref_bases</t>
  </si>
  <si>
    <t>asm_bases</t>
  </si>
  <si>
    <t>N50</t>
  </si>
  <si>
    <t>missing_ref_bases</t>
  </si>
  <si>
    <t>avg_idy</t>
  </si>
  <si>
    <t>snps</t>
  </si>
  <si>
    <t>indels_gt5bp</t>
  </si>
  <si>
    <t>inversions</t>
  </si>
  <si>
    <t>reloc</t>
  </si>
  <si>
    <t>transloc</t>
  </si>
  <si>
    <t>corr_N50</t>
  </si>
  <si>
    <t>LAP</t>
  </si>
  <si>
    <t>original</t>
  </si>
  <si>
    <t>goodbad</t>
  </si>
  <si>
    <t>maxqual</t>
  </si>
  <si>
    <t>minqual</t>
  </si>
  <si>
    <t>degree_0</t>
  </si>
  <si>
    <t>degree_1</t>
  </si>
  <si>
    <t>degree_3</t>
  </si>
  <si>
    <t>degree_5</t>
  </si>
  <si>
    <t>degree_7</t>
  </si>
  <si>
    <t>profile_64</t>
  </si>
  <si>
    <t>profile_128</t>
  </si>
  <si>
    <t>profile_256</t>
  </si>
  <si>
    <t>qualcomp_r6</t>
  </si>
  <si>
    <t>qualcomp_r10</t>
  </si>
  <si>
    <t>qualcomp_r30</t>
  </si>
  <si>
    <t>qualcomp_r100</t>
  </si>
  <si>
    <t>Supplemental Table 3: Assembly results for Rhodobacter sphaeroides 2.4.1 data set</t>
  </si>
  <si>
    <t>errs_per_100kb</t>
  </si>
  <si>
    <t>bases</t>
  </si>
  <si>
    <t>orig_size</t>
  </si>
  <si>
    <t>orig_bzip2</t>
  </si>
  <si>
    <t>comp_size</t>
  </si>
  <si>
    <t>comp_bzip2</t>
  </si>
  <si>
    <t>mse</t>
  </si>
  <si>
    <t>bits_bp</t>
  </si>
  <si>
    <t>NA</t>
  </si>
  <si>
    <t>Escherichia coli: MiSeq_Ecoli_MG1655_110721_PF_R1.fastq</t>
  </si>
  <si>
    <t>Escherichia coli: MiSeq_Ecoli_MG1655_110721_PF_R2.fastq</t>
  </si>
  <si>
    <t>Human ch14: frag_1.fastq</t>
  </si>
  <si>
    <t>Human ch14: frag_2.fastq</t>
  </si>
  <si>
    <t>Human ch14: shortump_1.fastq</t>
  </si>
  <si>
    <t>Human ch14: shortump_2.fastq</t>
  </si>
  <si>
    <t>Mus musculus: SRR032209.fastq</t>
  </si>
  <si>
    <t>Rhodobacter sphaeroides 2.4.1: frag_2.fastq</t>
  </si>
  <si>
    <t>Rhodobacter sphaeroides 2.4.1: frag_1.fastq</t>
  </si>
  <si>
    <t>Rhodobacter sphaeroides 2.4.1: shortjump_1.fastq</t>
  </si>
  <si>
    <t>Rhodobacter sphaeroides 2.4.1: shortjump_2.fastq</t>
  </si>
  <si>
    <t>uniq_orig</t>
  </si>
  <si>
    <t>uniq_comp</t>
  </si>
  <si>
    <t>common_kept</t>
  </si>
  <si>
    <t>common_discard</t>
  </si>
  <si>
    <t>bases_kept</t>
  </si>
  <si>
    <t>Supplemental Table 2: Preprocessing results</t>
  </si>
  <si>
    <t>Supplemental Table 1: Compression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</si>
</sst>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abSelected="1" workbookViewId="0">
      <selection activeCell="F3" sqref="F3"/>
    </sheetView>
  </sheetViews>
  <sheetFormatPr baseColWidth="10" defaultRowHeight="15" x14ac:dyDescent="0"/>
  <cols>
    <col min="1" max="1" width="19.83203125" customWidth="1"/>
    <col min="2" max="3" width="11.1640625" bestFit="1" customWidth="1"/>
    <col min="5" max="6" width="11.1640625" bestFit="1" customWidth="1"/>
  </cols>
  <sheetData>
    <row r="1" spans="1:8">
      <c r="A1" s="1" t="s">
        <v>56</v>
      </c>
    </row>
    <row r="3" spans="1:8">
      <c r="A3" s="1" t="s">
        <v>47</v>
      </c>
    </row>
    <row r="4" spans="1:8">
      <c r="A4" t="s">
        <v>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</row>
    <row r="5" spans="1:8">
      <c r="A5" t="s">
        <v>13</v>
      </c>
      <c r="B5">
        <v>103568834</v>
      </c>
      <c r="C5">
        <v>104594268</v>
      </c>
      <c r="D5">
        <v>28351991</v>
      </c>
      <c r="E5" t="s">
        <v>38</v>
      </c>
      <c r="F5" t="s">
        <v>38</v>
      </c>
      <c r="G5">
        <v>0</v>
      </c>
      <c r="H5">
        <v>2.1900017528400002</v>
      </c>
    </row>
    <row r="6" spans="1:8">
      <c r="A6" t="s">
        <v>14</v>
      </c>
      <c r="B6">
        <v>103568834</v>
      </c>
      <c r="C6">
        <v>104594268</v>
      </c>
      <c r="D6">
        <v>3588685</v>
      </c>
      <c r="E6">
        <v>12946108</v>
      </c>
      <c r="F6">
        <v>4258801</v>
      </c>
      <c r="G6">
        <v>32.6982153306</v>
      </c>
      <c r="H6">
        <v>0.32896390433400002</v>
      </c>
    </row>
    <row r="7" spans="1:8">
      <c r="A7" t="s">
        <v>15</v>
      </c>
      <c r="B7">
        <v>103568834</v>
      </c>
      <c r="C7">
        <v>104594268</v>
      </c>
      <c r="D7">
        <v>291</v>
      </c>
      <c r="E7">
        <v>12946108</v>
      </c>
      <c r="F7">
        <v>4258801</v>
      </c>
      <c r="G7">
        <v>515.52746139199996</v>
      </c>
      <c r="H7">
        <v>0.32896390433400002</v>
      </c>
    </row>
    <row r="8" spans="1:8">
      <c r="A8" t="s">
        <v>16</v>
      </c>
      <c r="B8">
        <v>103568834</v>
      </c>
      <c r="C8">
        <v>104594268</v>
      </c>
      <c r="D8">
        <v>291</v>
      </c>
      <c r="E8">
        <v>12946108</v>
      </c>
      <c r="F8">
        <v>4258801</v>
      </c>
      <c r="G8">
        <v>855.01091822199999</v>
      </c>
      <c r="H8">
        <v>0.32896390433400002</v>
      </c>
    </row>
    <row r="9" spans="1:8">
      <c r="A9" t="s">
        <v>17</v>
      </c>
      <c r="B9">
        <v>103568834</v>
      </c>
      <c r="C9">
        <v>104594268</v>
      </c>
      <c r="D9">
        <v>670768</v>
      </c>
      <c r="E9">
        <v>8203472</v>
      </c>
      <c r="F9">
        <v>710206</v>
      </c>
      <c r="G9">
        <v>148.46814573200001</v>
      </c>
      <c r="H9">
        <v>5.4858665300799997E-2</v>
      </c>
    </row>
    <row r="10" spans="1:8">
      <c r="A10" t="s">
        <v>18</v>
      </c>
      <c r="B10">
        <v>103568834</v>
      </c>
      <c r="C10">
        <v>104594268</v>
      </c>
      <c r="D10">
        <v>3963444</v>
      </c>
      <c r="E10">
        <v>16406944</v>
      </c>
      <c r="F10">
        <v>8040766</v>
      </c>
      <c r="G10">
        <v>46.564172011099998</v>
      </c>
      <c r="H10">
        <v>0.62109541563399995</v>
      </c>
    </row>
    <row r="11" spans="1:8">
      <c r="A11" t="s">
        <v>19</v>
      </c>
      <c r="B11">
        <v>103568834</v>
      </c>
      <c r="C11">
        <v>104594268</v>
      </c>
      <c r="D11">
        <v>7095516</v>
      </c>
      <c r="E11">
        <v>32813888</v>
      </c>
      <c r="F11">
        <v>24782324</v>
      </c>
      <c r="G11">
        <v>24.7597701549</v>
      </c>
      <c r="H11">
        <v>1.9142688426900001</v>
      </c>
    </row>
    <row r="12" spans="1:8">
      <c r="A12" t="s">
        <v>20</v>
      </c>
      <c r="B12">
        <v>103568834</v>
      </c>
      <c r="C12">
        <v>104594268</v>
      </c>
      <c r="D12">
        <v>8824577</v>
      </c>
      <c r="E12">
        <v>49220832</v>
      </c>
      <c r="F12">
        <v>40479330</v>
      </c>
      <c r="G12">
        <v>18.900276057399999</v>
      </c>
      <c r="H12">
        <v>3.12675761127</v>
      </c>
    </row>
    <row r="13" spans="1:8">
      <c r="A13" t="s">
        <v>21</v>
      </c>
      <c r="B13">
        <v>103568834</v>
      </c>
      <c r="C13">
        <v>104594268</v>
      </c>
      <c r="D13">
        <v>10048664</v>
      </c>
      <c r="E13">
        <v>65627776</v>
      </c>
      <c r="F13">
        <v>55861438</v>
      </c>
      <c r="G13">
        <v>15.8816409728</v>
      </c>
      <c r="H13">
        <v>4.3149226146500004</v>
      </c>
    </row>
    <row r="14" spans="1:8">
      <c r="A14" t="s">
        <v>22</v>
      </c>
      <c r="B14">
        <v>103568834</v>
      </c>
      <c r="C14">
        <v>104594268</v>
      </c>
      <c r="D14">
        <v>1066241</v>
      </c>
      <c r="E14">
        <v>1031898</v>
      </c>
      <c r="F14">
        <v>771262</v>
      </c>
      <c r="G14">
        <v>13.7318728069</v>
      </c>
      <c r="H14">
        <v>5.9574833100899997E-2</v>
      </c>
    </row>
    <row r="15" spans="1:8">
      <c r="A15" t="s">
        <v>23</v>
      </c>
      <c r="B15">
        <v>103568834</v>
      </c>
      <c r="C15">
        <v>104594268</v>
      </c>
      <c r="D15">
        <v>1505612</v>
      </c>
      <c r="E15">
        <v>1038362</v>
      </c>
      <c r="F15">
        <v>896407</v>
      </c>
      <c r="G15">
        <v>11.592351306499999</v>
      </c>
      <c r="H15">
        <v>6.9241447673299997E-2</v>
      </c>
    </row>
    <row r="16" spans="1:8">
      <c r="A16" t="s">
        <v>24</v>
      </c>
      <c r="B16">
        <v>103568834</v>
      </c>
      <c r="C16">
        <v>104594268</v>
      </c>
      <c r="D16">
        <v>2223283</v>
      </c>
      <c r="E16">
        <v>1051290</v>
      </c>
      <c r="F16">
        <v>1026523</v>
      </c>
      <c r="G16">
        <v>10.179602454099999</v>
      </c>
      <c r="H16">
        <v>7.9292038761399994E-2</v>
      </c>
    </row>
    <row r="17" spans="1:8">
      <c r="A17" t="s">
        <v>25</v>
      </c>
      <c r="B17">
        <v>103568834</v>
      </c>
      <c r="C17">
        <v>104594268</v>
      </c>
      <c r="D17">
        <v>5649156</v>
      </c>
      <c r="E17">
        <v>0</v>
      </c>
      <c r="F17">
        <v>770960</v>
      </c>
      <c r="G17">
        <v>19.443444915000001</v>
      </c>
      <c r="H17">
        <v>5.9551505619899997E-2</v>
      </c>
    </row>
    <row r="18" spans="1:8">
      <c r="A18" t="s">
        <v>26</v>
      </c>
      <c r="B18">
        <v>103568834</v>
      </c>
      <c r="C18">
        <v>104594268</v>
      </c>
      <c r="D18">
        <v>12237257</v>
      </c>
      <c r="E18">
        <v>0</v>
      </c>
      <c r="F18">
        <v>1278594</v>
      </c>
      <c r="G18">
        <v>15.487165115</v>
      </c>
      <c r="H18">
        <v>9.87628382492E-2</v>
      </c>
    </row>
    <row r="19" spans="1:8">
      <c r="A19" t="s">
        <v>27</v>
      </c>
      <c r="B19">
        <v>103568834</v>
      </c>
      <c r="C19">
        <v>104594268</v>
      </c>
      <c r="D19">
        <v>25435665</v>
      </c>
      <c r="E19">
        <v>0</v>
      </c>
      <c r="F19">
        <v>3825606</v>
      </c>
      <c r="G19">
        <v>9.6783979012299994</v>
      </c>
      <c r="H19">
        <v>0.295502486781</v>
      </c>
    </row>
    <row r="20" spans="1:8">
      <c r="A20" t="s">
        <v>28</v>
      </c>
      <c r="B20">
        <v>103568834</v>
      </c>
      <c r="C20">
        <v>104594268</v>
      </c>
      <c r="D20">
        <v>37118858</v>
      </c>
      <c r="E20">
        <v>0</v>
      </c>
      <c r="F20">
        <v>12505103</v>
      </c>
      <c r="G20">
        <v>4.59344578402</v>
      </c>
      <c r="H20">
        <v>0.96593560182399996</v>
      </c>
    </row>
    <row r="22" spans="1:8">
      <c r="A22" s="1" t="s">
        <v>46</v>
      </c>
    </row>
    <row r="23" spans="1:8">
      <c r="A23" t="s">
        <v>0</v>
      </c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 t="s">
        <v>36</v>
      </c>
      <c r="H23" t="s">
        <v>37</v>
      </c>
    </row>
    <row r="24" spans="1:8">
      <c r="A24" t="s">
        <v>13</v>
      </c>
      <c r="B24">
        <v>103568834</v>
      </c>
      <c r="C24">
        <v>104594268</v>
      </c>
      <c r="D24">
        <v>26368785</v>
      </c>
      <c r="E24" t="s">
        <v>38</v>
      </c>
      <c r="F24" t="s">
        <v>38</v>
      </c>
      <c r="G24">
        <v>0</v>
      </c>
      <c r="H24">
        <v>2.0368123483899998</v>
      </c>
    </row>
    <row r="25" spans="1:8">
      <c r="A25" t="s">
        <v>14</v>
      </c>
      <c r="B25">
        <v>103568834</v>
      </c>
      <c r="C25">
        <v>104594268</v>
      </c>
      <c r="D25">
        <v>3977334</v>
      </c>
      <c r="E25">
        <v>12946108</v>
      </c>
      <c r="F25">
        <v>4743414</v>
      </c>
      <c r="G25">
        <v>32.694736369499999</v>
      </c>
      <c r="H25">
        <v>0.36639701862399998</v>
      </c>
    </row>
    <row r="26" spans="1:8">
      <c r="A26" t="s">
        <v>15</v>
      </c>
      <c r="B26">
        <v>103568834</v>
      </c>
      <c r="C26">
        <v>104594268</v>
      </c>
      <c r="D26">
        <v>291</v>
      </c>
      <c r="E26">
        <v>12946108</v>
      </c>
      <c r="F26">
        <v>4743414</v>
      </c>
      <c r="G26">
        <v>618.22650663299999</v>
      </c>
      <c r="H26">
        <v>0.36639701862399998</v>
      </c>
    </row>
    <row r="27" spans="1:8">
      <c r="A27" t="s">
        <v>16</v>
      </c>
      <c r="B27">
        <v>103568834</v>
      </c>
      <c r="C27">
        <v>104594268</v>
      </c>
      <c r="D27">
        <v>291</v>
      </c>
      <c r="E27">
        <v>12946108</v>
      </c>
      <c r="F27">
        <v>4743414</v>
      </c>
      <c r="G27">
        <v>755.81852095399995</v>
      </c>
      <c r="H27">
        <v>0.36639701862399998</v>
      </c>
    </row>
    <row r="28" spans="1:8">
      <c r="A28" t="s">
        <v>17</v>
      </c>
      <c r="B28">
        <v>103568834</v>
      </c>
      <c r="C28">
        <v>104594268</v>
      </c>
      <c r="D28">
        <v>668239</v>
      </c>
      <c r="E28">
        <v>8203472</v>
      </c>
      <c r="F28">
        <v>699649</v>
      </c>
      <c r="G28">
        <v>184.42232685799999</v>
      </c>
      <c r="H28">
        <v>5.4043207631399998E-2</v>
      </c>
    </row>
    <row r="29" spans="1:8">
      <c r="A29" t="s">
        <v>18</v>
      </c>
      <c r="B29">
        <v>103568834</v>
      </c>
      <c r="C29">
        <v>104594268</v>
      </c>
      <c r="D29">
        <v>3927538</v>
      </c>
      <c r="E29">
        <v>16406944</v>
      </c>
      <c r="F29">
        <v>7921448</v>
      </c>
      <c r="G29">
        <v>53.995209307400003</v>
      </c>
      <c r="H29">
        <v>0.61187889785500005</v>
      </c>
    </row>
    <row r="30" spans="1:8">
      <c r="A30" t="s">
        <v>19</v>
      </c>
      <c r="B30">
        <v>103568834</v>
      </c>
      <c r="C30">
        <v>104594268</v>
      </c>
      <c r="D30">
        <v>7009303</v>
      </c>
      <c r="E30">
        <v>32813888</v>
      </c>
      <c r="F30">
        <v>24573339</v>
      </c>
      <c r="G30">
        <v>29.597880662800002</v>
      </c>
      <c r="H30">
        <v>1.8981261486400001</v>
      </c>
    </row>
    <row r="31" spans="1:8">
      <c r="A31" t="s">
        <v>20</v>
      </c>
      <c r="B31">
        <v>103568834</v>
      </c>
      <c r="C31">
        <v>104594268</v>
      </c>
      <c r="D31">
        <v>8789368</v>
      </c>
      <c r="E31">
        <v>49220832</v>
      </c>
      <c r="F31">
        <v>40113450</v>
      </c>
      <c r="G31">
        <v>22.7257515541</v>
      </c>
      <c r="H31">
        <v>3.0984958274199998</v>
      </c>
    </row>
    <row r="32" spans="1:8">
      <c r="A32" t="s">
        <v>21</v>
      </c>
      <c r="B32">
        <v>103568834</v>
      </c>
      <c r="C32">
        <v>104594268</v>
      </c>
      <c r="D32">
        <v>9996562</v>
      </c>
      <c r="E32">
        <v>65627776</v>
      </c>
      <c r="F32">
        <v>55386113</v>
      </c>
      <c r="G32">
        <v>19.1715070863</v>
      </c>
      <c r="H32">
        <v>4.2782069362700001</v>
      </c>
    </row>
    <row r="33" spans="1:8">
      <c r="A33" t="s">
        <v>22</v>
      </c>
      <c r="B33">
        <v>103568834</v>
      </c>
      <c r="C33">
        <v>104594268</v>
      </c>
      <c r="D33">
        <v>1029496</v>
      </c>
      <c r="E33">
        <v>1031898</v>
      </c>
      <c r="F33">
        <v>772154</v>
      </c>
      <c r="G33">
        <v>15.115700803599999</v>
      </c>
      <c r="H33">
        <v>5.9643734137199998E-2</v>
      </c>
    </row>
    <row r="34" spans="1:8">
      <c r="A34" t="s">
        <v>23</v>
      </c>
      <c r="B34">
        <v>103568834</v>
      </c>
      <c r="C34">
        <v>104594268</v>
      </c>
      <c r="D34">
        <v>1450266</v>
      </c>
      <c r="E34">
        <v>1038362</v>
      </c>
      <c r="F34">
        <v>899051</v>
      </c>
      <c r="G34">
        <v>13.1418837759</v>
      </c>
      <c r="H34">
        <v>6.9445678996400001E-2</v>
      </c>
    </row>
    <row r="35" spans="1:8">
      <c r="A35" t="s">
        <v>24</v>
      </c>
      <c r="B35">
        <v>103568834</v>
      </c>
      <c r="C35">
        <v>104594268</v>
      </c>
      <c r="D35">
        <v>2169211</v>
      </c>
      <c r="E35">
        <v>1051290</v>
      </c>
      <c r="F35">
        <v>1025644</v>
      </c>
      <c r="G35">
        <v>11.8496056598</v>
      </c>
      <c r="H35">
        <v>7.9224141888099994E-2</v>
      </c>
    </row>
    <row r="36" spans="1:8">
      <c r="A36" t="s">
        <v>25</v>
      </c>
      <c r="B36">
        <v>103568834</v>
      </c>
      <c r="C36">
        <v>104594268</v>
      </c>
      <c r="D36">
        <v>5739475</v>
      </c>
      <c r="E36">
        <v>0</v>
      </c>
      <c r="F36">
        <v>771954</v>
      </c>
      <c r="G36">
        <v>21.4935388653</v>
      </c>
      <c r="H36">
        <v>5.9628285474400002E-2</v>
      </c>
    </row>
    <row r="37" spans="1:8">
      <c r="A37" t="s">
        <v>26</v>
      </c>
      <c r="B37">
        <v>103568834</v>
      </c>
      <c r="C37">
        <v>104594268</v>
      </c>
      <c r="D37">
        <v>11371707</v>
      </c>
      <c r="E37">
        <v>0</v>
      </c>
      <c r="F37">
        <v>1280661</v>
      </c>
      <c r="G37">
        <v>17.292883530600001</v>
      </c>
      <c r="H37">
        <v>9.8922500179899994E-2</v>
      </c>
    </row>
    <row r="38" spans="1:8">
      <c r="A38" t="s">
        <v>27</v>
      </c>
      <c r="B38">
        <v>103568834</v>
      </c>
      <c r="C38">
        <v>104594268</v>
      </c>
      <c r="D38">
        <v>25572152</v>
      </c>
      <c r="E38">
        <v>0</v>
      </c>
      <c r="F38">
        <v>3812001</v>
      </c>
      <c r="G38">
        <v>11.1879628718</v>
      </c>
      <c r="H38">
        <v>0.29445159148900002</v>
      </c>
    </row>
    <row r="39" spans="1:8">
      <c r="A39" t="s">
        <v>28</v>
      </c>
      <c r="B39">
        <v>103568834</v>
      </c>
      <c r="C39">
        <v>104594268</v>
      </c>
      <c r="D39">
        <v>36065713</v>
      </c>
      <c r="E39">
        <v>0</v>
      </c>
      <c r="F39">
        <v>12445027</v>
      </c>
      <c r="G39">
        <v>5.1844877729399999</v>
      </c>
      <c r="H39">
        <v>0.96129513247200005</v>
      </c>
    </row>
    <row r="41" spans="1:8">
      <c r="A41" s="2" t="s">
        <v>48</v>
      </c>
    </row>
    <row r="42" spans="1:8">
      <c r="A42" t="s">
        <v>0</v>
      </c>
      <c r="B42" t="s">
        <v>31</v>
      </c>
      <c r="C42" t="s">
        <v>32</v>
      </c>
      <c r="D42" t="s">
        <v>33</v>
      </c>
      <c r="E42" t="s">
        <v>34</v>
      </c>
      <c r="F42" t="s">
        <v>35</v>
      </c>
      <c r="G42" t="s">
        <v>36</v>
      </c>
      <c r="H42" t="s">
        <v>37</v>
      </c>
    </row>
    <row r="43" spans="1:8">
      <c r="A43" t="s">
        <v>13</v>
      </c>
      <c r="B43">
        <v>103568834</v>
      </c>
      <c r="C43">
        <v>104594268</v>
      </c>
      <c r="D43">
        <v>34574325</v>
      </c>
      <c r="E43" t="s">
        <v>38</v>
      </c>
      <c r="F43" t="s">
        <v>38</v>
      </c>
      <c r="G43">
        <v>0</v>
      </c>
      <c r="H43">
        <v>2.6706354539000001</v>
      </c>
    </row>
    <row r="44" spans="1:8">
      <c r="A44" t="s">
        <v>14</v>
      </c>
      <c r="B44">
        <v>103568834</v>
      </c>
      <c r="C44">
        <v>104594268</v>
      </c>
      <c r="D44">
        <v>2152559</v>
      </c>
      <c r="E44">
        <v>12946108</v>
      </c>
      <c r="F44">
        <v>2938512</v>
      </c>
      <c r="G44">
        <v>123.78101856399999</v>
      </c>
      <c r="H44">
        <v>0.226980406094</v>
      </c>
    </row>
    <row r="45" spans="1:8">
      <c r="A45" t="s">
        <v>15</v>
      </c>
      <c r="B45">
        <v>103568834</v>
      </c>
      <c r="C45">
        <v>104594268</v>
      </c>
      <c r="D45">
        <v>291</v>
      </c>
      <c r="E45">
        <v>12946108</v>
      </c>
      <c r="F45">
        <v>2938512</v>
      </c>
      <c r="G45">
        <v>674.16394568099997</v>
      </c>
      <c r="H45">
        <v>0.226980406094</v>
      </c>
    </row>
    <row r="46" spans="1:8">
      <c r="A46" t="s">
        <v>16</v>
      </c>
      <c r="B46">
        <v>103568834</v>
      </c>
      <c r="C46">
        <v>104594268</v>
      </c>
      <c r="D46">
        <v>291</v>
      </c>
      <c r="E46">
        <v>12946108</v>
      </c>
      <c r="F46">
        <v>2938512</v>
      </c>
      <c r="G46">
        <v>477.59829730799999</v>
      </c>
      <c r="H46">
        <v>0.226980406094</v>
      </c>
    </row>
    <row r="47" spans="1:8">
      <c r="A47" t="s">
        <v>17</v>
      </c>
      <c r="B47">
        <v>103568834</v>
      </c>
      <c r="C47">
        <v>104594268</v>
      </c>
      <c r="D47">
        <v>643414</v>
      </c>
      <c r="E47">
        <v>8203472</v>
      </c>
      <c r="F47">
        <v>671480</v>
      </c>
      <c r="G47">
        <v>112.61159084000001</v>
      </c>
      <c r="H47">
        <v>5.1867340709899998E-2</v>
      </c>
    </row>
    <row r="48" spans="1:8">
      <c r="A48" t="s">
        <v>18</v>
      </c>
      <c r="B48">
        <v>103568834</v>
      </c>
      <c r="C48">
        <v>104594268</v>
      </c>
      <c r="D48">
        <v>4409587</v>
      </c>
      <c r="E48">
        <v>16406944</v>
      </c>
      <c r="F48">
        <v>7831668</v>
      </c>
      <c r="G48">
        <v>34.079994380400002</v>
      </c>
      <c r="H48">
        <v>0.60494399309400004</v>
      </c>
    </row>
    <row r="49" spans="1:8">
      <c r="A49" t="s">
        <v>19</v>
      </c>
      <c r="B49">
        <v>103568834</v>
      </c>
      <c r="C49">
        <v>104594268</v>
      </c>
      <c r="D49">
        <v>7559609</v>
      </c>
      <c r="E49">
        <v>32813888</v>
      </c>
      <c r="F49">
        <v>25438045</v>
      </c>
      <c r="G49">
        <v>22.240451444200001</v>
      </c>
      <c r="H49">
        <v>1.9649189060100001</v>
      </c>
    </row>
    <row r="50" spans="1:8">
      <c r="A50" t="s">
        <v>20</v>
      </c>
      <c r="B50">
        <v>103568834</v>
      </c>
      <c r="C50">
        <v>104594268</v>
      </c>
      <c r="D50">
        <v>9283680</v>
      </c>
      <c r="E50">
        <v>49220832</v>
      </c>
      <c r="F50">
        <v>41817884</v>
      </c>
      <c r="G50">
        <v>18.777447390700001</v>
      </c>
      <c r="H50">
        <v>3.23015195865</v>
      </c>
    </row>
    <row r="51" spans="1:8">
      <c r="A51" t="s">
        <v>21</v>
      </c>
      <c r="B51">
        <v>103568834</v>
      </c>
      <c r="C51">
        <v>104594268</v>
      </c>
      <c r="D51">
        <v>10581449</v>
      </c>
      <c r="E51">
        <v>65627776</v>
      </c>
      <c r="F51">
        <v>57893177</v>
      </c>
      <c r="G51">
        <v>16.8761526533</v>
      </c>
      <c r="H51">
        <v>4.4718608688800003</v>
      </c>
    </row>
    <row r="52" spans="1:8">
      <c r="A52" t="s">
        <v>22</v>
      </c>
      <c r="B52">
        <v>103568834</v>
      </c>
      <c r="C52">
        <v>104594268</v>
      </c>
      <c r="D52">
        <v>1092672</v>
      </c>
      <c r="E52">
        <v>1031898</v>
      </c>
      <c r="F52">
        <v>771277</v>
      </c>
      <c r="G52">
        <v>16.2259741188</v>
      </c>
      <c r="H52">
        <v>5.9575991750600001E-2</v>
      </c>
    </row>
    <row r="53" spans="1:8">
      <c r="A53" t="s">
        <v>23</v>
      </c>
      <c r="B53">
        <v>103568834</v>
      </c>
      <c r="C53">
        <v>104594268</v>
      </c>
      <c r="D53">
        <v>1591475</v>
      </c>
      <c r="E53">
        <v>1038362</v>
      </c>
      <c r="F53">
        <v>899851</v>
      </c>
      <c r="G53">
        <v>15.1076006079</v>
      </c>
      <c r="H53">
        <v>6.9507473647899998E-2</v>
      </c>
    </row>
    <row r="54" spans="1:8">
      <c r="A54" t="s">
        <v>24</v>
      </c>
      <c r="B54">
        <v>103568834</v>
      </c>
      <c r="C54">
        <v>104594268</v>
      </c>
      <c r="D54">
        <v>2381557</v>
      </c>
      <c r="E54">
        <v>1051290</v>
      </c>
      <c r="F54">
        <v>1023049</v>
      </c>
      <c r="G54">
        <v>14.362798289800001</v>
      </c>
      <c r="H54">
        <v>7.90236954874E-2</v>
      </c>
    </row>
    <row r="55" spans="1:8">
      <c r="A55" t="s">
        <v>25</v>
      </c>
      <c r="B55">
        <v>103568834</v>
      </c>
      <c r="C55">
        <v>104594268</v>
      </c>
      <c r="D55">
        <v>6556119</v>
      </c>
      <c r="E55">
        <v>0</v>
      </c>
      <c r="F55">
        <v>772014</v>
      </c>
      <c r="G55">
        <v>18.947483908700001</v>
      </c>
      <c r="H55">
        <v>5.9632920073200001E-2</v>
      </c>
    </row>
    <row r="56" spans="1:8">
      <c r="A56" t="s">
        <v>26</v>
      </c>
      <c r="B56">
        <v>103568834</v>
      </c>
      <c r="C56">
        <v>104594268</v>
      </c>
      <c r="D56">
        <v>14038317</v>
      </c>
      <c r="E56">
        <v>0</v>
      </c>
      <c r="F56">
        <v>1284950</v>
      </c>
      <c r="G56">
        <v>16.7286791728</v>
      </c>
      <c r="H56">
        <v>9.9253796755100002E-2</v>
      </c>
    </row>
    <row r="57" spans="1:8">
      <c r="A57" t="s">
        <v>27</v>
      </c>
      <c r="B57">
        <v>103568834</v>
      </c>
      <c r="C57">
        <v>104594268</v>
      </c>
      <c r="D57">
        <v>30480246</v>
      </c>
      <c r="E57">
        <v>0</v>
      </c>
      <c r="F57">
        <v>3853364</v>
      </c>
      <c r="G57">
        <v>12.36559797</v>
      </c>
      <c r="H57">
        <v>0.29764660669999998</v>
      </c>
    </row>
    <row r="58" spans="1:8">
      <c r="A58" t="s">
        <v>28</v>
      </c>
      <c r="B58">
        <v>103568834</v>
      </c>
      <c r="C58">
        <v>104594268</v>
      </c>
      <c r="D58">
        <v>42265656</v>
      </c>
      <c r="E58">
        <v>0</v>
      </c>
      <c r="F58">
        <v>12763259</v>
      </c>
      <c r="G58">
        <v>5.7754409291100002</v>
      </c>
      <c r="H58">
        <v>0.98587642687999999</v>
      </c>
    </row>
    <row r="60" spans="1:8">
      <c r="A60" s="2" t="s">
        <v>49</v>
      </c>
    </row>
    <row r="61" spans="1:8">
      <c r="A61" t="s">
        <v>0</v>
      </c>
      <c r="B61" t="s">
        <v>31</v>
      </c>
      <c r="C61" t="s">
        <v>32</v>
      </c>
      <c r="D61" t="s">
        <v>33</v>
      </c>
      <c r="E61" t="s">
        <v>34</v>
      </c>
      <c r="F61" t="s">
        <v>35</v>
      </c>
      <c r="G61" t="s">
        <v>36</v>
      </c>
      <c r="H61" t="s">
        <v>37</v>
      </c>
    </row>
    <row r="62" spans="1:8">
      <c r="A62" t="s">
        <v>13</v>
      </c>
      <c r="B62">
        <v>103568834</v>
      </c>
      <c r="C62">
        <v>104594268</v>
      </c>
      <c r="D62">
        <v>35303560</v>
      </c>
      <c r="E62" t="s">
        <v>38</v>
      </c>
      <c r="F62" t="s">
        <v>38</v>
      </c>
      <c r="G62">
        <v>0</v>
      </c>
      <c r="H62">
        <v>2.72696398223</v>
      </c>
    </row>
    <row r="63" spans="1:8">
      <c r="A63" t="s">
        <v>14</v>
      </c>
      <c r="B63">
        <v>103568834</v>
      </c>
      <c r="C63">
        <v>104594268</v>
      </c>
      <c r="D63">
        <v>2530112</v>
      </c>
      <c r="E63">
        <v>12946108</v>
      </c>
      <c r="F63">
        <v>3340641</v>
      </c>
      <c r="G63">
        <v>122.526536855</v>
      </c>
      <c r="H63">
        <v>0.25804218284399999</v>
      </c>
    </row>
    <row r="64" spans="1:8">
      <c r="A64" t="s">
        <v>15</v>
      </c>
      <c r="B64">
        <v>103568834</v>
      </c>
      <c r="C64">
        <v>104594268</v>
      </c>
      <c r="D64">
        <v>291</v>
      </c>
      <c r="E64">
        <v>12946108</v>
      </c>
      <c r="F64">
        <v>3340641</v>
      </c>
      <c r="G64">
        <v>680.08058482900003</v>
      </c>
      <c r="H64">
        <v>0.25804218284399999</v>
      </c>
    </row>
    <row r="65" spans="1:8">
      <c r="A65" t="s">
        <v>16</v>
      </c>
      <c r="B65">
        <v>103568834</v>
      </c>
      <c r="C65">
        <v>104594268</v>
      </c>
      <c r="D65">
        <v>291</v>
      </c>
      <c r="E65">
        <v>12946108</v>
      </c>
      <c r="F65">
        <v>3340641</v>
      </c>
      <c r="G65">
        <v>474.81929099899997</v>
      </c>
      <c r="H65">
        <v>0.25804218284399999</v>
      </c>
    </row>
    <row r="66" spans="1:8">
      <c r="A66" t="s">
        <v>17</v>
      </c>
      <c r="B66">
        <v>103568834</v>
      </c>
      <c r="C66">
        <v>104594268</v>
      </c>
      <c r="D66">
        <v>642523</v>
      </c>
      <c r="E66">
        <v>8203472</v>
      </c>
      <c r="F66">
        <v>670415</v>
      </c>
      <c r="G66">
        <v>115.33668821800001</v>
      </c>
      <c r="H66">
        <v>5.1785076580100002E-2</v>
      </c>
    </row>
    <row r="67" spans="1:8">
      <c r="A67" t="s">
        <v>18</v>
      </c>
      <c r="B67">
        <v>103568834</v>
      </c>
      <c r="C67">
        <v>104594268</v>
      </c>
      <c r="D67">
        <v>4446651</v>
      </c>
      <c r="E67">
        <v>16406944</v>
      </c>
      <c r="F67">
        <v>7862680</v>
      </c>
      <c r="G67">
        <v>36.7249699224</v>
      </c>
      <c r="H67">
        <v>0.60733946275799999</v>
      </c>
    </row>
    <row r="68" spans="1:8">
      <c r="A68" t="s">
        <v>19</v>
      </c>
      <c r="B68">
        <v>103568834</v>
      </c>
      <c r="C68">
        <v>104594268</v>
      </c>
      <c r="D68">
        <v>7643759</v>
      </c>
      <c r="E68">
        <v>32813888</v>
      </c>
      <c r="F68">
        <v>25573366</v>
      </c>
      <c r="G68">
        <v>24.5632947876</v>
      </c>
      <c r="H68">
        <v>1.9753715485500001</v>
      </c>
    </row>
    <row r="69" spans="1:8">
      <c r="A69" t="s">
        <v>20</v>
      </c>
      <c r="B69">
        <v>103568834</v>
      </c>
      <c r="C69">
        <v>104594268</v>
      </c>
      <c r="D69">
        <v>9434008</v>
      </c>
      <c r="E69">
        <v>49220832</v>
      </c>
      <c r="F69">
        <v>42061327</v>
      </c>
      <c r="G69">
        <v>20.913345094</v>
      </c>
      <c r="H69">
        <v>3.2489563028199999</v>
      </c>
    </row>
    <row r="70" spans="1:8">
      <c r="A70" t="s">
        <v>21</v>
      </c>
      <c r="B70">
        <v>103568834</v>
      </c>
      <c r="C70">
        <v>104594268</v>
      </c>
      <c r="D70">
        <v>10771493</v>
      </c>
      <c r="E70">
        <v>65627776</v>
      </c>
      <c r="F70">
        <v>58229603</v>
      </c>
      <c r="G70">
        <v>18.94089387</v>
      </c>
      <c r="H70">
        <v>4.4978475281500003</v>
      </c>
    </row>
    <row r="71" spans="1:8">
      <c r="A71" t="s">
        <v>22</v>
      </c>
      <c r="B71">
        <v>103568834</v>
      </c>
      <c r="C71">
        <v>104594268</v>
      </c>
      <c r="D71">
        <v>1145008</v>
      </c>
      <c r="E71">
        <v>1031898</v>
      </c>
      <c r="F71">
        <v>772010</v>
      </c>
      <c r="G71">
        <v>18.501093511899999</v>
      </c>
      <c r="H71">
        <v>5.9632611100000003E-2</v>
      </c>
    </row>
    <row r="72" spans="1:8">
      <c r="A72" t="s">
        <v>23</v>
      </c>
      <c r="B72">
        <v>103568834</v>
      </c>
      <c r="C72">
        <v>104594268</v>
      </c>
      <c r="D72">
        <v>1657324</v>
      </c>
      <c r="E72">
        <v>1038362</v>
      </c>
      <c r="F72">
        <v>900017</v>
      </c>
      <c r="G72">
        <v>17.331744964999999</v>
      </c>
      <c r="H72">
        <v>6.9520296038100005E-2</v>
      </c>
    </row>
    <row r="73" spans="1:8">
      <c r="A73" t="s">
        <v>24</v>
      </c>
      <c r="B73">
        <v>103568834</v>
      </c>
      <c r="C73">
        <v>104594268</v>
      </c>
      <c r="D73">
        <v>2464394</v>
      </c>
      <c r="E73">
        <v>1051290</v>
      </c>
      <c r="F73">
        <v>1023623</v>
      </c>
      <c r="G73">
        <v>16.551579485000001</v>
      </c>
      <c r="H73">
        <v>7.9068033149800002E-2</v>
      </c>
    </row>
    <row r="74" spans="1:8">
      <c r="A74" t="s">
        <v>25</v>
      </c>
      <c r="B74">
        <v>103568834</v>
      </c>
      <c r="C74">
        <v>104594268</v>
      </c>
      <c r="D74">
        <v>6430511</v>
      </c>
      <c r="E74">
        <v>0</v>
      </c>
      <c r="F74">
        <v>772402</v>
      </c>
      <c r="G74">
        <v>21.2099837397</v>
      </c>
      <c r="H74">
        <v>5.9662890479200002E-2</v>
      </c>
    </row>
    <row r="75" spans="1:8">
      <c r="A75" t="s">
        <v>26</v>
      </c>
      <c r="B75">
        <v>103568834</v>
      </c>
      <c r="C75">
        <v>104594268</v>
      </c>
      <c r="D75">
        <v>14704823</v>
      </c>
      <c r="E75">
        <v>0</v>
      </c>
      <c r="F75">
        <v>1286586</v>
      </c>
      <c r="G75">
        <v>18.965157765000001</v>
      </c>
      <c r="H75">
        <v>9.9380166817400001E-2</v>
      </c>
    </row>
    <row r="76" spans="1:8">
      <c r="A76" t="s">
        <v>27</v>
      </c>
      <c r="B76">
        <v>103568834</v>
      </c>
      <c r="C76">
        <v>104594268</v>
      </c>
      <c r="D76">
        <v>31562523</v>
      </c>
      <c r="E76">
        <v>0</v>
      </c>
      <c r="F76">
        <v>3857165</v>
      </c>
      <c r="G76">
        <v>14.183845183800001</v>
      </c>
      <c r="H76">
        <v>0.29794020853800002</v>
      </c>
    </row>
    <row r="77" spans="1:8">
      <c r="A77" t="s">
        <v>28</v>
      </c>
      <c r="B77">
        <v>103568834</v>
      </c>
      <c r="C77">
        <v>104594268</v>
      </c>
      <c r="D77">
        <v>43459518</v>
      </c>
      <c r="E77">
        <v>0</v>
      </c>
      <c r="F77">
        <v>12771800</v>
      </c>
      <c r="G77">
        <v>6.6363944908199999</v>
      </c>
      <c r="H77">
        <v>0.98653616202700001</v>
      </c>
    </row>
    <row r="80" spans="1:8">
      <c r="A80" s="2" t="s">
        <v>39</v>
      </c>
    </row>
    <row r="81" spans="1:8">
      <c r="A81" t="s">
        <v>0</v>
      </c>
      <c r="B81" t="s">
        <v>31</v>
      </c>
      <c r="C81" t="s">
        <v>32</v>
      </c>
      <c r="D81" t="s">
        <v>33</v>
      </c>
      <c r="E81" t="s">
        <v>34</v>
      </c>
      <c r="F81" t="s">
        <v>35</v>
      </c>
      <c r="G81" t="s">
        <v>36</v>
      </c>
      <c r="H81" t="s">
        <v>37</v>
      </c>
    </row>
    <row r="82" spans="1:8">
      <c r="A82" t="s">
        <v>13</v>
      </c>
      <c r="B82">
        <v>865149970</v>
      </c>
      <c r="C82">
        <v>870879440</v>
      </c>
      <c r="D82">
        <v>302327308</v>
      </c>
      <c r="E82" t="s">
        <v>38</v>
      </c>
      <c r="F82" t="s">
        <v>38</v>
      </c>
      <c r="G82">
        <v>0</v>
      </c>
      <c r="H82">
        <v>2.7956060196100001</v>
      </c>
    </row>
    <row r="83" spans="1:8">
      <c r="A83" t="s">
        <v>14</v>
      </c>
      <c r="B83">
        <v>865149970</v>
      </c>
      <c r="C83">
        <v>870879440</v>
      </c>
      <c r="D83">
        <v>32054378</v>
      </c>
      <c r="E83">
        <v>108143748</v>
      </c>
      <c r="F83">
        <v>30747455</v>
      </c>
      <c r="G83">
        <v>54.364134786599998</v>
      </c>
      <c r="H83">
        <v>0.28432023178600002</v>
      </c>
    </row>
    <row r="84" spans="1:8">
      <c r="A84" t="s">
        <v>15</v>
      </c>
      <c r="B84">
        <v>865149970</v>
      </c>
      <c r="C84">
        <v>870879440</v>
      </c>
      <c r="D84">
        <v>1557</v>
      </c>
      <c r="E84">
        <v>108143748</v>
      </c>
      <c r="F84">
        <v>30747455</v>
      </c>
      <c r="G84">
        <v>101.902851764</v>
      </c>
      <c r="H84">
        <v>0.28432023178600002</v>
      </c>
    </row>
    <row r="85" spans="1:8">
      <c r="A85" t="s">
        <v>16</v>
      </c>
      <c r="B85">
        <v>865149970</v>
      </c>
      <c r="C85">
        <v>870879440</v>
      </c>
      <c r="D85">
        <v>1557</v>
      </c>
      <c r="E85">
        <v>108143748</v>
      </c>
      <c r="F85">
        <v>30747455</v>
      </c>
      <c r="G85">
        <v>1162.1717644600001</v>
      </c>
      <c r="H85">
        <v>0.28432023178600002</v>
      </c>
    </row>
    <row r="86" spans="1:8">
      <c r="A86" t="s">
        <v>17</v>
      </c>
      <c r="B86">
        <v>865149970</v>
      </c>
      <c r="C86">
        <v>870879440</v>
      </c>
      <c r="D86">
        <v>2830237</v>
      </c>
      <c r="E86">
        <v>45835760</v>
      </c>
      <c r="F86">
        <v>3027931</v>
      </c>
      <c r="G86">
        <v>40.8487796784</v>
      </c>
      <c r="H86">
        <v>2.79991317575E-2</v>
      </c>
    </row>
    <row r="87" spans="1:8">
      <c r="A87" t="s">
        <v>18</v>
      </c>
      <c r="B87">
        <v>865149970</v>
      </c>
      <c r="C87">
        <v>870879440</v>
      </c>
      <c r="D87">
        <v>23251175</v>
      </c>
      <c r="E87">
        <v>91671520</v>
      </c>
      <c r="F87">
        <v>46055529</v>
      </c>
      <c r="G87">
        <v>20.616316684699999</v>
      </c>
      <c r="H87">
        <v>0.42587325293400002</v>
      </c>
    </row>
    <row r="88" spans="1:8">
      <c r="A88" t="s">
        <v>19</v>
      </c>
      <c r="B88">
        <v>865149970</v>
      </c>
      <c r="C88">
        <v>870879440</v>
      </c>
      <c r="D88">
        <v>44283175</v>
      </c>
      <c r="E88">
        <v>183343040</v>
      </c>
      <c r="F88">
        <v>147854418</v>
      </c>
      <c r="G88">
        <v>17.988712958000001</v>
      </c>
      <c r="H88">
        <v>1.3672026642999999</v>
      </c>
    </row>
    <row r="89" spans="1:8">
      <c r="A89" t="s">
        <v>20</v>
      </c>
      <c r="B89">
        <v>865149970</v>
      </c>
      <c r="C89">
        <v>870879440</v>
      </c>
      <c r="D89">
        <v>56565668</v>
      </c>
      <c r="E89">
        <v>275014560</v>
      </c>
      <c r="F89">
        <v>241947397</v>
      </c>
      <c r="G89">
        <v>15.767291441099999</v>
      </c>
      <c r="H89">
        <v>2.23727589796</v>
      </c>
    </row>
    <row r="90" spans="1:8">
      <c r="A90" t="s">
        <v>21</v>
      </c>
      <c r="B90">
        <v>865149970</v>
      </c>
      <c r="C90">
        <v>870879440</v>
      </c>
      <c r="D90">
        <v>66893871</v>
      </c>
      <c r="E90">
        <v>366686080</v>
      </c>
      <c r="F90">
        <v>334350748</v>
      </c>
      <c r="G90">
        <v>14.9375396284</v>
      </c>
      <c r="H90">
        <v>3.0917252230800001</v>
      </c>
    </row>
    <row r="91" spans="1:8">
      <c r="A91" t="s">
        <v>22</v>
      </c>
      <c r="B91">
        <v>865149970</v>
      </c>
      <c r="C91">
        <v>870879440</v>
      </c>
      <c r="D91">
        <v>10067494</v>
      </c>
      <c r="E91">
        <v>5739134</v>
      </c>
      <c r="F91">
        <v>4265480</v>
      </c>
      <c r="G91">
        <v>16.6466953967</v>
      </c>
      <c r="H91">
        <v>3.9442687607099999E-2</v>
      </c>
    </row>
    <row r="92" spans="1:8">
      <c r="A92" t="s">
        <v>23</v>
      </c>
      <c r="B92">
        <v>865149970</v>
      </c>
      <c r="C92">
        <v>870879440</v>
      </c>
      <c r="D92">
        <v>16316762</v>
      </c>
      <c r="E92">
        <v>5748798</v>
      </c>
      <c r="F92">
        <v>5012469</v>
      </c>
      <c r="G92">
        <v>16.148234875</v>
      </c>
      <c r="H92">
        <v>4.6350058822699998E-2</v>
      </c>
    </row>
    <row r="93" spans="1:8">
      <c r="A93" t="s">
        <v>24</v>
      </c>
      <c r="B93">
        <v>865149970</v>
      </c>
      <c r="C93">
        <v>870879440</v>
      </c>
      <c r="D93">
        <v>29537556</v>
      </c>
      <c r="E93">
        <v>5768126</v>
      </c>
      <c r="F93">
        <v>5695447</v>
      </c>
      <c r="G93">
        <v>15.849539607100001</v>
      </c>
      <c r="H93">
        <v>5.2665523412099999E-2</v>
      </c>
    </row>
    <row r="94" spans="1:8">
      <c r="A94" t="s">
        <v>25</v>
      </c>
      <c r="B94">
        <v>865149970</v>
      </c>
      <c r="C94">
        <v>870879440</v>
      </c>
      <c r="D94">
        <v>73763824</v>
      </c>
      <c r="E94">
        <v>4297010</v>
      </c>
      <c r="F94">
        <v>4317523</v>
      </c>
      <c r="G94">
        <v>17.230336765299999</v>
      </c>
      <c r="H94">
        <v>3.9923926715299998E-2</v>
      </c>
    </row>
    <row r="95" spans="1:8">
      <c r="A95" t="s">
        <v>26</v>
      </c>
      <c r="B95">
        <v>865149970</v>
      </c>
      <c r="C95">
        <v>870879440</v>
      </c>
      <c r="D95">
        <v>106446875</v>
      </c>
      <c r="E95">
        <v>7162297</v>
      </c>
      <c r="F95">
        <v>7196888</v>
      </c>
      <c r="G95">
        <v>15.896095281799999</v>
      </c>
      <c r="H95">
        <v>6.6549275844E-2</v>
      </c>
    </row>
    <row r="96" spans="1:8">
      <c r="A96" t="s">
        <v>27</v>
      </c>
      <c r="B96">
        <v>865149970</v>
      </c>
      <c r="C96">
        <v>870879440</v>
      </c>
      <c r="D96">
        <v>182288147</v>
      </c>
      <c r="E96">
        <v>21485786</v>
      </c>
      <c r="F96">
        <v>21595844</v>
      </c>
      <c r="G96">
        <v>12.1114831995</v>
      </c>
      <c r="H96">
        <v>0.19969572674200001</v>
      </c>
    </row>
    <row r="97" spans="1:8">
      <c r="A97" t="s">
        <v>28</v>
      </c>
      <c r="B97">
        <v>865149970</v>
      </c>
      <c r="C97">
        <v>870879440</v>
      </c>
      <c r="D97">
        <v>302682108</v>
      </c>
      <c r="E97">
        <v>71619129</v>
      </c>
      <c r="F97">
        <v>71884231</v>
      </c>
      <c r="G97">
        <v>6.7933043051200004</v>
      </c>
      <c r="H97">
        <v>0.66471001322500001</v>
      </c>
    </row>
    <row r="99" spans="1:8">
      <c r="A99" s="2" t="s">
        <v>40</v>
      </c>
    </row>
    <row r="100" spans="1:8">
      <c r="A100" t="s">
        <v>0</v>
      </c>
      <c r="B100" t="s">
        <v>31</v>
      </c>
      <c r="C100" t="s">
        <v>32</v>
      </c>
      <c r="D100" t="s">
        <v>33</v>
      </c>
      <c r="E100" t="s">
        <v>34</v>
      </c>
      <c r="F100" t="s">
        <v>35</v>
      </c>
      <c r="G100" t="s">
        <v>36</v>
      </c>
      <c r="H100" t="s">
        <v>37</v>
      </c>
    </row>
    <row r="101" spans="1:8">
      <c r="A101" t="s">
        <v>13</v>
      </c>
      <c r="B101">
        <v>865149970</v>
      </c>
      <c r="C101">
        <v>870879440</v>
      </c>
      <c r="D101">
        <v>344137570</v>
      </c>
      <c r="E101" t="s">
        <v>38</v>
      </c>
      <c r="F101" t="s">
        <v>38</v>
      </c>
      <c r="G101">
        <v>0</v>
      </c>
      <c r="H101">
        <v>3.18222349358</v>
      </c>
    </row>
    <row r="102" spans="1:8">
      <c r="A102" t="s">
        <v>14</v>
      </c>
      <c r="B102">
        <v>865149970</v>
      </c>
      <c r="C102">
        <v>870879440</v>
      </c>
      <c r="D102">
        <v>37452097</v>
      </c>
      <c r="E102">
        <v>108143748</v>
      </c>
      <c r="F102">
        <v>35309056</v>
      </c>
      <c r="G102">
        <v>72.445766236599994</v>
      </c>
      <c r="H102">
        <v>0.32650113598199998</v>
      </c>
    </row>
    <row r="103" spans="1:8">
      <c r="A103" t="s">
        <v>15</v>
      </c>
      <c r="B103">
        <v>865149970</v>
      </c>
      <c r="C103">
        <v>870879440</v>
      </c>
      <c r="D103">
        <v>1557</v>
      </c>
      <c r="E103">
        <v>108143748</v>
      </c>
      <c r="F103">
        <v>35309056</v>
      </c>
      <c r="G103">
        <v>159.84644654900001</v>
      </c>
      <c r="H103">
        <v>0.32650113598199998</v>
      </c>
    </row>
    <row r="104" spans="1:8">
      <c r="A104" t="s">
        <v>16</v>
      </c>
      <c r="B104">
        <v>865149970</v>
      </c>
      <c r="C104">
        <v>870879440</v>
      </c>
      <c r="D104">
        <v>1557</v>
      </c>
      <c r="E104">
        <v>108143748</v>
      </c>
      <c r="F104">
        <v>35309056</v>
      </c>
      <c r="G104">
        <v>1068.9639091900001</v>
      </c>
      <c r="H104">
        <v>0.32650113598199998</v>
      </c>
    </row>
    <row r="105" spans="1:8">
      <c r="A105" t="s">
        <v>17</v>
      </c>
      <c r="B105">
        <v>865149970</v>
      </c>
      <c r="C105">
        <v>870879440</v>
      </c>
      <c r="D105">
        <v>3096655</v>
      </c>
      <c r="E105">
        <v>45835760</v>
      </c>
      <c r="F105">
        <v>3332753</v>
      </c>
      <c r="G105">
        <v>63.016575276600001</v>
      </c>
      <c r="H105">
        <v>3.0817806073600001E-2</v>
      </c>
    </row>
    <row r="106" spans="1:8">
      <c r="A106" t="s">
        <v>18</v>
      </c>
      <c r="B106">
        <v>865149970</v>
      </c>
      <c r="C106">
        <v>870879440</v>
      </c>
      <c r="D106">
        <v>24979829</v>
      </c>
      <c r="E106">
        <v>91671520</v>
      </c>
      <c r="F106">
        <v>48625623</v>
      </c>
      <c r="G106">
        <v>30.193990512199999</v>
      </c>
      <c r="H106">
        <v>0.44963878805899998</v>
      </c>
    </row>
    <row r="107" spans="1:8">
      <c r="A107" t="s">
        <v>19</v>
      </c>
      <c r="B107">
        <v>865149970</v>
      </c>
      <c r="C107">
        <v>870879440</v>
      </c>
      <c r="D107">
        <v>49260603</v>
      </c>
      <c r="E107">
        <v>183343040</v>
      </c>
      <c r="F107">
        <v>149851292</v>
      </c>
      <c r="G107">
        <v>26.120928357899999</v>
      </c>
      <c r="H107">
        <v>1.3856676617599999</v>
      </c>
    </row>
    <row r="108" spans="1:8">
      <c r="A108" t="s">
        <v>20</v>
      </c>
      <c r="B108">
        <v>865149970</v>
      </c>
      <c r="C108">
        <v>870879440</v>
      </c>
      <c r="D108">
        <v>63188268</v>
      </c>
      <c r="E108">
        <v>275014560</v>
      </c>
      <c r="F108">
        <v>243587313</v>
      </c>
      <c r="G108">
        <v>23.7684112508</v>
      </c>
      <c r="H108">
        <v>2.2524401220299999</v>
      </c>
    </row>
    <row r="109" spans="1:8">
      <c r="A109" t="s">
        <v>21</v>
      </c>
      <c r="B109">
        <v>865149970</v>
      </c>
      <c r="C109">
        <v>870879440</v>
      </c>
      <c r="D109">
        <v>75262422</v>
      </c>
      <c r="E109">
        <v>366686080</v>
      </c>
      <c r="F109">
        <v>335731342</v>
      </c>
      <c r="G109">
        <v>22.595383131199998</v>
      </c>
      <c r="H109">
        <v>3.1044915091399998</v>
      </c>
    </row>
    <row r="110" spans="1:8">
      <c r="A110" t="s">
        <v>22</v>
      </c>
      <c r="B110">
        <v>865149970</v>
      </c>
      <c r="C110">
        <v>870879440</v>
      </c>
      <c r="D110">
        <v>10872632</v>
      </c>
      <c r="E110">
        <v>5739134</v>
      </c>
      <c r="F110">
        <v>4316513</v>
      </c>
      <c r="G110">
        <v>25.0385504451</v>
      </c>
      <c r="H110">
        <v>3.9914587293999999E-2</v>
      </c>
    </row>
    <row r="111" spans="1:8">
      <c r="A111" t="s">
        <v>23</v>
      </c>
      <c r="B111">
        <v>865149970</v>
      </c>
      <c r="C111">
        <v>870879440</v>
      </c>
      <c r="D111">
        <v>18820227</v>
      </c>
      <c r="E111">
        <v>5748798</v>
      </c>
      <c r="F111">
        <v>5038628</v>
      </c>
      <c r="G111">
        <v>24.346766234299999</v>
      </c>
      <c r="H111">
        <v>4.65919498327E-2</v>
      </c>
    </row>
    <row r="112" spans="1:8">
      <c r="A112" t="s">
        <v>24</v>
      </c>
      <c r="B112">
        <v>865149970</v>
      </c>
      <c r="C112">
        <v>870879440</v>
      </c>
      <c r="D112">
        <v>34159860</v>
      </c>
      <c r="E112">
        <v>5768126</v>
      </c>
      <c r="F112">
        <v>5750455</v>
      </c>
      <c r="G112">
        <v>23.8844651189</v>
      </c>
      <c r="H112">
        <v>5.3174179732100001E-2</v>
      </c>
    </row>
    <row r="113" spans="1:8">
      <c r="A113" t="s">
        <v>25</v>
      </c>
      <c r="B113">
        <v>865149970</v>
      </c>
      <c r="C113">
        <v>870879440</v>
      </c>
      <c r="D113">
        <v>88238724</v>
      </c>
      <c r="E113">
        <v>4297187</v>
      </c>
      <c r="F113">
        <v>4317431</v>
      </c>
      <c r="G113">
        <v>25.737900249199999</v>
      </c>
      <c r="H113">
        <v>3.9923075995699997E-2</v>
      </c>
    </row>
    <row r="114" spans="1:8">
      <c r="A114" t="s">
        <v>26</v>
      </c>
      <c r="B114">
        <v>865149970</v>
      </c>
      <c r="C114">
        <v>870879440</v>
      </c>
      <c r="D114">
        <v>120431063</v>
      </c>
      <c r="E114">
        <v>7162546</v>
      </c>
      <c r="F114">
        <v>7195276</v>
      </c>
      <c r="G114">
        <v>23.735040850600001</v>
      </c>
      <c r="H114">
        <v>6.6534369757900003E-2</v>
      </c>
    </row>
    <row r="115" spans="1:8">
      <c r="A115" t="s">
        <v>27</v>
      </c>
      <c r="B115">
        <v>865149970</v>
      </c>
      <c r="C115">
        <v>870879440</v>
      </c>
      <c r="D115">
        <v>205606131</v>
      </c>
      <c r="E115">
        <v>21485876</v>
      </c>
      <c r="F115">
        <v>21595254</v>
      </c>
      <c r="G115">
        <v>17.891900676500001</v>
      </c>
      <c r="H115">
        <v>0.19969027104100001</v>
      </c>
    </row>
    <row r="116" spans="1:8">
      <c r="A116" t="s">
        <v>28</v>
      </c>
      <c r="B116">
        <v>865149970</v>
      </c>
      <c r="C116">
        <v>870879440</v>
      </c>
      <c r="D116">
        <v>328636208</v>
      </c>
      <c r="E116">
        <v>71618704</v>
      </c>
      <c r="F116">
        <v>71929120</v>
      </c>
      <c r="G116">
        <v>9.7607003642599999</v>
      </c>
      <c r="H116">
        <v>0.66512509963999999</v>
      </c>
    </row>
    <row r="119" spans="1:8">
      <c r="A119" s="1" t="s">
        <v>41</v>
      </c>
    </row>
    <row r="120" spans="1:8">
      <c r="A120" t="s">
        <v>0</v>
      </c>
      <c r="B120" t="s">
        <v>31</v>
      </c>
      <c r="C120" t="s">
        <v>32</v>
      </c>
      <c r="D120" t="s">
        <v>33</v>
      </c>
      <c r="E120" t="s">
        <v>34</v>
      </c>
      <c r="F120" t="s">
        <v>35</v>
      </c>
      <c r="G120" t="s">
        <v>36</v>
      </c>
      <c r="H120" t="s">
        <v>37</v>
      </c>
    </row>
    <row r="121" spans="1:8">
      <c r="A121" t="s">
        <v>13</v>
      </c>
      <c r="B121">
        <v>1843492400</v>
      </c>
      <c r="C121">
        <v>1861744800</v>
      </c>
      <c r="D121">
        <v>642200493</v>
      </c>
      <c r="E121" t="s">
        <v>38</v>
      </c>
      <c r="F121" t="s">
        <v>38</v>
      </c>
      <c r="G121">
        <v>0</v>
      </c>
      <c r="H121">
        <v>2.78688642492</v>
      </c>
    </row>
    <row r="122" spans="1:8">
      <c r="A122" t="s">
        <v>14</v>
      </c>
      <c r="B122">
        <v>1843492400</v>
      </c>
      <c r="C122">
        <v>1861744800</v>
      </c>
      <c r="D122">
        <v>77308764</v>
      </c>
      <c r="E122">
        <v>230436552</v>
      </c>
      <c r="F122">
        <v>78323269</v>
      </c>
      <c r="G122">
        <v>42.696172682899999</v>
      </c>
      <c r="H122">
        <v>0.33989082461100001</v>
      </c>
    </row>
    <row r="123" spans="1:8">
      <c r="A123" t="s">
        <v>15</v>
      </c>
      <c r="B123">
        <v>1843492400</v>
      </c>
      <c r="C123">
        <v>1861744800</v>
      </c>
      <c r="D123">
        <v>4847</v>
      </c>
      <c r="E123">
        <v>230436552</v>
      </c>
      <c r="F123">
        <v>78323269</v>
      </c>
      <c r="G123">
        <v>235.97343056599999</v>
      </c>
      <c r="H123">
        <v>0.33989082461100001</v>
      </c>
    </row>
    <row r="124" spans="1:8">
      <c r="A124" t="s">
        <v>16</v>
      </c>
      <c r="B124">
        <v>1843492400</v>
      </c>
      <c r="C124">
        <v>1861744800</v>
      </c>
      <c r="D124">
        <v>4847</v>
      </c>
      <c r="E124">
        <v>230436552</v>
      </c>
      <c r="F124">
        <v>78323269</v>
      </c>
      <c r="G124">
        <v>1114.9243717300001</v>
      </c>
      <c r="H124">
        <v>0.33989082461100001</v>
      </c>
    </row>
    <row r="125" spans="1:8">
      <c r="A125" t="s">
        <v>17</v>
      </c>
      <c r="B125">
        <v>1843492400</v>
      </c>
      <c r="C125">
        <v>1861744800</v>
      </c>
      <c r="D125">
        <v>11236902</v>
      </c>
      <c r="E125">
        <v>146019200</v>
      </c>
      <c r="F125">
        <v>11840529</v>
      </c>
      <c r="G125">
        <v>64.737582563399997</v>
      </c>
      <c r="H125">
        <v>5.1383033637699999E-2</v>
      </c>
    </row>
    <row r="126" spans="1:8">
      <c r="A126" t="s">
        <v>18</v>
      </c>
      <c r="B126">
        <v>1843492400</v>
      </c>
      <c r="C126">
        <v>1861744800</v>
      </c>
      <c r="D126">
        <v>74909195</v>
      </c>
      <c r="E126">
        <v>292038400</v>
      </c>
      <c r="F126">
        <v>139553540</v>
      </c>
      <c r="G126">
        <v>31.250624711</v>
      </c>
      <c r="H126">
        <v>0.60560505701</v>
      </c>
    </row>
    <row r="127" spans="1:8">
      <c r="A127" t="s">
        <v>19</v>
      </c>
      <c r="B127">
        <v>1843492400</v>
      </c>
      <c r="C127">
        <v>1861744800</v>
      </c>
      <c r="D127">
        <v>133458530</v>
      </c>
      <c r="E127">
        <v>584076800</v>
      </c>
      <c r="F127">
        <v>449986057</v>
      </c>
      <c r="G127">
        <v>21.989148449999998</v>
      </c>
      <c r="H127">
        <v>1.95275470406</v>
      </c>
    </row>
    <row r="128" spans="1:8">
      <c r="A128" t="s">
        <v>20</v>
      </c>
      <c r="B128">
        <v>1843492400</v>
      </c>
      <c r="C128">
        <v>1861744800</v>
      </c>
      <c r="D128">
        <v>169571623</v>
      </c>
      <c r="E128">
        <v>876115200</v>
      </c>
      <c r="F128">
        <v>745943468</v>
      </c>
      <c r="G128">
        <v>18.554588426799999</v>
      </c>
      <c r="H128">
        <v>3.2370883351600002</v>
      </c>
    </row>
    <row r="129" spans="1:8">
      <c r="A129" t="s">
        <v>21</v>
      </c>
      <c r="B129">
        <v>1843492400</v>
      </c>
      <c r="C129">
        <v>1861744800</v>
      </c>
      <c r="D129">
        <v>198810593</v>
      </c>
      <c r="E129">
        <v>1168153600</v>
      </c>
      <c r="F129">
        <v>1034151464</v>
      </c>
      <c r="G129">
        <v>16.454960785299999</v>
      </c>
      <c r="H129">
        <v>4.4877926873999998</v>
      </c>
    </row>
    <row r="130" spans="1:8">
      <c r="A130" t="s">
        <v>22</v>
      </c>
      <c r="B130">
        <v>1843492400</v>
      </c>
      <c r="C130">
        <v>1861744800</v>
      </c>
      <c r="D130">
        <v>21163532</v>
      </c>
      <c r="E130">
        <v>18258864</v>
      </c>
      <c r="F130">
        <v>13401015</v>
      </c>
      <c r="G130">
        <v>19.881760022400002</v>
      </c>
      <c r="H130">
        <v>5.8154902076100003E-2</v>
      </c>
    </row>
    <row r="131" spans="1:8">
      <c r="A131" t="s">
        <v>23</v>
      </c>
      <c r="B131">
        <v>1843492400</v>
      </c>
      <c r="C131">
        <v>1861744800</v>
      </c>
      <c r="D131">
        <v>32215819</v>
      </c>
      <c r="E131">
        <v>18265328</v>
      </c>
      <c r="F131">
        <v>15624502</v>
      </c>
      <c r="G131">
        <v>18.0408584543</v>
      </c>
      <c r="H131">
        <v>6.7803922598200006E-2</v>
      </c>
    </row>
    <row r="132" spans="1:8">
      <c r="A132" t="s">
        <v>24</v>
      </c>
      <c r="B132">
        <v>1843492400</v>
      </c>
      <c r="C132">
        <v>1861744800</v>
      </c>
      <c r="D132">
        <v>53004320</v>
      </c>
      <c r="E132">
        <v>18278256</v>
      </c>
      <c r="F132">
        <v>17847637</v>
      </c>
      <c r="G132">
        <v>16.900188224299999</v>
      </c>
      <c r="H132">
        <v>7.7451415584899999E-2</v>
      </c>
    </row>
    <row r="133" spans="1:8">
      <c r="A133" t="s">
        <v>25</v>
      </c>
      <c r="B133">
        <v>1843492400</v>
      </c>
      <c r="C133">
        <v>1861744800</v>
      </c>
      <c r="D133">
        <v>131097206</v>
      </c>
      <c r="E133">
        <v>0</v>
      </c>
      <c r="F133">
        <v>13716072</v>
      </c>
      <c r="G133">
        <v>22.931989331800001</v>
      </c>
      <c r="H133">
        <v>5.9522120080300001E-2</v>
      </c>
    </row>
    <row r="134" spans="1:8">
      <c r="A134" t="s">
        <v>26</v>
      </c>
      <c r="B134">
        <v>1843492400</v>
      </c>
      <c r="C134">
        <v>1861744800</v>
      </c>
      <c r="D134">
        <v>262364949</v>
      </c>
      <c r="E134">
        <v>0</v>
      </c>
      <c r="F134">
        <v>22813107</v>
      </c>
      <c r="G134">
        <v>19.490809292200002</v>
      </c>
      <c r="H134">
        <v>9.8999516352799993E-2</v>
      </c>
    </row>
    <row r="135" spans="1:8">
      <c r="A135" t="s">
        <v>27</v>
      </c>
      <c r="B135">
        <v>1843492400</v>
      </c>
      <c r="C135">
        <v>1861744800</v>
      </c>
      <c r="D135">
        <v>495878449</v>
      </c>
      <c r="E135">
        <v>0</v>
      </c>
      <c r="F135">
        <v>68438760</v>
      </c>
      <c r="G135">
        <v>13.316815355499999</v>
      </c>
      <c r="H135">
        <v>0.29699611454899999</v>
      </c>
    </row>
    <row r="136" spans="1:8">
      <c r="A136" t="s">
        <v>28</v>
      </c>
      <c r="B136">
        <v>1843492400</v>
      </c>
      <c r="C136">
        <v>1861744800</v>
      </c>
      <c r="D136">
        <v>803449048</v>
      </c>
      <c r="E136">
        <v>0</v>
      </c>
      <c r="F136">
        <v>227985699</v>
      </c>
      <c r="G136">
        <v>7.3532976322500003</v>
      </c>
      <c r="H136">
        <v>0.98936431308299999</v>
      </c>
    </row>
    <row r="138" spans="1:8">
      <c r="A138" s="1" t="s">
        <v>42</v>
      </c>
    </row>
    <row r="139" spans="1:8">
      <c r="A139" t="s">
        <v>0</v>
      </c>
      <c r="B139" t="s">
        <v>31</v>
      </c>
      <c r="C139" t="s">
        <v>32</v>
      </c>
      <c r="D139" t="s">
        <v>33</v>
      </c>
      <c r="E139" t="s">
        <v>34</v>
      </c>
      <c r="F139" t="s">
        <v>35</v>
      </c>
      <c r="G139" t="s">
        <v>36</v>
      </c>
      <c r="H139" t="s">
        <v>37</v>
      </c>
    </row>
    <row r="140" spans="1:8">
      <c r="A140" t="s">
        <v>13</v>
      </c>
      <c r="B140">
        <v>1843492400</v>
      </c>
      <c r="C140">
        <v>1861744800</v>
      </c>
      <c r="D140">
        <v>642974207</v>
      </c>
      <c r="E140" t="s">
        <v>38</v>
      </c>
      <c r="F140" t="s">
        <v>38</v>
      </c>
      <c r="G140">
        <v>0</v>
      </c>
      <c r="H140">
        <v>2.7902440259599999</v>
      </c>
    </row>
    <row r="141" spans="1:8">
      <c r="A141" t="s">
        <v>14</v>
      </c>
      <c r="B141">
        <v>1843492400</v>
      </c>
      <c r="C141">
        <v>1861744800</v>
      </c>
      <c r="D141">
        <v>77436165</v>
      </c>
      <c r="E141">
        <v>230436552</v>
      </c>
      <c r="F141">
        <v>78403650</v>
      </c>
      <c r="G141">
        <v>42.700252656300002</v>
      </c>
      <c r="H141">
        <v>0.34023964514299998</v>
      </c>
    </row>
    <row r="142" spans="1:8">
      <c r="A142" t="s">
        <v>15</v>
      </c>
      <c r="B142">
        <v>1843492400</v>
      </c>
      <c r="C142">
        <v>1861744800</v>
      </c>
      <c r="D142">
        <v>4847</v>
      </c>
      <c r="E142">
        <v>230436552</v>
      </c>
      <c r="F142">
        <v>78403650</v>
      </c>
      <c r="G142">
        <v>235.11245245699999</v>
      </c>
      <c r="H142">
        <v>0.34023964514299998</v>
      </c>
    </row>
    <row r="143" spans="1:8">
      <c r="A143" t="s">
        <v>16</v>
      </c>
      <c r="B143">
        <v>1843492400</v>
      </c>
      <c r="C143">
        <v>1861744800</v>
      </c>
      <c r="D143">
        <v>4847</v>
      </c>
      <c r="E143">
        <v>230436552</v>
      </c>
      <c r="F143">
        <v>78403650</v>
      </c>
      <c r="G143">
        <v>1115.8958893700001</v>
      </c>
      <c r="H143">
        <v>0.34023964514299998</v>
      </c>
    </row>
    <row r="144" spans="1:8">
      <c r="A144" t="s">
        <v>17</v>
      </c>
      <c r="B144">
        <v>1843492400</v>
      </c>
      <c r="C144">
        <v>1861744800</v>
      </c>
      <c r="D144">
        <v>11228628</v>
      </c>
      <c r="E144">
        <v>146019200</v>
      </c>
      <c r="F144">
        <v>11833493</v>
      </c>
      <c r="G144">
        <v>64.905625594100002</v>
      </c>
      <c r="H144">
        <v>5.1352500287000002E-2</v>
      </c>
    </row>
    <row r="145" spans="1:8">
      <c r="A145" t="s">
        <v>18</v>
      </c>
      <c r="B145">
        <v>1843492400</v>
      </c>
      <c r="C145">
        <v>1861744800</v>
      </c>
      <c r="D145">
        <v>74899817</v>
      </c>
      <c r="E145">
        <v>292038400</v>
      </c>
      <c r="F145">
        <v>139514456</v>
      </c>
      <c r="G145">
        <v>31.266910945799999</v>
      </c>
      <c r="H145">
        <v>0.60543544849999997</v>
      </c>
    </row>
    <row r="146" spans="1:8">
      <c r="A146" t="s">
        <v>19</v>
      </c>
      <c r="B146">
        <v>1843492400</v>
      </c>
      <c r="C146">
        <v>1861744800</v>
      </c>
      <c r="D146">
        <v>133480387</v>
      </c>
      <c r="E146">
        <v>584076800</v>
      </c>
      <c r="F146">
        <v>449996275</v>
      </c>
      <c r="G146">
        <v>22.024738968299999</v>
      </c>
      <c r="H146">
        <v>1.95279904598</v>
      </c>
    </row>
    <row r="147" spans="1:8">
      <c r="A147" t="s">
        <v>20</v>
      </c>
      <c r="B147">
        <v>1843492400</v>
      </c>
      <c r="C147">
        <v>1861744800</v>
      </c>
      <c r="D147">
        <v>169581278</v>
      </c>
      <c r="E147">
        <v>876115200</v>
      </c>
      <c r="F147">
        <v>745989627</v>
      </c>
      <c r="G147">
        <v>18.570318055000001</v>
      </c>
      <c r="H147">
        <v>3.2372886462700001</v>
      </c>
    </row>
    <row r="148" spans="1:8">
      <c r="A148" t="s">
        <v>21</v>
      </c>
      <c r="B148">
        <v>1843492400</v>
      </c>
      <c r="C148">
        <v>1861744800</v>
      </c>
      <c r="D148">
        <v>198840774</v>
      </c>
      <c r="E148">
        <v>1168153600</v>
      </c>
      <c r="F148">
        <v>1034250645</v>
      </c>
      <c r="G148">
        <v>16.468851214099999</v>
      </c>
      <c r="H148">
        <v>4.4882230922100002</v>
      </c>
    </row>
    <row r="149" spans="1:8">
      <c r="A149" t="s">
        <v>22</v>
      </c>
      <c r="B149">
        <v>1843492400</v>
      </c>
      <c r="C149">
        <v>1861744800</v>
      </c>
      <c r="D149">
        <v>21679863</v>
      </c>
      <c r="E149">
        <v>18258864</v>
      </c>
      <c r="F149">
        <v>13344683</v>
      </c>
      <c r="G149">
        <v>20.142273518500001</v>
      </c>
      <c r="H149">
        <v>5.79104443284E-2</v>
      </c>
    </row>
    <row r="150" spans="1:8">
      <c r="A150" t="s">
        <v>23</v>
      </c>
      <c r="B150">
        <v>1843492400</v>
      </c>
      <c r="C150">
        <v>1861744800</v>
      </c>
      <c r="D150">
        <v>32602594</v>
      </c>
      <c r="E150">
        <v>18265328</v>
      </c>
      <c r="F150">
        <v>15725854</v>
      </c>
      <c r="G150">
        <v>18.333873792999999</v>
      </c>
      <c r="H150">
        <v>6.8243748658799994E-2</v>
      </c>
    </row>
    <row r="151" spans="1:8">
      <c r="A151" t="s">
        <v>24</v>
      </c>
      <c r="B151">
        <v>1843492400</v>
      </c>
      <c r="C151">
        <v>1861744800</v>
      </c>
      <c r="D151">
        <v>53690553</v>
      </c>
      <c r="E151">
        <v>18278256</v>
      </c>
      <c r="F151">
        <v>17923174</v>
      </c>
      <c r="G151">
        <v>16.9585305586</v>
      </c>
      <c r="H151">
        <v>7.7779215146199995E-2</v>
      </c>
    </row>
    <row r="152" spans="1:8">
      <c r="A152" t="s">
        <v>25</v>
      </c>
      <c r="B152">
        <v>1843492400</v>
      </c>
      <c r="C152">
        <v>1861744800</v>
      </c>
      <c r="D152">
        <v>131256854</v>
      </c>
      <c r="E152">
        <v>0</v>
      </c>
      <c r="F152">
        <v>13716035</v>
      </c>
      <c r="G152">
        <v>22.933349033599999</v>
      </c>
      <c r="H152">
        <v>5.9521959515500003E-2</v>
      </c>
    </row>
    <row r="153" spans="1:8">
      <c r="A153" t="s">
        <v>26</v>
      </c>
      <c r="B153">
        <v>1843492400</v>
      </c>
      <c r="C153">
        <v>1861744800</v>
      </c>
      <c r="D153">
        <v>262493548</v>
      </c>
      <c r="E153">
        <v>0</v>
      </c>
      <c r="F153">
        <v>22811599</v>
      </c>
      <c r="G153">
        <v>19.505342305700001</v>
      </c>
      <c r="H153">
        <v>9.8992972252000003E-2</v>
      </c>
    </row>
    <row r="154" spans="1:8">
      <c r="A154" t="s">
        <v>27</v>
      </c>
      <c r="B154">
        <v>1843492400</v>
      </c>
      <c r="C154">
        <v>1861744800</v>
      </c>
      <c r="D154">
        <v>495905016</v>
      </c>
      <c r="E154">
        <v>0</v>
      </c>
      <c r="F154">
        <v>68403530</v>
      </c>
      <c r="G154">
        <v>13.324074728999999</v>
      </c>
      <c r="H154">
        <v>0.296843230816</v>
      </c>
    </row>
    <row r="155" spans="1:8">
      <c r="A155" t="s">
        <v>28</v>
      </c>
      <c r="B155">
        <v>1843492400</v>
      </c>
      <c r="C155">
        <v>1861744800</v>
      </c>
      <c r="D155">
        <v>804440537</v>
      </c>
      <c r="E155">
        <v>0</v>
      </c>
      <c r="F155">
        <v>227953241</v>
      </c>
      <c r="G155">
        <v>7.3680538091700001</v>
      </c>
      <c r="H155">
        <v>0.98922345869200001</v>
      </c>
    </row>
    <row r="157" spans="1:8">
      <c r="A157" s="1" t="s">
        <v>43</v>
      </c>
    </row>
    <row r="158" spans="1:8">
      <c r="A158" t="s">
        <v>0</v>
      </c>
      <c r="B158" t="s">
        <v>31</v>
      </c>
      <c r="C158" t="s">
        <v>32</v>
      </c>
      <c r="D158" t="s">
        <v>33</v>
      </c>
      <c r="E158" t="s">
        <v>34</v>
      </c>
      <c r="F158" t="s">
        <v>35</v>
      </c>
      <c r="G158" t="s">
        <v>36</v>
      </c>
      <c r="H158" t="s">
        <v>37</v>
      </c>
    </row>
    <row r="159" spans="1:8">
      <c r="A159" t="s">
        <v>13</v>
      </c>
      <c r="B159">
        <v>1144805104</v>
      </c>
      <c r="C159">
        <v>1156139808</v>
      </c>
      <c r="D159">
        <v>358257671</v>
      </c>
      <c r="E159" t="s">
        <v>38</v>
      </c>
      <c r="F159" t="s">
        <v>38</v>
      </c>
      <c r="G159">
        <v>0</v>
      </c>
      <c r="H159">
        <v>2.50353650415</v>
      </c>
    </row>
    <row r="160" spans="1:8">
      <c r="A160" t="s">
        <v>14</v>
      </c>
      <c r="B160">
        <v>1144805104</v>
      </c>
      <c r="C160">
        <v>1156139808</v>
      </c>
      <c r="D160">
        <v>51450360</v>
      </c>
      <c r="E160">
        <v>143100640</v>
      </c>
      <c r="F160">
        <v>53915505</v>
      </c>
      <c r="G160">
        <v>49.570186251000003</v>
      </c>
      <c r="H160">
        <v>0.376766349567</v>
      </c>
    </row>
    <row r="161" spans="1:8">
      <c r="A161" t="s">
        <v>15</v>
      </c>
      <c r="B161">
        <v>1144805104</v>
      </c>
      <c r="C161">
        <v>1156139808</v>
      </c>
      <c r="D161">
        <v>3024</v>
      </c>
      <c r="E161">
        <v>143100640</v>
      </c>
      <c r="F161">
        <v>53915505</v>
      </c>
      <c r="G161">
        <v>312.04304297499999</v>
      </c>
      <c r="H161">
        <v>0.376766349567</v>
      </c>
    </row>
    <row r="162" spans="1:8">
      <c r="A162" t="s">
        <v>16</v>
      </c>
      <c r="B162">
        <v>1144805104</v>
      </c>
      <c r="C162">
        <v>1156139808</v>
      </c>
      <c r="D162">
        <v>3024</v>
      </c>
      <c r="E162">
        <v>143100640</v>
      </c>
      <c r="F162">
        <v>53915505</v>
      </c>
      <c r="G162">
        <v>975.73741110599997</v>
      </c>
      <c r="H162">
        <v>0.376766349567</v>
      </c>
    </row>
    <row r="163" spans="1:8">
      <c r="A163" t="s">
        <v>17</v>
      </c>
      <c r="B163">
        <v>1144805104</v>
      </c>
      <c r="C163">
        <v>1156139808</v>
      </c>
      <c r="D163">
        <v>7108461</v>
      </c>
      <c r="E163">
        <v>90677632</v>
      </c>
      <c r="F163">
        <v>7571740</v>
      </c>
      <c r="G163">
        <v>82.624290282900006</v>
      </c>
      <c r="H163">
        <v>5.29119933064E-2</v>
      </c>
    </row>
    <row r="164" spans="1:8">
      <c r="A164" t="s">
        <v>18</v>
      </c>
      <c r="B164">
        <v>1144805104</v>
      </c>
      <c r="C164">
        <v>1156139808</v>
      </c>
      <c r="D164">
        <v>45914594</v>
      </c>
      <c r="E164">
        <v>181355264</v>
      </c>
      <c r="F164">
        <v>88040360</v>
      </c>
      <c r="G164">
        <v>29.834444905800002</v>
      </c>
      <c r="H164">
        <v>0.61523387477799996</v>
      </c>
    </row>
    <row r="165" spans="1:8">
      <c r="A165" t="s">
        <v>19</v>
      </c>
      <c r="B165">
        <v>1144805104</v>
      </c>
      <c r="C165">
        <v>1156139808</v>
      </c>
      <c r="D165">
        <v>80409852</v>
      </c>
      <c r="E165">
        <v>362710528</v>
      </c>
      <c r="F165">
        <v>282407980</v>
      </c>
      <c r="G165">
        <v>19.303939789899999</v>
      </c>
      <c r="H165">
        <v>1.9734921098</v>
      </c>
    </row>
    <row r="166" spans="1:8">
      <c r="A166" t="s">
        <v>20</v>
      </c>
      <c r="B166">
        <v>1144805104</v>
      </c>
      <c r="C166">
        <v>1156139808</v>
      </c>
      <c r="D166">
        <v>100165522</v>
      </c>
      <c r="E166">
        <v>544065792</v>
      </c>
      <c r="F166">
        <v>465630574</v>
      </c>
      <c r="G166">
        <v>15.6174188488</v>
      </c>
      <c r="H166">
        <v>3.2538679107799999</v>
      </c>
    </row>
    <row r="167" spans="1:8">
      <c r="A167" t="s">
        <v>21</v>
      </c>
      <c r="B167">
        <v>1144805104</v>
      </c>
      <c r="C167">
        <v>1156139808</v>
      </c>
      <c r="D167">
        <v>115418531</v>
      </c>
      <c r="E167">
        <v>725421056</v>
      </c>
      <c r="F167">
        <v>644584475</v>
      </c>
      <c r="G167">
        <v>13.526976959500001</v>
      </c>
      <c r="H167">
        <v>4.5044137049900002</v>
      </c>
    </row>
    <row r="168" spans="1:8">
      <c r="A168" t="s">
        <v>22</v>
      </c>
      <c r="B168">
        <v>1144805104</v>
      </c>
      <c r="C168">
        <v>1156139808</v>
      </c>
      <c r="D168">
        <v>12667918</v>
      </c>
      <c r="E168">
        <v>11341168</v>
      </c>
      <c r="F168">
        <v>8469118</v>
      </c>
      <c r="G168">
        <v>13.400820943499999</v>
      </c>
      <c r="H168">
        <v>5.9182950672800001E-2</v>
      </c>
    </row>
    <row r="169" spans="1:8">
      <c r="A169" t="s">
        <v>23</v>
      </c>
      <c r="B169">
        <v>1144805104</v>
      </c>
      <c r="C169">
        <v>1156139808</v>
      </c>
      <c r="D169">
        <v>18174631</v>
      </c>
      <c r="E169">
        <v>11347632</v>
      </c>
      <c r="F169">
        <v>9810804</v>
      </c>
      <c r="G169">
        <v>12.670314770699999</v>
      </c>
      <c r="H169">
        <v>6.85587719043E-2</v>
      </c>
    </row>
    <row r="170" spans="1:8">
      <c r="A170" t="s">
        <v>24</v>
      </c>
      <c r="B170">
        <v>1144805104</v>
      </c>
      <c r="C170">
        <v>1156139808</v>
      </c>
      <c r="D170">
        <v>28579322</v>
      </c>
      <c r="E170">
        <v>11360560</v>
      </c>
      <c r="F170">
        <v>11281655</v>
      </c>
      <c r="G170">
        <v>11.000153869</v>
      </c>
      <c r="H170">
        <v>7.8837209656600002E-2</v>
      </c>
    </row>
    <row r="171" spans="1:8">
      <c r="A171" t="s">
        <v>25</v>
      </c>
      <c r="B171">
        <v>1144805104</v>
      </c>
      <c r="C171">
        <v>1156139808</v>
      </c>
      <c r="D171">
        <v>71830810</v>
      </c>
      <c r="E171">
        <v>0</v>
      </c>
      <c r="F171">
        <v>8496051</v>
      </c>
      <c r="G171">
        <v>17.3745100802</v>
      </c>
      <c r="H171">
        <v>5.9371160874899999E-2</v>
      </c>
    </row>
    <row r="172" spans="1:8">
      <c r="A172" t="s">
        <v>26</v>
      </c>
      <c r="B172">
        <v>1144805104</v>
      </c>
      <c r="C172">
        <v>1156139808</v>
      </c>
      <c r="D172">
        <v>144495275</v>
      </c>
      <c r="E172">
        <v>0</v>
      </c>
      <c r="F172">
        <v>14120449</v>
      </c>
      <c r="G172">
        <v>14.295084262</v>
      </c>
      <c r="H172">
        <v>9.8674954894300004E-2</v>
      </c>
    </row>
    <row r="173" spans="1:8">
      <c r="A173" t="s">
        <v>27</v>
      </c>
      <c r="B173">
        <v>1144805104</v>
      </c>
      <c r="C173">
        <v>1156139808</v>
      </c>
      <c r="D173">
        <v>281001969</v>
      </c>
      <c r="E173">
        <v>0</v>
      </c>
      <c r="F173">
        <v>42535898</v>
      </c>
      <c r="G173">
        <v>9.5915680639699996</v>
      </c>
      <c r="H173">
        <v>0.29724464261299999</v>
      </c>
    </row>
    <row r="174" spans="1:8">
      <c r="A174" t="s">
        <v>28</v>
      </c>
      <c r="B174">
        <v>1144805104</v>
      </c>
      <c r="C174">
        <v>1156139808</v>
      </c>
      <c r="D174">
        <v>431369981</v>
      </c>
      <c r="E174">
        <v>0</v>
      </c>
      <c r="F174">
        <v>141353114</v>
      </c>
      <c r="G174">
        <v>5.0315356409699996</v>
      </c>
      <c r="H174">
        <v>0.98778814668899995</v>
      </c>
    </row>
    <row r="176" spans="1:8">
      <c r="A176" s="1" t="s">
        <v>44</v>
      </c>
    </row>
    <row r="177" spans="1:8">
      <c r="A177" t="s">
        <v>0</v>
      </c>
      <c r="B177" t="s">
        <v>31</v>
      </c>
      <c r="C177" t="s">
        <v>32</v>
      </c>
      <c r="D177" t="s">
        <v>33</v>
      </c>
      <c r="E177" t="s">
        <v>34</v>
      </c>
      <c r="F177" t="s">
        <v>35</v>
      </c>
      <c r="G177" t="s">
        <v>36</v>
      </c>
      <c r="H177" t="s">
        <v>37</v>
      </c>
    </row>
    <row r="178" spans="1:8">
      <c r="A178" t="s">
        <v>13</v>
      </c>
      <c r="B178">
        <v>1144805104</v>
      </c>
      <c r="C178">
        <v>1156139808</v>
      </c>
      <c r="D178">
        <v>388855707</v>
      </c>
      <c r="E178" t="s">
        <v>38</v>
      </c>
      <c r="F178" t="s">
        <v>38</v>
      </c>
      <c r="G178">
        <v>0</v>
      </c>
      <c r="H178">
        <v>2.7173583041599998</v>
      </c>
    </row>
    <row r="179" spans="1:8">
      <c r="A179" t="s">
        <v>14</v>
      </c>
      <c r="B179">
        <v>1144805104</v>
      </c>
      <c r="C179">
        <v>1156139808</v>
      </c>
      <c r="D179">
        <v>60148727</v>
      </c>
      <c r="E179">
        <v>143100640</v>
      </c>
      <c r="F179">
        <v>59721815</v>
      </c>
      <c r="G179">
        <v>52.742357102500002</v>
      </c>
      <c r="H179">
        <v>0.41734136084000001</v>
      </c>
    </row>
    <row r="180" spans="1:8">
      <c r="A180" t="s">
        <v>15</v>
      </c>
      <c r="B180">
        <v>1144805104</v>
      </c>
      <c r="C180">
        <v>1156139808</v>
      </c>
      <c r="D180">
        <v>3024</v>
      </c>
      <c r="E180">
        <v>143100640</v>
      </c>
      <c r="F180">
        <v>59721815</v>
      </c>
      <c r="G180">
        <v>263.07805890399999</v>
      </c>
      <c r="H180">
        <v>0.41734136084000001</v>
      </c>
    </row>
    <row r="181" spans="1:8">
      <c r="A181" t="s">
        <v>16</v>
      </c>
      <c r="B181">
        <v>1144805104</v>
      </c>
      <c r="C181">
        <v>1156139808</v>
      </c>
      <c r="D181">
        <v>3024</v>
      </c>
      <c r="E181">
        <v>143100640</v>
      </c>
      <c r="F181">
        <v>59721815</v>
      </c>
      <c r="G181">
        <v>1027.5478972999999</v>
      </c>
      <c r="H181">
        <v>0.41734136084000001</v>
      </c>
    </row>
    <row r="182" spans="1:8">
      <c r="A182" t="s">
        <v>17</v>
      </c>
      <c r="B182">
        <v>1144805104</v>
      </c>
      <c r="C182">
        <v>1156139808</v>
      </c>
      <c r="D182">
        <v>6865883</v>
      </c>
      <c r="E182">
        <v>90677632</v>
      </c>
      <c r="F182">
        <v>7305639</v>
      </c>
      <c r="G182">
        <v>60.738468273199999</v>
      </c>
      <c r="H182">
        <v>5.1052455824800003E-2</v>
      </c>
    </row>
    <row r="183" spans="1:8">
      <c r="A183" t="s">
        <v>18</v>
      </c>
      <c r="B183">
        <v>1144805104</v>
      </c>
      <c r="C183">
        <v>1156139808</v>
      </c>
      <c r="D183">
        <v>45143325</v>
      </c>
      <c r="E183">
        <v>181355264</v>
      </c>
      <c r="F183">
        <v>84506705</v>
      </c>
      <c r="G183">
        <v>29.738154027499998</v>
      </c>
      <c r="H183">
        <v>0.59054037900199996</v>
      </c>
    </row>
    <row r="184" spans="1:8">
      <c r="A184" t="s">
        <v>19</v>
      </c>
      <c r="B184">
        <v>1144805104</v>
      </c>
      <c r="C184">
        <v>1156139808</v>
      </c>
      <c r="D184">
        <v>78992344</v>
      </c>
      <c r="E184">
        <v>362710528</v>
      </c>
      <c r="F184">
        <v>274368339</v>
      </c>
      <c r="G184">
        <v>20.109799776300001</v>
      </c>
      <c r="H184">
        <v>1.91731038264</v>
      </c>
    </row>
    <row r="185" spans="1:8">
      <c r="A185" t="s">
        <v>20</v>
      </c>
      <c r="B185">
        <v>1144805104</v>
      </c>
      <c r="C185">
        <v>1156139808</v>
      </c>
      <c r="D185">
        <v>98839988</v>
      </c>
      <c r="E185">
        <v>544065792</v>
      </c>
      <c r="F185">
        <v>457039146</v>
      </c>
      <c r="G185">
        <v>17.2018693232</v>
      </c>
      <c r="H185">
        <v>3.1938302469300002</v>
      </c>
    </row>
    <row r="186" spans="1:8">
      <c r="A186" t="s">
        <v>21</v>
      </c>
      <c r="B186">
        <v>1144805104</v>
      </c>
      <c r="C186">
        <v>1156139808</v>
      </c>
      <c r="D186">
        <v>115394722</v>
      </c>
      <c r="E186">
        <v>725421056</v>
      </c>
      <c r="F186">
        <v>634195157</v>
      </c>
      <c r="G186">
        <v>15.4893297084</v>
      </c>
      <c r="H186">
        <v>4.4318122257399999</v>
      </c>
    </row>
    <row r="187" spans="1:8">
      <c r="A187" t="s">
        <v>22</v>
      </c>
      <c r="B187">
        <v>1144805104</v>
      </c>
      <c r="C187">
        <v>1156139808</v>
      </c>
      <c r="D187">
        <v>13510645</v>
      </c>
      <c r="E187">
        <v>11341168</v>
      </c>
      <c r="F187">
        <v>8406028</v>
      </c>
      <c r="G187">
        <v>17.848589064999999</v>
      </c>
      <c r="H187">
        <v>5.87420721353E-2</v>
      </c>
    </row>
    <row r="188" spans="1:8">
      <c r="A188" t="s">
        <v>23</v>
      </c>
      <c r="B188">
        <v>1144805104</v>
      </c>
      <c r="C188">
        <v>1156139808</v>
      </c>
      <c r="D188">
        <v>19870779</v>
      </c>
      <c r="E188">
        <v>11347632</v>
      </c>
      <c r="F188">
        <v>9804493</v>
      </c>
      <c r="G188">
        <v>16.207214689099999</v>
      </c>
      <c r="H188">
        <v>6.85146700744E-2</v>
      </c>
    </row>
    <row r="189" spans="1:8">
      <c r="A189" t="s">
        <v>24</v>
      </c>
      <c r="B189">
        <v>1144805104</v>
      </c>
      <c r="C189">
        <v>1156139808</v>
      </c>
      <c r="D189">
        <v>32303722</v>
      </c>
      <c r="E189">
        <v>11360560</v>
      </c>
      <c r="F189">
        <v>11191518</v>
      </c>
      <c r="G189">
        <v>14.7866127297</v>
      </c>
      <c r="H189">
        <v>7.8207324274799997E-2</v>
      </c>
    </row>
    <row r="190" spans="1:8">
      <c r="A190" t="s">
        <v>25</v>
      </c>
      <c r="B190">
        <v>1144805104</v>
      </c>
      <c r="C190">
        <v>1156139808</v>
      </c>
      <c r="D190">
        <v>69485182</v>
      </c>
      <c r="E190">
        <v>0</v>
      </c>
      <c r="F190">
        <v>8513873</v>
      </c>
      <c r="G190">
        <v>20.007487084899999</v>
      </c>
      <c r="H190">
        <v>5.9495702597800001E-2</v>
      </c>
    </row>
    <row r="191" spans="1:8">
      <c r="A191" t="s">
        <v>26</v>
      </c>
      <c r="B191">
        <v>1144805104</v>
      </c>
      <c r="C191">
        <v>1156139808</v>
      </c>
      <c r="D191">
        <v>155428154</v>
      </c>
      <c r="E191">
        <v>0</v>
      </c>
      <c r="F191">
        <v>14152923</v>
      </c>
      <c r="G191">
        <v>17.3787371767</v>
      </c>
      <c r="H191">
        <v>9.8901886097799999E-2</v>
      </c>
    </row>
    <row r="192" spans="1:8">
      <c r="A192" t="s">
        <v>27</v>
      </c>
      <c r="B192">
        <v>1144805104</v>
      </c>
      <c r="C192">
        <v>1156139808</v>
      </c>
      <c r="D192">
        <v>300068967</v>
      </c>
      <c r="E192">
        <v>0</v>
      </c>
      <c r="F192">
        <v>42462192</v>
      </c>
      <c r="G192">
        <v>12.608519951</v>
      </c>
      <c r="H192">
        <v>0.29672957852199999</v>
      </c>
    </row>
    <row r="193" spans="1:8">
      <c r="A193" t="s">
        <v>28</v>
      </c>
      <c r="B193">
        <v>1144805104</v>
      </c>
      <c r="C193">
        <v>1156139808</v>
      </c>
      <c r="D193">
        <v>475571815</v>
      </c>
      <c r="E193">
        <v>0</v>
      </c>
      <c r="F193">
        <v>141152884</v>
      </c>
      <c r="G193">
        <v>6.8437216409100001</v>
      </c>
      <c r="H193">
        <v>0.98638892162000003</v>
      </c>
    </row>
    <row r="196" spans="1:8">
      <c r="A196" s="1" t="s">
        <v>45</v>
      </c>
    </row>
    <row r="197" spans="1:8">
      <c r="A197" t="s">
        <v>0</v>
      </c>
      <c r="B197" t="s">
        <v>31</v>
      </c>
      <c r="C197" t="s">
        <v>32</v>
      </c>
      <c r="D197" t="s">
        <v>33</v>
      </c>
      <c r="E197" t="s">
        <v>34</v>
      </c>
      <c r="F197" t="s">
        <v>35</v>
      </c>
      <c r="G197" t="s">
        <v>36</v>
      </c>
      <c r="H197" t="s">
        <v>37</v>
      </c>
    </row>
    <row r="198" spans="1:8">
      <c r="A198" t="s">
        <v>13</v>
      </c>
      <c r="B198">
        <v>672071328</v>
      </c>
      <c r="C198">
        <v>690739976</v>
      </c>
      <c r="D198">
        <v>260524019</v>
      </c>
      <c r="E198" t="s">
        <v>38</v>
      </c>
      <c r="F198" t="s">
        <v>38</v>
      </c>
      <c r="G198">
        <v>0</v>
      </c>
      <c r="H198">
        <v>3.1011472520400001</v>
      </c>
    </row>
    <row r="199" spans="1:8">
      <c r="A199" t="s">
        <v>14</v>
      </c>
      <c r="B199">
        <v>672071328</v>
      </c>
      <c r="C199">
        <v>690739976</v>
      </c>
      <c r="D199">
        <v>36209493</v>
      </c>
      <c r="E199">
        <v>84008916</v>
      </c>
      <c r="F199">
        <v>36138235</v>
      </c>
      <c r="G199">
        <v>89.224734015600006</v>
      </c>
      <c r="H199">
        <v>0.43017142370900002</v>
      </c>
    </row>
    <row r="200" spans="1:8">
      <c r="A200" t="s">
        <v>15</v>
      </c>
      <c r="B200">
        <v>672071328</v>
      </c>
      <c r="C200">
        <v>690739976</v>
      </c>
      <c r="D200">
        <v>4966</v>
      </c>
      <c r="E200">
        <v>84008916</v>
      </c>
      <c r="F200">
        <v>36138235</v>
      </c>
      <c r="G200">
        <v>433.13332919700002</v>
      </c>
      <c r="H200">
        <v>0.43017142370900002</v>
      </c>
    </row>
    <row r="201" spans="1:8">
      <c r="A201" t="s">
        <v>16</v>
      </c>
      <c r="B201">
        <v>672071328</v>
      </c>
      <c r="C201">
        <v>690739976</v>
      </c>
      <c r="D201">
        <v>4716</v>
      </c>
      <c r="E201">
        <v>84008916</v>
      </c>
      <c r="F201">
        <v>36138235</v>
      </c>
      <c r="G201">
        <v>689.974727766</v>
      </c>
      <c r="H201">
        <v>0.43017142370900002</v>
      </c>
    </row>
    <row r="202" spans="1:8">
      <c r="A202" t="s">
        <v>17</v>
      </c>
      <c r="B202">
        <v>672071328</v>
      </c>
      <c r="C202">
        <v>690739976</v>
      </c>
      <c r="D202">
        <v>10844901</v>
      </c>
      <c r="E202">
        <v>149349184</v>
      </c>
      <c r="F202">
        <v>11408860</v>
      </c>
      <c r="G202">
        <v>26.904226586099998</v>
      </c>
      <c r="H202">
        <v>0.13580534713699999</v>
      </c>
    </row>
    <row r="203" spans="1:8">
      <c r="A203" t="s">
        <v>18</v>
      </c>
      <c r="B203">
        <v>672071328</v>
      </c>
      <c r="C203">
        <v>690739976</v>
      </c>
      <c r="D203">
        <v>46203803</v>
      </c>
      <c r="E203">
        <v>298698368</v>
      </c>
      <c r="F203">
        <v>93357801</v>
      </c>
      <c r="G203">
        <v>17.257251481099999</v>
      </c>
      <c r="H203">
        <v>1.11128443795</v>
      </c>
    </row>
    <row r="204" spans="1:8">
      <c r="A204" t="s">
        <v>19</v>
      </c>
      <c r="B204">
        <v>672071328</v>
      </c>
      <c r="C204">
        <v>690739976</v>
      </c>
      <c r="D204">
        <v>81356314</v>
      </c>
      <c r="E204">
        <v>597396736</v>
      </c>
      <c r="F204">
        <v>348804906</v>
      </c>
      <c r="G204">
        <v>13.6785748083</v>
      </c>
      <c r="H204">
        <v>4.1519986521399996</v>
      </c>
    </row>
    <row r="205" spans="1:8">
      <c r="A205" t="s">
        <v>20</v>
      </c>
      <c r="B205">
        <v>672071328</v>
      </c>
      <c r="C205">
        <v>690739976</v>
      </c>
      <c r="D205">
        <v>105783882</v>
      </c>
      <c r="E205">
        <v>896095104</v>
      </c>
      <c r="F205">
        <v>626081419</v>
      </c>
      <c r="G205">
        <v>11.830142889999999</v>
      </c>
      <c r="H205">
        <v>7.4525591902599997</v>
      </c>
    </row>
    <row r="206" spans="1:8">
      <c r="A206" t="s">
        <v>21</v>
      </c>
      <c r="B206">
        <v>672071328</v>
      </c>
      <c r="C206">
        <v>690739976</v>
      </c>
      <c r="D206">
        <v>126400838</v>
      </c>
      <c r="E206">
        <v>1194793472</v>
      </c>
      <c r="F206">
        <v>901819046</v>
      </c>
      <c r="G206">
        <v>10.4594017495</v>
      </c>
      <c r="H206">
        <v>10.734801601299999</v>
      </c>
    </row>
    <row r="207" spans="1:8">
      <c r="A207" t="s">
        <v>22</v>
      </c>
      <c r="B207">
        <v>672071328</v>
      </c>
      <c r="C207">
        <v>690739976</v>
      </c>
      <c r="D207">
        <v>14987848</v>
      </c>
      <c r="E207">
        <v>18670952</v>
      </c>
      <c r="F207">
        <v>13351029</v>
      </c>
      <c r="G207">
        <v>13.5278956971</v>
      </c>
      <c r="H207">
        <v>0.15892395278599999</v>
      </c>
    </row>
    <row r="208" spans="1:8">
      <c r="A208" t="s">
        <v>23</v>
      </c>
      <c r="B208">
        <v>672071328</v>
      </c>
      <c r="C208">
        <v>690739976</v>
      </c>
      <c r="D208">
        <v>19317778</v>
      </c>
      <c r="E208">
        <v>18673256</v>
      </c>
      <c r="F208">
        <v>15799206</v>
      </c>
      <c r="G208">
        <v>12.302144971300001</v>
      </c>
      <c r="H208">
        <v>0.18806582387000001</v>
      </c>
    </row>
    <row r="209" spans="1:8">
      <c r="A209" t="s">
        <v>24</v>
      </c>
      <c r="B209">
        <v>672071328</v>
      </c>
      <c r="C209">
        <v>690739976</v>
      </c>
      <c r="D209">
        <v>24910735</v>
      </c>
      <c r="E209">
        <v>18677864</v>
      </c>
      <c r="F209">
        <v>18029481</v>
      </c>
      <c r="G209">
        <v>11.538386797999999</v>
      </c>
      <c r="H209">
        <v>0.21461389883900001</v>
      </c>
    </row>
    <row r="210" spans="1:8">
      <c r="A210" t="s">
        <v>25</v>
      </c>
      <c r="B210">
        <v>672071328</v>
      </c>
      <c r="C210">
        <v>690739976</v>
      </c>
      <c r="D210">
        <v>109116064</v>
      </c>
      <c r="E210">
        <v>14000174</v>
      </c>
      <c r="F210">
        <v>13884498</v>
      </c>
      <c r="G210">
        <v>15.5818639171</v>
      </c>
      <c r="H210">
        <v>0.16527410019200001</v>
      </c>
    </row>
    <row r="211" spans="1:8">
      <c r="A211" t="s">
        <v>26</v>
      </c>
      <c r="B211">
        <v>672071328</v>
      </c>
      <c r="C211">
        <v>690739976</v>
      </c>
      <c r="D211">
        <v>195396905</v>
      </c>
      <c r="E211">
        <v>23334551</v>
      </c>
      <c r="F211">
        <v>23009139</v>
      </c>
      <c r="G211">
        <v>13.8632438515</v>
      </c>
      <c r="H211">
        <v>0.27388925004100001</v>
      </c>
    </row>
    <row r="212" spans="1:8">
      <c r="A212" t="s">
        <v>27</v>
      </c>
      <c r="B212">
        <v>672071328</v>
      </c>
      <c r="C212">
        <v>690739976</v>
      </c>
      <c r="D212">
        <v>288958935</v>
      </c>
      <c r="E212">
        <v>70005118</v>
      </c>
      <c r="F212">
        <v>67476912</v>
      </c>
      <c r="G212">
        <v>8.6276797075800005</v>
      </c>
      <c r="H212">
        <v>0.80321131628499998</v>
      </c>
    </row>
    <row r="213" spans="1:8">
      <c r="A213" t="s">
        <v>28</v>
      </c>
      <c r="B213">
        <v>672071328</v>
      </c>
      <c r="C213">
        <v>690739976</v>
      </c>
      <c r="D213">
        <v>294552874</v>
      </c>
      <c r="E213">
        <v>233357342</v>
      </c>
      <c r="F213">
        <v>212749664</v>
      </c>
      <c r="G213">
        <v>1.7035463291299999</v>
      </c>
      <c r="H213">
        <v>2.5324652921399999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workbookViewId="0">
      <selection activeCell="F56" sqref="F56"/>
    </sheetView>
  </sheetViews>
  <sheetFormatPr baseColWidth="10" defaultRowHeight="15" x14ac:dyDescent="0"/>
  <cols>
    <col min="1" max="1" width="14" customWidth="1"/>
    <col min="4" max="4" width="13.1640625" bestFit="1" customWidth="1"/>
    <col min="5" max="5" width="15.33203125" bestFit="1" customWidth="1"/>
    <col min="6" max="6" width="12.6640625" customWidth="1"/>
  </cols>
  <sheetData>
    <row r="1" spans="1:6">
      <c r="A1" s="1" t="s">
        <v>55</v>
      </c>
    </row>
    <row r="3" spans="1:6">
      <c r="A3" s="1" t="s">
        <v>47</v>
      </c>
    </row>
    <row r="4" spans="1:6">
      <c r="A4" t="s">
        <v>0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>
      <c r="A5" t="s">
        <v>13</v>
      </c>
      <c r="B5">
        <v>0</v>
      </c>
      <c r="C5">
        <v>0</v>
      </c>
      <c r="D5">
        <v>883576</v>
      </c>
      <c r="E5">
        <v>141858</v>
      </c>
      <c r="F5">
        <v>66433283</v>
      </c>
    </row>
    <row r="6" spans="1:6">
      <c r="A6" t="s">
        <v>14</v>
      </c>
      <c r="B6">
        <v>12541</v>
      </c>
      <c r="C6">
        <v>1882</v>
      </c>
      <c r="D6">
        <v>871035</v>
      </c>
      <c r="E6">
        <v>139976</v>
      </c>
      <c r="F6">
        <v>64979187</v>
      </c>
    </row>
    <row r="7" spans="1:6">
      <c r="A7" t="s">
        <v>15</v>
      </c>
      <c r="B7">
        <v>0</v>
      </c>
      <c r="C7">
        <v>141858</v>
      </c>
      <c r="D7">
        <v>883576</v>
      </c>
      <c r="E7">
        <v>0</v>
      </c>
      <c r="F7">
        <v>103568834</v>
      </c>
    </row>
    <row r="8" spans="1:6">
      <c r="A8" t="s">
        <v>16</v>
      </c>
      <c r="B8">
        <v>883576</v>
      </c>
      <c r="C8">
        <v>0</v>
      </c>
      <c r="D8">
        <v>0</v>
      </c>
      <c r="E8">
        <v>141858</v>
      </c>
      <c r="F8">
        <v>0</v>
      </c>
    </row>
    <row r="9" spans="1:6">
      <c r="A9" t="s">
        <v>17</v>
      </c>
      <c r="B9">
        <v>155227</v>
      </c>
      <c r="C9">
        <v>1475</v>
      </c>
      <c r="D9">
        <v>728349</v>
      </c>
      <c r="E9">
        <v>140383</v>
      </c>
      <c r="F9">
        <v>73712224</v>
      </c>
    </row>
    <row r="10" spans="1:6">
      <c r="A10" t="s">
        <v>18</v>
      </c>
      <c r="B10">
        <v>12066</v>
      </c>
      <c r="C10">
        <v>9214</v>
      </c>
      <c r="D10">
        <v>871510</v>
      </c>
      <c r="E10">
        <v>132644</v>
      </c>
      <c r="F10">
        <v>66667922</v>
      </c>
    </row>
    <row r="11" spans="1:6">
      <c r="A11" t="s">
        <v>19</v>
      </c>
      <c r="B11">
        <v>11570</v>
      </c>
      <c r="C11">
        <v>10369</v>
      </c>
      <c r="D11">
        <v>872006</v>
      </c>
      <c r="E11">
        <v>131489</v>
      </c>
      <c r="F11">
        <v>66339235</v>
      </c>
    </row>
    <row r="12" spans="1:6">
      <c r="A12" t="s">
        <v>20</v>
      </c>
      <c r="B12">
        <v>4640</v>
      </c>
      <c r="C12">
        <v>10004</v>
      </c>
      <c r="D12">
        <v>878936</v>
      </c>
      <c r="E12">
        <v>131854</v>
      </c>
      <c r="F12">
        <v>66739830</v>
      </c>
    </row>
    <row r="13" spans="1:6">
      <c r="A13" t="s">
        <v>21</v>
      </c>
      <c r="B13">
        <v>5774</v>
      </c>
      <c r="C13">
        <v>8821</v>
      </c>
      <c r="D13">
        <v>877802</v>
      </c>
      <c r="E13">
        <v>133037</v>
      </c>
      <c r="F13">
        <v>66921295</v>
      </c>
    </row>
    <row r="14" spans="1:6">
      <c r="A14" t="s">
        <v>22</v>
      </c>
      <c r="B14">
        <v>7427</v>
      </c>
      <c r="C14">
        <v>15795</v>
      </c>
      <c r="D14">
        <v>876149</v>
      </c>
      <c r="E14">
        <v>126063</v>
      </c>
      <c r="F14">
        <v>68800275</v>
      </c>
    </row>
    <row r="15" spans="1:6">
      <c r="A15" t="s">
        <v>23</v>
      </c>
      <c r="B15">
        <v>6063</v>
      </c>
      <c r="C15">
        <v>17453</v>
      </c>
      <c r="D15">
        <v>877513</v>
      </c>
      <c r="E15">
        <v>124405</v>
      </c>
      <c r="F15">
        <v>68765600</v>
      </c>
    </row>
    <row r="16" spans="1:6">
      <c r="A16" t="s">
        <v>24</v>
      </c>
      <c r="B16">
        <v>2361</v>
      </c>
      <c r="C16">
        <v>15985</v>
      </c>
      <c r="D16">
        <v>881215</v>
      </c>
      <c r="E16">
        <v>125873</v>
      </c>
      <c r="F16">
        <v>68675074</v>
      </c>
    </row>
    <row r="17" spans="1:6">
      <c r="A17" t="s">
        <v>25</v>
      </c>
      <c r="B17">
        <v>4874</v>
      </c>
      <c r="C17">
        <v>13434</v>
      </c>
      <c r="D17">
        <v>878702</v>
      </c>
      <c r="E17">
        <v>128424</v>
      </c>
      <c r="F17">
        <v>67271748</v>
      </c>
    </row>
    <row r="18" spans="1:6">
      <c r="A18" t="s">
        <v>26</v>
      </c>
      <c r="B18">
        <v>3894</v>
      </c>
      <c r="C18">
        <v>12855</v>
      </c>
      <c r="D18">
        <v>879682</v>
      </c>
      <c r="E18">
        <v>129003</v>
      </c>
      <c r="F18">
        <v>67492705</v>
      </c>
    </row>
    <row r="19" spans="1:6">
      <c r="A19" t="s">
        <v>27</v>
      </c>
      <c r="B19">
        <v>1628</v>
      </c>
      <c r="C19">
        <v>10872</v>
      </c>
      <c r="D19">
        <v>881948</v>
      </c>
      <c r="E19">
        <v>130986</v>
      </c>
      <c r="F19">
        <v>67615646</v>
      </c>
    </row>
    <row r="20" spans="1:6">
      <c r="A20" t="s">
        <v>28</v>
      </c>
      <c r="B20">
        <v>1637</v>
      </c>
      <c r="C20">
        <v>7179</v>
      </c>
      <c r="D20">
        <v>881939</v>
      </c>
      <c r="E20">
        <v>134679</v>
      </c>
      <c r="F20">
        <v>67100481</v>
      </c>
    </row>
    <row r="22" spans="1:6">
      <c r="A22" s="1" t="s">
        <v>46</v>
      </c>
    </row>
    <row r="23" spans="1:6">
      <c r="A23" t="s">
        <v>0</v>
      </c>
      <c r="B23" t="s">
        <v>50</v>
      </c>
      <c r="C23" t="s">
        <v>51</v>
      </c>
      <c r="D23" t="s">
        <v>52</v>
      </c>
      <c r="E23" t="s">
        <v>53</v>
      </c>
      <c r="F23" t="s">
        <v>54</v>
      </c>
    </row>
    <row r="24" spans="1:6">
      <c r="A24" t="s">
        <v>13</v>
      </c>
      <c r="B24">
        <v>0</v>
      </c>
      <c r="C24">
        <v>0</v>
      </c>
      <c r="D24">
        <v>872201</v>
      </c>
      <c r="E24">
        <v>153233</v>
      </c>
      <c r="F24">
        <v>58140595</v>
      </c>
    </row>
    <row r="25" spans="1:6">
      <c r="A25" t="s">
        <v>14</v>
      </c>
      <c r="B25">
        <v>12169</v>
      </c>
      <c r="C25">
        <v>1754</v>
      </c>
      <c r="D25">
        <v>860032</v>
      </c>
      <c r="E25">
        <v>151479</v>
      </c>
      <c r="F25">
        <v>56582154</v>
      </c>
    </row>
    <row r="26" spans="1:6">
      <c r="A26" t="s">
        <v>15</v>
      </c>
      <c r="B26">
        <v>0</v>
      </c>
      <c r="C26">
        <v>153233</v>
      </c>
      <c r="D26">
        <v>872201</v>
      </c>
      <c r="E26">
        <v>0</v>
      </c>
      <c r="F26">
        <v>103568834</v>
      </c>
    </row>
    <row r="27" spans="1:6">
      <c r="A27" t="s">
        <v>16</v>
      </c>
      <c r="B27">
        <v>872201</v>
      </c>
      <c r="C27">
        <v>0</v>
      </c>
      <c r="D27">
        <v>0</v>
      </c>
      <c r="E27">
        <v>153233</v>
      </c>
      <c r="F27">
        <v>0</v>
      </c>
    </row>
    <row r="28" spans="1:6">
      <c r="A28" t="s">
        <v>17</v>
      </c>
      <c r="B28">
        <v>212917</v>
      </c>
      <c r="C28">
        <v>580</v>
      </c>
      <c r="D28">
        <v>659284</v>
      </c>
      <c r="E28">
        <v>152653</v>
      </c>
      <c r="F28">
        <v>66646264</v>
      </c>
    </row>
    <row r="29" spans="1:6">
      <c r="A29" t="s">
        <v>18</v>
      </c>
      <c r="B29">
        <v>14588</v>
      </c>
      <c r="C29">
        <v>7759</v>
      </c>
      <c r="D29">
        <v>857613</v>
      </c>
      <c r="E29">
        <v>145474</v>
      </c>
      <c r="F29">
        <v>57918198</v>
      </c>
    </row>
    <row r="30" spans="1:6">
      <c r="A30" t="s">
        <v>19</v>
      </c>
      <c r="B30">
        <v>14697</v>
      </c>
      <c r="C30">
        <v>8947</v>
      </c>
      <c r="D30">
        <v>857504</v>
      </c>
      <c r="E30">
        <v>144286</v>
      </c>
      <c r="F30">
        <v>58069183</v>
      </c>
    </row>
    <row r="31" spans="1:6">
      <c r="A31" t="s">
        <v>20</v>
      </c>
      <c r="B31">
        <v>5860</v>
      </c>
      <c r="C31">
        <v>9550</v>
      </c>
      <c r="D31">
        <v>866341</v>
      </c>
      <c r="E31">
        <v>143683</v>
      </c>
      <c r="F31">
        <v>58572599</v>
      </c>
    </row>
    <row r="32" spans="1:6">
      <c r="A32" t="s">
        <v>21</v>
      </c>
      <c r="B32">
        <v>6957</v>
      </c>
      <c r="C32">
        <v>8449</v>
      </c>
      <c r="D32">
        <v>865244</v>
      </c>
      <c r="E32">
        <v>144784</v>
      </c>
      <c r="F32">
        <v>58839778</v>
      </c>
    </row>
    <row r="33" spans="1:6">
      <c r="A33" t="s">
        <v>22</v>
      </c>
      <c r="B33">
        <v>5981</v>
      </c>
      <c r="C33">
        <v>14327</v>
      </c>
      <c r="D33">
        <v>866220</v>
      </c>
      <c r="E33">
        <v>138906</v>
      </c>
      <c r="F33">
        <v>61103055</v>
      </c>
    </row>
    <row r="34" spans="1:6">
      <c r="A34" t="s">
        <v>23</v>
      </c>
      <c r="B34">
        <v>339</v>
      </c>
      <c r="C34">
        <v>21462</v>
      </c>
      <c r="D34">
        <v>871862</v>
      </c>
      <c r="E34">
        <v>131771</v>
      </c>
      <c r="F34">
        <v>61300168</v>
      </c>
    </row>
    <row r="35" spans="1:6">
      <c r="A35" t="s">
        <v>24</v>
      </c>
      <c r="B35">
        <v>1140</v>
      </c>
      <c r="C35">
        <v>17597</v>
      </c>
      <c r="D35">
        <v>871061</v>
      </c>
      <c r="E35">
        <v>135636</v>
      </c>
      <c r="F35">
        <v>61019972</v>
      </c>
    </row>
    <row r="36" spans="1:6">
      <c r="A36" t="s">
        <v>25</v>
      </c>
      <c r="B36">
        <v>7595</v>
      </c>
      <c r="C36">
        <v>10730</v>
      </c>
      <c r="D36">
        <v>864606</v>
      </c>
      <c r="E36">
        <v>142503</v>
      </c>
      <c r="F36">
        <v>59071541</v>
      </c>
    </row>
    <row r="37" spans="1:6">
      <c r="A37" t="s">
        <v>26</v>
      </c>
      <c r="B37">
        <v>3845</v>
      </c>
      <c r="C37">
        <v>12449</v>
      </c>
      <c r="D37">
        <v>868356</v>
      </c>
      <c r="E37">
        <v>140784</v>
      </c>
      <c r="F37">
        <v>59487061</v>
      </c>
    </row>
    <row r="38" spans="1:6">
      <c r="A38" t="s">
        <v>27</v>
      </c>
      <c r="B38">
        <v>1448</v>
      </c>
      <c r="C38">
        <v>11564</v>
      </c>
      <c r="D38">
        <v>870753</v>
      </c>
      <c r="E38">
        <v>141669</v>
      </c>
      <c r="F38">
        <v>59482601</v>
      </c>
    </row>
    <row r="39" spans="1:6">
      <c r="A39" t="s">
        <v>28</v>
      </c>
      <c r="B39">
        <v>1513</v>
      </c>
      <c r="C39">
        <v>6414</v>
      </c>
      <c r="D39">
        <v>870688</v>
      </c>
      <c r="E39">
        <v>146819</v>
      </c>
      <c r="F39">
        <v>58767985</v>
      </c>
    </row>
    <row r="41" spans="1:6">
      <c r="A41" s="2" t="s">
        <v>48</v>
      </c>
    </row>
    <row r="42" spans="1:6">
      <c r="A42" t="s">
        <v>0</v>
      </c>
      <c r="B42" t="s">
        <v>50</v>
      </c>
      <c r="C42" t="s">
        <v>51</v>
      </c>
      <c r="D42" t="s">
        <v>52</v>
      </c>
      <c r="E42" t="s">
        <v>53</v>
      </c>
      <c r="F42" t="s">
        <v>54</v>
      </c>
    </row>
    <row r="43" spans="1:6">
      <c r="A43" t="s">
        <v>13</v>
      </c>
      <c r="B43">
        <v>0</v>
      </c>
      <c r="C43">
        <v>0</v>
      </c>
      <c r="D43">
        <v>846436</v>
      </c>
      <c r="E43">
        <v>178998</v>
      </c>
      <c r="F43">
        <v>50229924</v>
      </c>
    </row>
    <row r="44" spans="1:6">
      <c r="A44" t="s">
        <v>14</v>
      </c>
      <c r="B44">
        <v>31</v>
      </c>
      <c r="C44">
        <v>64423</v>
      </c>
      <c r="D44">
        <v>846405</v>
      </c>
      <c r="E44">
        <v>114575</v>
      </c>
      <c r="F44">
        <v>63583496</v>
      </c>
    </row>
    <row r="45" spans="1:6">
      <c r="A45" t="s">
        <v>15</v>
      </c>
      <c r="B45">
        <v>0</v>
      </c>
      <c r="C45">
        <v>178998</v>
      </c>
      <c r="D45">
        <v>846436</v>
      </c>
      <c r="E45">
        <v>0</v>
      </c>
      <c r="F45">
        <v>103568834</v>
      </c>
    </row>
    <row r="46" spans="1:6">
      <c r="A46" t="s">
        <v>16</v>
      </c>
      <c r="B46">
        <v>846436</v>
      </c>
      <c r="C46">
        <v>0</v>
      </c>
      <c r="D46">
        <v>0</v>
      </c>
      <c r="E46">
        <v>178998</v>
      </c>
      <c r="F46">
        <v>0</v>
      </c>
    </row>
    <row r="47" spans="1:6">
      <c r="A47" t="s">
        <v>17</v>
      </c>
      <c r="B47">
        <v>409014</v>
      </c>
      <c r="C47">
        <v>1655</v>
      </c>
      <c r="D47">
        <v>437422</v>
      </c>
      <c r="E47">
        <v>177343</v>
      </c>
      <c r="F47">
        <v>44346777</v>
      </c>
    </row>
    <row r="48" spans="1:6">
      <c r="A48" t="s">
        <v>18</v>
      </c>
      <c r="B48">
        <v>22616</v>
      </c>
      <c r="C48">
        <v>23856</v>
      </c>
      <c r="D48">
        <v>823820</v>
      </c>
      <c r="E48">
        <v>155142</v>
      </c>
      <c r="F48">
        <v>48789435</v>
      </c>
    </row>
    <row r="49" spans="1:6">
      <c r="A49" t="s">
        <v>19</v>
      </c>
      <c r="B49">
        <v>17052</v>
      </c>
      <c r="C49">
        <v>30498</v>
      </c>
      <c r="D49">
        <v>829384</v>
      </c>
      <c r="E49">
        <v>148500</v>
      </c>
      <c r="F49">
        <v>52215248</v>
      </c>
    </row>
    <row r="50" spans="1:6">
      <c r="A50" t="s">
        <v>20</v>
      </c>
      <c r="B50">
        <v>4676</v>
      </c>
      <c r="C50">
        <v>33807</v>
      </c>
      <c r="D50">
        <v>841760</v>
      </c>
      <c r="E50">
        <v>145191</v>
      </c>
      <c r="F50">
        <v>54131942</v>
      </c>
    </row>
    <row r="51" spans="1:6">
      <c r="A51" t="s">
        <v>21</v>
      </c>
      <c r="B51">
        <v>4123</v>
      </c>
      <c r="C51">
        <v>32029</v>
      </c>
      <c r="D51">
        <v>842313</v>
      </c>
      <c r="E51">
        <v>146969</v>
      </c>
      <c r="F51">
        <v>54821381</v>
      </c>
    </row>
    <row r="52" spans="1:6">
      <c r="A52" t="s">
        <v>22</v>
      </c>
      <c r="B52">
        <v>1920</v>
      </c>
      <c r="C52">
        <v>52993</v>
      </c>
      <c r="D52">
        <v>844516</v>
      </c>
      <c r="E52">
        <v>126005</v>
      </c>
      <c r="F52">
        <v>58658242</v>
      </c>
    </row>
    <row r="53" spans="1:6">
      <c r="A53" t="s">
        <v>23</v>
      </c>
      <c r="B53">
        <v>2493</v>
      </c>
      <c r="C53">
        <v>52388</v>
      </c>
      <c r="D53">
        <v>843943</v>
      </c>
      <c r="E53">
        <v>126610</v>
      </c>
      <c r="F53">
        <v>57700628</v>
      </c>
    </row>
    <row r="54" spans="1:6">
      <c r="A54" t="s">
        <v>24</v>
      </c>
      <c r="B54">
        <v>5151</v>
      </c>
      <c r="C54">
        <v>47238</v>
      </c>
      <c r="D54">
        <v>841285</v>
      </c>
      <c r="E54">
        <v>131760</v>
      </c>
      <c r="F54">
        <v>56814065</v>
      </c>
    </row>
    <row r="55" spans="1:6">
      <c r="A55" t="s">
        <v>25</v>
      </c>
      <c r="B55">
        <v>7700</v>
      </c>
      <c r="C55">
        <v>34339</v>
      </c>
      <c r="D55">
        <v>838736</v>
      </c>
      <c r="E55">
        <v>144659</v>
      </c>
      <c r="F55">
        <v>54631503</v>
      </c>
    </row>
    <row r="56" spans="1:6">
      <c r="A56" t="s">
        <v>26</v>
      </c>
      <c r="B56">
        <v>5604</v>
      </c>
      <c r="C56">
        <v>37239</v>
      </c>
      <c r="D56">
        <v>840832</v>
      </c>
      <c r="E56">
        <v>141759</v>
      </c>
      <c r="F56">
        <v>54501293</v>
      </c>
    </row>
    <row r="57" spans="1:6">
      <c r="A57" t="s">
        <v>27</v>
      </c>
      <c r="B57">
        <v>4713</v>
      </c>
      <c r="C57">
        <v>30194</v>
      </c>
      <c r="D57">
        <v>841723</v>
      </c>
      <c r="E57">
        <v>148804</v>
      </c>
      <c r="F57">
        <v>52521803</v>
      </c>
    </row>
    <row r="58" spans="1:6">
      <c r="A58" t="s">
        <v>28</v>
      </c>
      <c r="B58">
        <v>4968</v>
      </c>
      <c r="C58">
        <v>15300</v>
      </c>
      <c r="D58">
        <v>841468</v>
      </c>
      <c r="E58">
        <v>163698</v>
      </c>
      <c r="F58">
        <v>50493977</v>
      </c>
    </row>
    <row r="60" spans="1:6">
      <c r="A60" s="2" t="s">
        <v>49</v>
      </c>
    </row>
    <row r="61" spans="1:6">
      <c r="A61" t="s">
        <v>0</v>
      </c>
      <c r="B61" t="s">
        <v>50</v>
      </c>
      <c r="C61" t="s">
        <v>51</v>
      </c>
      <c r="D61" t="s">
        <v>52</v>
      </c>
      <c r="E61" t="s">
        <v>53</v>
      </c>
      <c r="F61" t="s">
        <v>54</v>
      </c>
    </row>
    <row r="62" spans="1:6">
      <c r="A62" t="s">
        <v>13</v>
      </c>
      <c r="B62">
        <v>0</v>
      </c>
      <c r="C62">
        <v>0</v>
      </c>
      <c r="D62">
        <v>843384</v>
      </c>
      <c r="E62">
        <v>182050</v>
      </c>
      <c r="F62">
        <v>49473115</v>
      </c>
    </row>
    <row r="63" spans="1:6">
      <c r="A63" t="s">
        <v>14</v>
      </c>
      <c r="B63">
        <v>45</v>
      </c>
      <c r="C63">
        <v>77404</v>
      </c>
      <c r="D63">
        <v>843339</v>
      </c>
      <c r="E63">
        <v>104646</v>
      </c>
      <c r="F63">
        <v>63558323</v>
      </c>
    </row>
    <row r="64" spans="1:6">
      <c r="A64" t="s">
        <v>15</v>
      </c>
      <c r="B64">
        <v>0</v>
      </c>
      <c r="C64">
        <v>182050</v>
      </c>
      <c r="D64">
        <v>843384</v>
      </c>
      <c r="E64">
        <v>0</v>
      </c>
      <c r="F64">
        <v>103568834</v>
      </c>
    </row>
    <row r="65" spans="1:6">
      <c r="A65" t="s">
        <v>16</v>
      </c>
      <c r="B65">
        <v>843384</v>
      </c>
      <c r="C65">
        <v>0</v>
      </c>
      <c r="D65">
        <v>0</v>
      </c>
      <c r="E65">
        <v>182050</v>
      </c>
      <c r="F65">
        <v>0</v>
      </c>
    </row>
    <row r="66" spans="1:6">
      <c r="A66" t="s">
        <v>17</v>
      </c>
      <c r="B66">
        <v>419084</v>
      </c>
      <c r="C66">
        <v>2535</v>
      </c>
      <c r="D66">
        <v>424300</v>
      </c>
      <c r="E66">
        <v>179515</v>
      </c>
      <c r="F66">
        <v>43110335</v>
      </c>
    </row>
    <row r="67" spans="1:6">
      <c r="A67" t="s">
        <v>18</v>
      </c>
      <c r="B67">
        <v>23005</v>
      </c>
      <c r="C67">
        <v>30665</v>
      </c>
      <c r="D67">
        <v>820379</v>
      </c>
      <c r="E67">
        <v>151385</v>
      </c>
      <c r="F67">
        <v>48451426</v>
      </c>
    </row>
    <row r="68" spans="1:6">
      <c r="A68" t="s">
        <v>19</v>
      </c>
      <c r="B68">
        <v>16721</v>
      </c>
      <c r="C68">
        <v>40418</v>
      </c>
      <c r="D68">
        <v>826663</v>
      </c>
      <c r="E68">
        <v>141632</v>
      </c>
      <c r="F68">
        <v>52103888</v>
      </c>
    </row>
    <row r="69" spans="1:6">
      <c r="A69" t="s">
        <v>20</v>
      </c>
      <c r="B69">
        <v>4637</v>
      </c>
      <c r="C69">
        <v>42621</v>
      </c>
      <c r="D69">
        <v>838747</v>
      </c>
      <c r="E69">
        <v>139429</v>
      </c>
      <c r="F69">
        <v>53975189</v>
      </c>
    </row>
    <row r="70" spans="1:6">
      <c r="A70" t="s">
        <v>21</v>
      </c>
      <c r="B70">
        <v>4168</v>
      </c>
      <c r="C70">
        <v>37617</v>
      </c>
      <c r="D70">
        <v>839216</v>
      </c>
      <c r="E70">
        <v>144433</v>
      </c>
      <c r="F70">
        <v>54512435</v>
      </c>
    </row>
    <row r="71" spans="1:6">
      <c r="A71" t="s">
        <v>22</v>
      </c>
      <c r="B71">
        <v>1814</v>
      </c>
      <c r="C71">
        <v>76039</v>
      </c>
      <c r="D71">
        <v>841570</v>
      </c>
      <c r="E71">
        <v>106011</v>
      </c>
      <c r="F71">
        <v>59229325</v>
      </c>
    </row>
    <row r="72" spans="1:6">
      <c r="A72" t="s">
        <v>23</v>
      </c>
      <c r="B72">
        <v>2553</v>
      </c>
      <c r="C72">
        <v>63108</v>
      </c>
      <c r="D72">
        <v>840831</v>
      </c>
      <c r="E72">
        <v>118942</v>
      </c>
      <c r="F72">
        <v>58086687</v>
      </c>
    </row>
    <row r="73" spans="1:6">
      <c r="A73" t="s">
        <v>24</v>
      </c>
      <c r="B73">
        <v>7148</v>
      </c>
      <c r="C73">
        <v>50300</v>
      </c>
      <c r="D73">
        <v>836236</v>
      </c>
      <c r="E73">
        <v>131750</v>
      </c>
      <c r="F73">
        <v>56456568</v>
      </c>
    </row>
    <row r="74" spans="1:6">
      <c r="A74" t="s">
        <v>25</v>
      </c>
      <c r="B74">
        <v>9211</v>
      </c>
      <c r="C74">
        <v>43861</v>
      </c>
      <c r="D74">
        <v>834173</v>
      </c>
      <c r="E74">
        <v>138189</v>
      </c>
      <c r="F74">
        <v>54649447</v>
      </c>
    </row>
    <row r="75" spans="1:6">
      <c r="A75" t="s">
        <v>26</v>
      </c>
      <c r="B75">
        <v>5977</v>
      </c>
      <c r="C75">
        <v>45703</v>
      </c>
      <c r="D75">
        <v>837407</v>
      </c>
      <c r="E75">
        <v>136347</v>
      </c>
      <c r="F75">
        <v>54447929</v>
      </c>
    </row>
    <row r="76" spans="1:6">
      <c r="A76" t="s">
        <v>27</v>
      </c>
      <c r="B76">
        <v>5620</v>
      </c>
      <c r="C76">
        <v>38651</v>
      </c>
      <c r="D76">
        <v>837764</v>
      </c>
      <c r="E76">
        <v>143399</v>
      </c>
      <c r="F76">
        <v>52291326</v>
      </c>
    </row>
    <row r="77" spans="1:6">
      <c r="A77" t="s">
        <v>28</v>
      </c>
      <c r="B77">
        <v>5757</v>
      </c>
      <c r="C77">
        <v>21381</v>
      </c>
      <c r="D77">
        <v>837627</v>
      </c>
      <c r="E77">
        <v>160669</v>
      </c>
      <c r="F77">
        <v>50035183</v>
      </c>
    </row>
    <row r="80" spans="1:6">
      <c r="A80" s="2" t="s">
        <v>39</v>
      </c>
    </row>
    <row r="81" spans="1:6">
      <c r="A81" t="s">
        <v>0</v>
      </c>
      <c r="B81" t="s">
        <v>50</v>
      </c>
      <c r="C81" t="s">
        <v>51</v>
      </c>
      <c r="D81" t="s">
        <v>52</v>
      </c>
      <c r="E81" t="s">
        <v>53</v>
      </c>
      <c r="F81" t="s">
        <v>54</v>
      </c>
    </row>
    <row r="82" spans="1:6">
      <c r="A82" t="s">
        <v>13</v>
      </c>
      <c r="B82">
        <v>0</v>
      </c>
      <c r="C82">
        <v>0</v>
      </c>
      <c r="D82">
        <v>5722685</v>
      </c>
      <c r="E82">
        <v>6785</v>
      </c>
      <c r="F82">
        <v>800109831</v>
      </c>
    </row>
    <row r="83" spans="1:6">
      <c r="A83" t="s">
        <v>14</v>
      </c>
      <c r="B83">
        <v>4040</v>
      </c>
      <c r="C83">
        <v>247</v>
      </c>
      <c r="D83">
        <v>5718645</v>
      </c>
      <c r="E83">
        <v>6538</v>
      </c>
      <c r="F83">
        <v>792950535</v>
      </c>
    </row>
    <row r="84" spans="1:6">
      <c r="A84" t="s">
        <v>15</v>
      </c>
      <c r="B84">
        <v>0</v>
      </c>
      <c r="C84">
        <v>6785</v>
      </c>
      <c r="D84">
        <v>5722685</v>
      </c>
      <c r="E84">
        <v>0</v>
      </c>
      <c r="F84">
        <v>865149970</v>
      </c>
    </row>
    <row r="85" spans="1:6">
      <c r="A85" t="s">
        <v>16</v>
      </c>
      <c r="B85">
        <v>5722685</v>
      </c>
      <c r="C85">
        <v>0</v>
      </c>
      <c r="D85">
        <v>0</v>
      </c>
      <c r="E85">
        <v>6785</v>
      </c>
      <c r="F85">
        <v>0</v>
      </c>
    </row>
    <row r="86" spans="1:6">
      <c r="A86" t="s">
        <v>17</v>
      </c>
      <c r="B86">
        <v>65978</v>
      </c>
      <c r="C86">
        <v>1360</v>
      </c>
      <c r="D86">
        <v>5656707</v>
      </c>
      <c r="E86">
        <v>5425</v>
      </c>
      <c r="F86">
        <v>854368117</v>
      </c>
    </row>
    <row r="87" spans="1:6">
      <c r="A87" t="s">
        <v>18</v>
      </c>
      <c r="B87">
        <v>262</v>
      </c>
      <c r="C87">
        <v>3981</v>
      </c>
      <c r="D87">
        <v>5722423</v>
      </c>
      <c r="E87">
        <v>2804</v>
      </c>
      <c r="F87">
        <v>834129992</v>
      </c>
    </row>
    <row r="88" spans="1:6">
      <c r="A88" t="s">
        <v>19</v>
      </c>
      <c r="B88">
        <v>20</v>
      </c>
      <c r="C88">
        <v>4477</v>
      </c>
      <c r="D88">
        <v>5722665</v>
      </c>
      <c r="E88">
        <v>2308</v>
      </c>
      <c r="F88">
        <v>825396426</v>
      </c>
    </row>
    <row r="89" spans="1:6">
      <c r="A89" t="s">
        <v>20</v>
      </c>
      <c r="B89">
        <v>34</v>
      </c>
      <c r="C89">
        <v>4198</v>
      </c>
      <c r="D89">
        <v>5722651</v>
      </c>
      <c r="E89">
        <v>2587</v>
      </c>
      <c r="F89">
        <v>822697413</v>
      </c>
    </row>
    <row r="90" spans="1:6">
      <c r="A90" t="s">
        <v>21</v>
      </c>
      <c r="B90">
        <v>17</v>
      </c>
      <c r="C90">
        <v>4297</v>
      </c>
      <c r="D90">
        <v>5722668</v>
      </c>
      <c r="E90">
        <v>2488</v>
      </c>
      <c r="F90">
        <v>819989766</v>
      </c>
    </row>
    <row r="91" spans="1:6">
      <c r="A91" t="s">
        <v>22</v>
      </c>
      <c r="B91">
        <v>0</v>
      </c>
      <c r="C91">
        <v>6785</v>
      </c>
      <c r="D91">
        <v>5722685</v>
      </c>
      <c r="E91">
        <v>0</v>
      </c>
      <c r="F91">
        <v>818599673</v>
      </c>
    </row>
    <row r="92" spans="1:6">
      <c r="A92" t="s">
        <v>23</v>
      </c>
      <c r="B92">
        <v>0</v>
      </c>
      <c r="C92">
        <v>6785</v>
      </c>
      <c r="D92">
        <v>5722685</v>
      </c>
      <c r="E92">
        <v>0</v>
      </c>
      <c r="F92">
        <v>816341748</v>
      </c>
    </row>
    <row r="93" spans="1:6">
      <c r="A93" t="s">
        <v>24</v>
      </c>
      <c r="B93">
        <v>0</v>
      </c>
      <c r="C93">
        <v>6785</v>
      </c>
      <c r="D93">
        <v>5722685</v>
      </c>
      <c r="E93">
        <v>0</v>
      </c>
      <c r="F93">
        <v>813717426</v>
      </c>
    </row>
    <row r="94" spans="1:6">
      <c r="A94" t="s">
        <v>25</v>
      </c>
      <c r="B94">
        <v>0</v>
      </c>
      <c r="C94">
        <v>6785</v>
      </c>
      <c r="D94">
        <v>5722685</v>
      </c>
      <c r="E94">
        <v>0</v>
      </c>
      <c r="F94">
        <v>816434762</v>
      </c>
    </row>
    <row r="95" spans="1:6">
      <c r="A95" t="s">
        <v>26</v>
      </c>
      <c r="B95">
        <v>0</v>
      </c>
      <c r="C95">
        <v>6785</v>
      </c>
      <c r="D95">
        <v>5722685</v>
      </c>
      <c r="E95">
        <v>0</v>
      </c>
      <c r="F95">
        <v>812922591</v>
      </c>
    </row>
    <row r="96" spans="1:6">
      <c r="A96" t="s">
        <v>27</v>
      </c>
      <c r="B96">
        <v>27</v>
      </c>
      <c r="C96">
        <v>5872</v>
      </c>
      <c r="D96">
        <v>5722658</v>
      </c>
      <c r="E96">
        <v>913</v>
      </c>
      <c r="F96">
        <v>806398510</v>
      </c>
    </row>
    <row r="97" spans="1:6">
      <c r="A97" t="s">
        <v>28</v>
      </c>
      <c r="B97">
        <v>196</v>
      </c>
      <c r="C97">
        <v>4054</v>
      </c>
      <c r="D97">
        <v>5722489</v>
      </c>
      <c r="E97">
        <v>2731</v>
      </c>
      <c r="F97">
        <v>801067897</v>
      </c>
    </row>
    <row r="99" spans="1:6">
      <c r="A99" s="2" t="s">
        <v>40</v>
      </c>
    </row>
    <row r="100" spans="1:6">
      <c r="A100" t="s">
        <v>0</v>
      </c>
      <c r="B100" t="s">
        <v>50</v>
      </c>
      <c r="C100" t="s">
        <v>51</v>
      </c>
      <c r="D100" t="s">
        <v>52</v>
      </c>
      <c r="E100" t="s">
        <v>53</v>
      </c>
      <c r="F100" t="s">
        <v>54</v>
      </c>
    </row>
    <row r="101" spans="1:6">
      <c r="A101" t="s">
        <v>13</v>
      </c>
      <c r="B101">
        <v>0</v>
      </c>
      <c r="C101">
        <v>0</v>
      </c>
      <c r="D101">
        <v>5648083</v>
      </c>
      <c r="E101">
        <v>81387</v>
      </c>
      <c r="F101">
        <v>736747748</v>
      </c>
    </row>
    <row r="102" spans="1:6">
      <c r="A102" t="s">
        <v>14</v>
      </c>
      <c r="B102">
        <v>2821</v>
      </c>
      <c r="C102">
        <v>19309</v>
      </c>
      <c r="D102">
        <v>5645262</v>
      </c>
      <c r="E102">
        <v>62078</v>
      </c>
      <c r="F102">
        <v>776811120</v>
      </c>
    </row>
    <row r="103" spans="1:6">
      <c r="A103" t="s">
        <v>15</v>
      </c>
      <c r="B103">
        <v>0</v>
      </c>
      <c r="C103">
        <v>81387</v>
      </c>
      <c r="D103">
        <v>5648083</v>
      </c>
      <c r="E103">
        <v>0</v>
      </c>
      <c r="F103">
        <v>865149970</v>
      </c>
    </row>
    <row r="104" spans="1:6">
      <c r="A104" t="s">
        <v>16</v>
      </c>
      <c r="B104">
        <v>5648083</v>
      </c>
      <c r="C104">
        <v>0</v>
      </c>
      <c r="D104">
        <v>0</v>
      </c>
      <c r="E104">
        <v>81387</v>
      </c>
      <c r="F104">
        <v>0</v>
      </c>
    </row>
    <row r="105" spans="1:6">
      <c r="A105" t="s">
        <v>17</v>
      </c>
      <c r="B105">
        <v>123788</v>
      </c>
      <c r="C105">
        <v>9563</v>
      </c>
      <c r="D105">
        <v>5524295</v>
      </c>
      <c r="E105">
        <v>71824</v>
      </c>
      <c r="F105">
        <v>835612558</v>
      </c>
    </row>
    <row r="106" spans="1:6">
      <c r="A106" t="s">
        <v>18</v>
      </c>
      <c r="B106">
        <v>1596</v>
      </c>
      <c r="C106">
        <v>41944</v>
      </c>
      <c r="D106">
        <v>5646487</v>
      </c>
      <c r="E106">
        <v>39443</v>
      </c>
      <c r="F106">
        <v>797914500</v>
      </c>
    </row>
    <row r="107" spans="1:6">
      <c r="A107" t="s">
        <v>19</v>
      </c>
      <c r="B107">
        <v>477</v>
      </c>
      <c r="C107">
        <v>47828</v>
      </c>
      <c r="D107">
        <v>5647606</v>
      </c>
      <c r="E107">
        <v>33559</v>
      </c>
      <c r="F107">
        <v>781054818</v>
      </c>
    </row>
    <row r="108" spans="1:6">
      <c r="A108" t="s">
        <v>20</v>
      </c>
      <c r="B108">
        <v>298</v>
      </c>
      <c r="C108">
        <v>42071</v>
      </c>
      <c r="D108">
        <v>5647785</v>
      </c>
      <c r="E108">
        <v>39316</v>
      </c>
      <c r="F108">
        <v>776730302</v>
      </c>
    </row>
    <row r="109" spans="1:6">
      <c r="A109" t="s">
        <v>21</v>
      </c>
      <c r="B109">
        <v>300</v>
      </c>
      <c r="C109">
        <v>40810</v>
      </c>
      <c r="D109">
        <v>5647783</v>
      </c>
      <c r="E109">
        <v>40577</v>
      </c>
      <c r="F109">
        <v>772445046</v>
      </c>
    </row>
    <row r="110" spans="1:6">
      <c r="A110" t="s">
        <v>22</v>
      </c>
      <c r="B110">
        <v>1095</v>
      </c>
      <c r="C110">
        <v>44074</v>
      </c>
      <c r="D110">
        <v>5646988</v>
      </c>
      <c r="E110">
        <v>37313</v>
      </c>
      <c r="F110">
        <v>770392863</v>
      </c>
    </row>
    <row r="111" spans="1:6">
      <c r="A111" t="s">
        <v>23</v>
      </c>
      <c r="B111">
        <v>434</v>
      </c>
      <c r="C111">
        <v>50055</v>
      </c>
      <c r="D111">
        <v>5647649</v>
      </c>
      <c r="E111">
        <v>31332</v>
      </c>
      <c r="F111">
        <v>761620342</v>
      </c>
    </row>
    <row r="112" spans="1:6">
      <c r="A112" t="s">
        <v>24</v>
      </c>
      <c r="B112">
        <v>5479</v>
      </c>
      <c r="C112">
        <v>36031</v>
      </c>
      <c r="D112">
        <v>5642604</v>
      </c>
      <c r="E112">
        <v>45356</v>
      </c>
      <c r="F112">
        <v>758528254</v>
      </c>
    </row>
    <row r="113" spans="1:6">
      <c r="A113" t="s">
        <v>25</v>
      </c>
      <c r="B113">
        <v>2727</v>
      </c>
      <c r="C113">
        <v>53235</v>
      </c>
      <c r="D113">
        <v>5645356</v>
      </c>
      <c r="E113">
        <v>28152</v>
      </c>
      <c r="F113">
        <v>765649594</v>
      </c>
    </row>
    <row r="114" spans="1:6">
      <c r="A114" t="s">
        <v>26</v>
      </c>
      <c r="B114">
        <v>2750</v>
      </c>
      <c r="C114">
        <v>48828</v>
      </c>
      <c r="D114">
        <v>5645333</v>
      </c>
      <c r="E114">
        <v>32559</v>
      </c>
      <c r="F114">
        <v>759868917</v>
      </c>
    </row>
    <row r="115" spans="1:6">
      <c r="A115" t="s">
        <v>27</v>
      </c>
      <c r="B115">
        <v>3289</v>
      </c>
      <c r="C115">
        <v>34607</v>
      </c>
      <c r="D115">
        <v>5644794</v>
      </c>
      <c r="E115">
        <v>46780</v>
      </c>
      <c r="F115">
        <v>747749980</v>
      </c>
    </row>
    <row r="116" spans="1:6">
      <c r="A116" t="s">
        <v>28</v>
      </c>
      <c r="B116">
        <v>5059</v>
      </c>
      <c r="C116">
        <v>18815</v>
      </c>
      <c r="D116">
        <v>5643024</v>
      </c>
      <c r="E116">
        <v>62572</v>
      </c>
      <c r="F116">
        <v>738598597</v>
      </c>
    </row>
    <row r="119" spans="1:6">
      <c r="A119" s="1" t="s">
        <v>41</v>
      </c>
    </row>
    <row r="120" spans="1:6">
      <c r="A120" t="s">
        <v>0</v>
      </c>
      <c r="B120" t="s">
        <v>50</v>
      </c>
      <c r="C120" t="s">
        <v>51</v>
      </c>
      <c r="D120" t="s">
        <v>52</v>
      </c>
      <c r="E120" t="s">
        <v>53</v>
      </c>
      <c r="F120" t="s">
        <v>54</v>
      </c>
    </row>
    <row r="121" spans="1:6">
      <c r="A121" t="s">
        <v>13</v>
      </c>
      <c r="B121">
        <v>0</v>
      </c>
      <c r="C121">
        <v>0</v>
      </c>
      <c r="D121">
        <v>16818227</v>
      </c>
      <c r="E121">
        <v>1434173</v>
      </c>
      <c r="F121">
        <v>1499082928</v>
      </c>
    </row>
    <row r="122" spans="1:6">
      <c r="A122" t="s">
        <v>14</v>
      </c>
      <c r="B122">
        <v>410157</v>
      </c>
      <c r="C122">
        <v>49468</v>
      </c>
      <c r="D122">
        <v>16408070</v>
      </c>
      <c r="E122">
        <v>1384705</v>
      </c>
      <c r="F122">
        <v>1444566179</v>
      </c>
    </row>
    <row r="123" spans="1:6">
      <c r="A123" t="s">
        <v>15</v>
      </c>
      <c r="B123">
        <v>0</v>
      </c>
      <c r="C123">
        <v>1434173</v>
      </c>
      <c r="D123">
        <v>16818227</v>
      </c>
      <c r="E123">
        <v>0</v>
      </c>
      <c r="F123">
        <v>1843492400</v>
      </c>
    </row>
    <row r="124" spans="1:6">
      <c r="A124" t="s">
        <v>16</v>
      </c>
      <c r="B124">
        <v>16818227</v>
      </c>
      <c r="C124">
        <v>0</v>
      </c>
      <c r="D124">
        <v>0</v>
      </c>
      <c r="E124">
        <v>1434173</v>
      </c>
      <c r="F124">
        <v>0</v>
      </c>
    </row>
    <row r="125" spans="1:6">
      <c r="A125" t="s">
        <v>17</v>
      </c>
      <c r="B125">
        <v>1212876</v>
      </c>
      <c r="C125">
        <v>257192</v>
      </c>
      <c r="D125">
        <v>15605351</v>
      </c>
      <c r="E125">
        <v>1176981</v>
      </c>
      <c r="F125">
        <v>1602116843</v>
      </c>
    </row>
    <row r="126" spans="1:6">
      <c r="A126" t="s">
        <v>18</v>
      </c>
      <c r="B126">
        <v>111615</v>
      </c>
      <c r="C126">
        <v>505688</v>
      </c>
      <c r="D126">
        <v>16706612</v>
      </c>
      <c r="E126">
        <v>928485</v>
      </c>
      <c r="F126">
        <v>1571972876</v>
      </c>
    </row>
    <row r="127" spans="1:6">
      <c r="A127" t="s">
        <v>19</v>
      </c>
      <c r="B127">
        <v>98065</v>
      </c>
      <c r="C127">
        <v>510250</v>
      </c>
      <c r="D127">
        <v>16720162</v>
      </c>
      <c r="E127">
        <v>923923</v>
      </c>
      <c r="F127">
        <v>1570660538</v>
      </c>
    </row>
    <row r="128" spans="1:6">
      <c r="A128" t="s">
        <v>20</v>
      </c>
      <c r="B128">
        <v>44405</v>
      </c>
      <c r="C128">
        <v>432873</v>
      </c>
      <c r="D128">
        <v>16773822</v>
      </c>
      <c r="E128">
        <v>1001300</v>
      </c>
      <c r="F128">
        <v>1566802302</v>
      </c>
    </row>
    <row r="129" spans="1:6">
      <c r="A129" t="s">
        <v>21</v>
      </c>
      <c r="B129">
        <v>54114</v>
      </c>
      <c r="C129">
        <v>360724</v>
      </c>
      <c r="D129">
        <v>16764113</v>
      </c>
      <c r="E129">
        <v>1073449</v>
      </c>
      <c r="F129">
        <v>1558115675</v>
      </c>
    </row>
    <row r="130" spans="1:6">
      <c r="A130" t="s">
        <v>22</v>
      </c>
      <c r="B130">
        <v>15133</v>
      </c>
      <c r="C130">
        <v>613454</v>
      </c>
      <c r="D130">
        <v>16803094</v>
      </c>
      <c r="E130">
        <v>820719</v>
      </c>
      <c r="F130">
        <v>1602205218</v>
      </c>
    </row>
    <row r="131" spans="1:6">
      <c r="A131" t="s">
        <v>23</v>
      </c>
      <c r="B131">
        <v>0</v>
      </c>
      <c r="C131">
        <v>684505</v>
      </c>
      <c r="D131">
        <v>16818227</v>
      </c>
      <c r="E131">
        <v>749668</v>
      </c>
      <c r="F131">
        <v>1602326354</v>
      </c>
    </row>
    <row r="132" spans="1:6">
      <c r="A132" t="s">
        <v>24</v>
      </c>
      <c r="B132">
        <v>22919</v>
      </c>
      <c r="C132">
        <v>636335</v>
      </c>
      <c r="D132">
        <v>16795308</v>
      </c>
      <c r="E132">
        <v>797838</v>
      </c>
      <c r="F132">
        <v>1588564647</v>
      </c>
    </row>
    <row r="133" spans="1:6">
      <c r="A133" t="s">
        <v>25</v>
      </c>
      <c r="B133">
        <v>54258</v>
      </c>
      <c r="C133">
        <v>516333</v>
      </c>
      <c r="D133">
        <v>16763969</v>
      </c>
      <c r="E133">
        <v>917840</v>
      </c>
      <c r="F133">
        <v>1573357930</v>
      </c>
    </row>
    <row r="134" spans="1:6">
      <c r="A134" t="s">
        <v>26</v>
      </c>
      <c r="B134">
        <v>42768</v>
      </c>
      <c r="C134">
        <v>494329</v>
      </c>
      <c r="D134">
        <v>16775459</v>
      </c>
      <c r="E134">
        <v>939844</v>
      </c>
      <c r="F134">
        <v>1571238408</v>
      </c>
    </row>
    <row r="135" spans="1:6">
      <c r="A135" t="s">
        <v>27</v>
      </c>
      <c r="B135">
        <v>46556</v>
      </c>
      <c r="C135">
        <v>377455</v>
      </c>
      <c r="D135">
        <v>16771671</v>
      </c>
      <c r="E135">
        <v>1056718</v>
      </c>
      <c r="F135">
        <v>1551080568</v>
      </c>
    </row>
    <row r="136" spans="1:6">
      <c r="A136" t="s">
        <v>28</v>
      </c>
      <c r="B136">
        <v>54680</v>
      </c>
      <c r="C136">
        <v>217196</v>
      </c>
      <c r="D136">
        <v>16763547</v>
      </c>
      <c r="E136">
        <v>1216977</v>
      </c>
      <c r="F136">
        <v>1528793104</v>
      </c>
    </row>
    <row r="138" spans="1:6">
      <c r="A138" s="1" t="s">
        <v>42</v>
      </c>
    </row>
    <row r="139" spans="1:6">
      <c r="A139" t="s">
        <v>0</v>
      </c>
      <c r="B139" t="s">
        <v>50</v>
      </c>
      <c r="C139" t="s">
        <v>51</v>
      </c>
      <c r="D139" t="s">
        <v>52</v>
      </c>
      <c r="E139" t="s">
        <v>53</v>
      </c>
      <c r="F139" t="s">
        <v>54</v>
      </c>
    </row>
    <row r="140" spans="1:6">
      <c r="A140" t="s">
        <v>13</v>
      </c>
      <c r="B140">
        <v>0</v>
      </c>
      <c r="C140">
        <v>0</v>
      </c>
      <c r="D140">
        <v>16824957</v>
      </c>
      <c r="E140">
        <v>1427443</v>
      </c>
      <c r="F140">
        <v>1500591072</v>
      </c>
    </row>
    <row r="141" spans="1:6">
      <c r="A141" t="s">
        <v>14</v>
      </c>
      <c r="B141">
        <v>410066</v>
      </c>
      <c r="C141">
        <v>48898</v>
      </c>
      <c r="D141">
        <v>16414891</v>
      </c>
      <c r="E141">
        <v>1378545</v>
      </c>
      <c r="F141">
        <v>1445837785</v>
      </c>
    </row>
    <row r="142" spans="1:6">
      <c r="A142" t="s">
        <v>15</v>
      </c>
      <c r="B142">
        <v>0</v>
      </c>
      <c r="C142">
        <v>1427443</v>
      </c>
      <c r="D142">
        <v>16824957</v>
      </c>
      <c r="E142">
        <v>0</v>
      </c>
      <c r="F142">
        <v>1843492400</v>
      </c>
    </row>
    <row r="143" spans="1:6">
      <c r="A143" t="s">
        <v>16</v>
      </c>
      <c r="B143">
        <v>16824957</v>
      </c>
      <c r="C143">
        <v>0</v>
      </c>
      <c r="D143">
        <v>0</v>
      </c>
      <c r="E143">
        <v>1427443</v>
      </c>
      <c r="F143">
        <v>0</v>
      </c>
    </row>
    <row r="144" spans="1:6">
      <c r="A144" t="s">
        <v>17</v>
      </c>
      <c r="B144">
        <v>1196862</v>
      </c>
      <c r="C144">
        <v>257237</v>
      </c>
      <c r="D144">
        <v>15628095</v>
      </c>
      <c r="E144">
        <v>1170206</v>
      </c>
      <c r="F144">
        <v>1604418532</v>
      </c>
    </row>
    <row r="145" spans="1:6">
      <c r="A145" t="s">
        <v>18</v>
      </c>
      <c r="B145">
        <v>108942</v>
      </c>
      <c r="C145">
        <v>507152</v>
      </c>
      <c r="D145">
        <v>16716015</v>
      </c>
      <c r="E145">
        <v>920291</v>
      </c>
      <c r="F145">
        <v>1573695748</v>
      </c>
    </row>
    <row r="146" spans="1:6">
      <c r="A146" t="s">
        <v>19</v>
      </c>
      <c r="B146">
        <v>95449</v>
      </c>
      <c r="C146">
        <v>511441</v>
      </c>
      <c r="D146">
        <v>16729508</v>
      </c>
      <c r="E146">
        <v>916002</v>
      </c>
      <c r="F146">
        <v>1572428489</v>
      </c>
    </row>
    <row r="147" spans="1:6">
      <c r="A147" t="s">
        <v>20</v>
      </c>
      <c r="B147">
        <v>43382</v>
      </c>
      <c r="C147">
        <v>432220</v>
      </c>
      <c r="D147">
        <v>16781575</v>
      </c>
      <c r="E147">
        <v>995223</v>
      </c>
      <c r="F147">
        <v>1568427748</v>
      </c>
    </row>
    <row r="148" spans="1:6">
      <c r="A148" t="s">
        <v>21</v>
      </c>
      <c r="B148">
        <v>52765</v>
      </c>
      <c r="C148">
        <v>359870</v>
      </c>
      <c r="D148">
        <v>16772192</v>
      </c>
      <c r="E148">
        <v>1067573</v>
      </c>
      <c r="F148">
        <v>1559673798</v>
      </c>
    </row>
    <row r="149" spans="1:6">
      <c r="A149" t="s">
        <v>22</v>
      </c>
      <c r="B149">
        <v>48378</v>
      </c>
      <c r="C149">
        <v>580861</v>
      </c>
      <c r="D149">
        <v>16776579</v>
      </c>
      <c r="E149">
        <v>846582</v>
      </c>
      <c r="F149">
        <v>1598465519</v>
      </c>
    </row>
    <row r="150" spans="1:6">
      <c r="A150" t="s">
        <v>23</v>
      </c>
      <c r="B150">
        <v>28948</v>
      </c>
      <c r="C150">
        <v>613064</v>
      </c>
      <c r="D150">
        <v>16796009</v>
      </c>
      <c r="E150">
        <v>814379</v>
      </c>
      <c r="F150">
        <v>1603964378</v>
      </c>
    </row>
    <row r="151" spans="1:6">
      <c r="A151" t="s">
        <v>24</v>
      </c>
      <c r="B151">
        <v>20139</v>
      </c>
      <c r="C151">
        <v>613587</v>
      </c>
      <c r="D151">
        <v>16804818</v>
      </c>
      <c r="E151">
        <v>813856</v>
      </c>
      <c r="F151">
        <v>1598987899</v>
      </c>
    </row>
    <row r="152" spans="1:6">
      <c r="A152" t="s">
        <v>25</v>
      </c>
      <c r="B152">
        <v>54212</v>
      </c>
      <c r="C152">
        <v>515004</v>
      </c>
      <c r="D152">
        <v>16770745</v>
      </c>
      <c r="E152">
        <v>912439</v>
      </c>
      <c r="F152">
        <v>1574959572</v>
      </c>
    </row>
    <row r="153" spans="1:6">
      <c r="A153" t="s">
        <v>26</v>
      </c>
      <c r="B153">
        <v>42125</v>
      </c>
      <c r="C153">
        <v>495920</v>
      </c>
      <c r="D153">
        <v>16782832</v>
      </c>
      <c r="E153">
        <v>931523</v>
      </c>
      <c r="F153">
        <v>1572942280</v>
      </c>
    </row>
    <row r="154" spans="1:6">
      <c r="A154" t="s">
        <v>27</v>
      </c>
      <c r="B154">
        <v>46923</v>
      </c>
      <c r="C154">
        <v>377120</v>
      </c>
      <c r="D154">
        <v>16778034</v>
      </c>
      <c r="E154">
        <v>1050323</v>
      </c>
      <c r="F154">
        <v>1552525851</v>
      </c>
    </row>
    <row r="155" spans="1:6">
      <c r="A155" t="s">
        <v>28</v>
      </c>
      <c r="B155">
        <v>54934</v>
      </c>
      <c r="C155">
        <v>216977</v>
      </c>
      <c r="D155">
        <v>16770023</v>
      </c>
      <c r="E155">
        <v>1210466</v>
      </c>
      <c r="F155">
        <v>1530210800</v>
      </c>
    </row>
    <row r="157" spans="1:6">
      <c r="A157" s="1" t="s">
        <v>43</v>
      </c>
    </row>
    <row r="158" spans="1:6">
      <c r="A158" t="s">
        <v>0</v>
      </c>
      <c r="B158" t="s">
        <v>50</v>
      </c>
      <c r="C158" t="s">
        <v>51</v>
      </c>
      <c r="D158" t="s">
        <v>52</v>
      </c>
      <c r="E158" t="s">
        <v>53</v>
      </c>
      <c r="F158" t="s">
        <v>54</v>
      </c>
    </row>
    <row r="159" spans="1:6">
      <c r="A159" t="s">
        <v>13</v>
      </c>
      <c r="B159">
        <v>0</v>
      </c>
      <c r="C159">
        <v>0</v>
      </c>
      <c r="D159">
        <v>10498415</v>
      </c>
      <c r="E159">
        <v>836289</v>
      </c>
      <c r="F159">
        <v>897801959</v>
      </c>
    </row>
    <row r="160" spans="1:6">
      <c r="A160" t="s">
        <v>14</v>
      </c>
      <c r="B160">
        <v>271531</v>
      </c>
      <c r="C160">
        <v>10233</v>
      </c>
      <c r="D160">
        <v>10226884</v>
      </c>
      <c r="E160">
        <v>826056</v>
      </c>
      <c r="F160">
        <v>853427305</v>
      </c>
    </row>
    <row r="161" spans="1:6">
      <c r="A161" t="s">
        <v>15</v>
      </c>
      <c r="B161">
        <v>0</v>
      </c>
      <c r="C161">
        <v>836289</v>
      </c>
      <c r="D161">
        <v>10498415</v>
      </c>
      <c r="E161">
        <v>0</v>
      </c>
      <c r="F161">
        <v>1144805104</v>
      </c>
    </row>
    <row r="162" spans="1:6">
      <c r="A162" t="s">
        <v>16</v>
      </c>
      <c r="B162">
        <v>10498415</v>
      </c>
      <c r="C162">
        <v>0</v>
      </c>
      <c r="D162">
        <v>0</v>
      </c>
      <c r="E162">
        <v>836289</v>
      </c>
      <c r="F162">
        <v>0</v>
      </c>
    </row>
    <row r="163" spans="1:6">
      <c r="A163" t="s">
        <v>17</v>
      </c>
      <c r="B163">
        <v>1289811</v>
      </c>
      <c r="C163">
        <v>20645</v>
      </c>
      <c r="D163">
        <v>9208604</v>
      </c>
      <c r="E163">
        <v>815644</v>
      </c>
      <c r="F163">
        <v>932154149</v>
      </c>
    </row>
    <row r="164" spans="1:6">
      <c r="A164" t="s">
        <v>18</v>
      </c>
      <c r="B164">
        <v>109122</v>
      </c>
      <c r="C164">
        <v>99412</v>
      </c>
      <c r="D164">
        <v>10389293</v>
      </c>
      <c r="E164">
        <v>736877</v>
      </c>
      <c r="F164">
        <v>904244810</v>
      </c>
    </row>
    <row r="165" spans="1:6">
      <c r="A165" t="s">
        <v>19</v>
      </c>
      <c r="B165">
        <v>92769</v>
      </c>
      <c r="C165">
        <v>118833</v>
      </c>
      <c r="D165">
        <v>10405646</v>
      </c>
      <c r="E165">
        <v>717456</v>
      </c>
      <c r="F165">
        <v>905600905</v>
      </c>
    </row>
    <row r="166" spans="1:6">
      <c r="A166" t="s">
        <v>20</v>
      </c>
      <c r="B166">
        <v>35947</v>
      </c>
      <c r="C166">
        <v>121580</v>
      </c>
      <c r="D166">
        <v>10462468</v>
      </c>
      <c r="E166">
        <v>714709</v>
      </c>
      <c r="F166">
        <v>911345619</v>
      </c>
    </row>
    <row r="167" spans="1:6">
      <c r="A167" t="s">
        <v>21</v>
      </c>
      <c r="B167">
        <v>35288</v>
      </c>
      <c r="C167">
        <v>106442</v>
      </c>
      <c r="D167">
        <v>10463127</v>
      </c>
      <c r="E167">
        <v>729847</v>
      </c>
      <c r="F167">
        <v>912314534</v>
      </c>
    </row>
    <row r="168" spans="1:6">
      <c r="A168" t="s">
        <v>22</v>
      </c>
      <c r="B168">
        <v>25648</v>
      </c>
      <c r="C168">
        <v>197100</v>
      </c>
      <c r="D168">
        <v>10472767</v>
      </c>
      <c r="E168">
        <v>639189</v>
      </c>
      <c r="F168">
        <v>929448446</v>
      </c>
    </row>
    <row r="169" spans="1:6">
      <c r="A169" t="s">
        <v>23</v>
      </c>
      <c r="B169">
        <v>0</v>
      </c>
      <c r="C169">
        <v>274927</v>
      </c>
      <c r="D169">
        <v>10498415</v>
      </c>
      <c r="E169">
        <v>561362</v>
      </c>
      <c r="F169">
        <v>931994013</v>
      </c>
    </row>
    <row r="170" spans="1:6">
      <c r="A170" t="s">
        <v>24</v>
      </c>
      <c r="B170">
        <v>5157</v>
      </c>
      <c r="C170">
        <v>224001</v>
      </c>
      <c r="D170">
        <v>10493258</v>
      </c>
      <c r="E170">
        <v>612288</v>
      </c>
      <c r="F170">
        <v>929183265</v>
      </c>
    </row>
    <row r="171" spans="1:6">
      <c r="A171" t="s">
        <v>25</v>
      </c>
      <c r="B171">
        <v>34813</v>
      </c>
      <c r="C171">
        <v>130583</v>
      </c>
      <c r="D171">
        <v>10463602</v>
      </c>
      <c r="E171">
        <v>705706</v>
      </c>
      <c r="F171">
        <v>912876390</v>
      </c>
    </row>
    <row r="172" spans="1:6">
      <c r="A172" t="s">
        <v>26</v>
      </c>
      <c r="B172">
        <v>30513</v>
      </c>
      <c r="C172">
        <v>115806</v>
      </c>
      <c r="D172">
        <v>10467902</v>
      </c>
      <c r="E172">
        <v>720483</v>
      </c>
      <c r="F172">
        <v>914884232</v>
      </c>
    </row>
    <row r="173" spans="1:6">
      <c r="A173" t="s">
        <v>27</v>
      </c>
      <c r="B173">
        <v>23265</v>
      </c>
      <c r="C173">
        <v>104126</v>
      </c>
      <c r="D173">
        <v>10475150</v>
      </c>
      <c r="E173">
        <v>732163</v>
      </c>
      <c r="F173">
        <v>914045436</v>
      </c>
    </row>
    <row r="174" spans="1:6">
      <c r="A174" t="s">
        <v>28</v>
      </c>
      <c r="B174">
        <v>26381</v>
      </c>
      <c r="C174">
        <v>60196</v>
      </c>
      <c r="D174">
        <v>10472034</v>
      </c>
      <c r="E174">
        <v>776093</v>
      </c>
      <c r="F174">
        <v>907171077</v>
      </c>
    </row>
    <row r="176" spans="1:6">
      <c r="A176" s="1" t="s">
        <v>44</v>
      </c>
    </row>
    <row r="177" spans="1:6">
      <c r="A177" t="s">
        <v>0</v>
      </c>
      <c r="B177" t="s">
        <v>50</v>
      </c>
      <c r="C177" t="s">
        <v>51</v>
      </c>
      <c r="D177" t="s">
        <v>52</v>
      </c>
      <c r="E177" t="s">
        <v>53</v>
      </c>
      <c r="F177" t="s">
        <v>54</v>
      </c>
    </row>
    <row r="178" spans="1:6">
      <c r="A178" t="s">
        <v>13</v>
      </c>
      <c r="B178">
        <v>0</v>
      </c>
      <c r="C178">
        <v>0</v>
      </c>
      <c r="D178">
        <v>10369945</v>
      </c>
      <c r="E178">
        <v>964759</v>
      </c>
      <c r="F178">
        <v>935273471</v>
      </c>
    </row>
    <row r="179" spans="1:6">
      <c r="A179" t="s">
        <v>14</v>
      </c>
      <c r="B179">
        <v>322633</v>
      </c>
      <c r="C179">
        <v>14722</v>
      </c>
      <c r="D179">
        <v>10047312</v>
      </c>
      <c r="E179">
        <v>950037</v>
      </c>
      <c r="F179">
        <v>887424825</v>
      </c>
    </row>
    <row r="180" spans="1:6">
      <c r="A180" t="s">
        <v>15</v>
      </c>
      <c r="B180">
        <v>0</v>
      </c>
      <c r="C180">
        <v>964759</v>
      </c>
      <c r="D180">
        <v>10369945</v>
      </c>
      <c r="E180">
        <v>0</v>
      </c>
      <c r="F180">
        <v>1144805104</v>
      </c>
    </row>
    <row r="181" spans="1:6">
      <c r="A181" t="s">
        <v>16</v>
      </c>
      <c r="B181">
        <v>10369945</v>
      </c>
      <c r="C181">
        <v>0</v>
      </c>
      <c r="D181">
        <v>0</v>
      </c>
      <c r="E181">
        <v>964759</v>
      </c>
      <c r="F181">
        <v>0</v>
      </c>
    </row>
    <row r="182" spans="1:6">
      <c r="A182" t="s">
        <v>17</v>
      </c>
      <c r="B182">
        <v>725620</v>
      </c>
      <c r="C182">
        <v>57842</v>
      </c>
      <c r="D182">
        <v>9644325</v>
      </c>
      <c r="E182">
        <v>906917</v>
      </c>
      <c r="F182">
        <v>979918867</v>
      </c>
    </row>
    <row r="183" spans="1:6">
      <c r="A183" t="s">
        <v>18</v>
      </c>
      <c r="B183">
        <v>76038</v>
      </c>
      <c r="C183">
        <v>173129</v>
      </c>
      <c r="D183">
        <v>10293907</v>
      </c>
      <c r="E183">
        <v>791630</v>
      </c>
      <c r="F183">
        <v>952193277</v>
      </c>
    </row>
    <row r="184" spans="1:6">
      <c r="A184" t="s">
        <v>19</v>
      </c>
      <c r="B184">
        <v>61557</v>
      </c>
      <c r="C184">
        <v>181806</v>
      </c>
      <c r="D184">
        <v>10308388</v>
      </c>
      <c r="E184">
        <v>782953</v>
      </c>
      <c r="F184">
        <v>954966856</v>
      </c>
    </row>
    <row r="185" spans="1:6">
      <c r="A185" t="s">
        <v>20</v>
      </c>
      <c r="B185">
        <v>23430</v>
      </c>
      <c r="C185">
        <v>169617</v>
      </c>
      <c r="D185">
        <v>10346515</v>
      </c>
      <c r="E185">
        <v>795142</v>
      </c>
      <c r="F185">
        <v>957532231</v>
      </c>
    </row>
    <row r="186" spans="1:6">
      <c r="A186" t="s">
        <v>21</v>
      </c>
      <c r="B186">
        <v>23806</v>
      </c>
      <c r="C186">
        <v>145415</v>
      </c>
      <c r="D186">
        <v>10346139</v>
      </c>
      <c r="E186">
        <v>819344</v>
      </c>
      <c r="F186">
        <v>956729016</v>
      </c>
    </row>
    <row r="187" spans="1:6">
      <c r="A187" t="s">
        <v>22</v>
      </c>
      <c r="B187">
        <v>60269</v>
      </c>
      <c r="C187">
        <v>215027</v>
      </c>
      <c r="D187">
        <v>10309676</v>
      </c>
      <c r="E187">
        <v>749732</v>
      </c>
      <c r="F187">
        <v>973623488</v>
      </c>
    </row>
    <row r="188" spans="1:6">
      <c r="A188" t="s">
        <v>23</v>
      </c>
      <c r="B188">
        <v>25331</v>
      </c>
      <c r="C188">
        <v>235039</v>
      </c>
      <c r="D188">
        <v>10344614</v>
      </c>
      <c r="E188">
        <v>729720</v>
      </c>
      <c r="F188">
        <v>974368906</v>
      </c>
    </row>
    <row r="189" spans="1:6">
      <c r="A189" t="s">
        <v>24</v>
      </c>
      <c r="B189">
        <v>11996</v>
      </c>
      <c r="C189">
        <v>256336</v>
      </c>
      <c r="D189">
        <v>10357949</v>
      </c>
      <c r="E189">
        <v>708423</v>
      </c>
      <c r="F189">
        <v>976104761</v>
      </c>
    </row>
    <row r="190" spans="1:6">
      <c r="A190" t="s">
        <v>25</v>
      </c>
      <c r="B190">
        <v>40445</v>
      </c>
      <c r="C190">
        <v>185620</v>
      </c>
      <c r="D190">
        <v>10329500</v>
      </c>
      <c r="E190">
        <v>779139</v>
      </c>
      <c r="F190">
        <v>961332064</v>
      </c>
    </row>
    <row r="191" spans="1:6">
      <c r="A191" t="s">
        <v>26</v>
      </c>
      <c r="B191">
        <v>30339</v>
      </c>
      <c r="C191">
        <v>180785</v>
      </c>
      <c r="D191">
        <v>10339606</v>
      </c>
      <c r="E191">
        <v>783974</v>
      </c>
      <c r="F191">
        <v>960900578</v>
      </c>
    </row>
    <row r="192" spans="1:6">
      <c r="A192" t="s">
        <v>27</v>
      </c>
      <c r="B192">
        <v>20825</v>
      </c>
      <c r="C192">
        <v>162931</v>
      </c>
      <c r="D192">
        <v>10349120</v>
      </c>
      <c r="E192">
        <v>801828</v>
      </c>
      <c r="F192">
        <v>955946960</v>
      </c>
    </row>
    <row r="193" spans="1:6">
      <c r="A193" t="s">
        <v>28</v>
      </c>
      <c r="B193">
        <v>27519</v>
      </c>
      <c r="C193">
        <v>88710</v>
      </c>
      <c r="D193">
        <v>10342426</v>
      </c>
      <c r="E193">
        <v>876049</v>
      </c>
      <c r="F193">
        <v>944934143</v>
      </c>
    </row>
    <row r="196" spans="1:6">
      <c r="A196" s="1" t="s">
        <v>45</v>
      </c>
    </row>
    <row r="197" spans="1:6">
      <c r="A197" t="s">
        <v>0</v>
      </c>
      <c r="B197" t="s">
        <v>50</v>
      </c>
      <c r="C197" t="s">
        <v>51</v>
      </c>
      <c r="D197" t="s">
        <v>52</v>
      </c>
      <c r="E197" t="s">
        <v>53</v>
      </c>
      <c r="F197" t="s">
        <v>54</v>
      </c>
    </row>
    <row r="198" spans="1:6">
      <c r="A198" t="s">
        <v>13</v>
      </c>
      <c r="B198">
        <v>0</v>
      </c>
      <c r="C198">
        <v>0</v>
      </c>
      <c r="D198">
        <v>12069770</v>
      </c>
      <c r="E198">
        <v>6598878</v>
      </c>
      <c r="F198">
        <v>415518199</v>
      </c>
    </row>
    <row r="199" spans="1:6">
      <c r="A199" t="s">
        <v>14</v>
      </c>
      <c r="B199">
        <v>373948</v>
      </c>
      <c r="C199">
        <v>283025</v>
      </c>
      <c r="D199">
        <v>11695822</v>
      </c>
      <c r="E199">
        <v>6315853</v>
      </c>
      <c r="F199">
        <v>411478523</v>
      </c>
    </row>
    <row r="200" spans="1:6">
      <c r="A200" t="s">
        <v>15</v>
      </c>
      <c r="B200">
        <v>0</v>
      </c>
      <c r="C200">
        <v>6598878</v>
      </c>
      <c r="D200">
        <v>12069770</v>
      </c>
      <c r="E200">
        <v>0</v>
      </c>
      <c r="F200">
        <v>672071328</v>
      </c>
    </row>
    <row r="201" spans="1:6">
      <c r="A201" t="s">
        <v>16</v>
      </c>
      <c r="B201">
        <v>12069770</v>
      </c>
      <c r="C201">
        <v>0</v>
      </c>
      <c r="D201">
        <v>0</v>
      </c>
      <c r="E201">
        <f>6598877 + 1</f>
        <v>6598878</v>
      </c>
      <c r="F201">
        <v>0</v>
      </c>
    </row>
    <row r="202" spans="1:6">
      <c r="A202" t="s">
        <v>17</v>
      </c>
      <c r="B202">
        <v>73391</v>
      </c>
      <c r="C202">
        <v>1867602</v>
      </c>
      <c r="D202">
        <v>11996379</v>
      </c>
      <c r="E202">
        <v>4731276</v>
      </c>
      <c r="F202">
        <v>499103316</v>
      </c>
    </row>
    <row r="203" spans="1:6">
      <c r="A203" t="s">
        <v>18</v>
      </c>
      <c r="B203">
        <v>121520</v>
      </c>
      <c r="C203">
        <v>1792202</v>
      </c>
      <c r="D203">
        <v>11948250</v>
      </c>
      <c r="E203">
        <v>4806676</v>
      </c>
      <c r="F203">
        <v>483667199</v>
      </c>
    </row>
    <row r="204" spans="1:6">
      <c r="A204" t="s">
        <v>19</v>
      </c>
      <c r="B204">
        <v>57115</v>
      </c>
      <c r="C204">
        <v>1716013</v>
      </c>
      <c r="D204">
        <v>12012655</v>
      </c>
      <c r="E204">
        <v>4882865</v>
      </c>
      <c r="F204">
        <v>480621901</v>
      </c>
    </row>
    <row r="205" spans="1:6">
      <c r="A205" t="s">
        <v>20</v>
      </c>
      <c r="B205">
        <v>40663</v>
      </c>
      <c r="C205">
        <v>1503171</v>
      </c>
      <c r="D205">
        <v>12029107</v>
      </c>
      <c r="E205">
        <v>5095707</v>
      </c>
      <c r="F205">
        <v>472489429</v>
      </c>
    </row>
    <row r="206" spans="1:6">
      <c r="A206" t="s">
        <v>21</v>
      </c>
      <c r="B206">
        <v>41647</v>
      </c>
      <c r="C206">
        <v>1255652</v>
      </c>
      <c r="D206">
        <v>12028123</v>
      </c>
      <c r="E206">
        <v>5343226</v>
      </c>
      <c r="F206">
        <v>463187073</v>
      </c>
    </row>
    <row r="207" spans="1:6">
      <c r="A207" t="s">
        <v>22</v>
      </c>
      <c r="B207">
        <v>122396</v>
      </c>
      <c r="C207">
        <v>1937567</v>
      </c>
      <c r="D207">
        <v>11947374</v>
      </c>
      <c r="E207">
        <v>4661311</v>
      </c>
      <c r="F207">
        <v>480541014</v>
      </c>
    </row>
    <row r="208" spans="1:6">
      <c r="A208" t="s">
        <v>23</v>
      </c>
      <c r="B208">
        <v>109285</v>
      </c>
      <c r="C208">
        <v>1443601</v>
      </c>
      <c r="D208">
        <v>11960485</v>
      </c>
      <c r="E208">
        <v>5155277</v>
      </c>
      <c r="F208">
        <v>462439292</v>
      </c>
    </row>
    <row r="209" spans="1:6">
      <c r="A209" t="s">
        <v>24</v>
      </c>
      <c r="B209">
        <v>110749</v>
      </c>
      <c r="C209">
        <v>1366030</v>
      </c>
      <c r="D209">
        <v>11959021</v>
      </c>
      <c r="E209">
        <v>5232848</v>
      </c>
      <c r="F209">
        <v>461131246</v>
      </c>
    </row>
    <row r="210" spans="1:6">
      <c r="A210" t="s">
        <v>25</v>
      </c>
      <c r="B210">
        <v>155649</v>
      </c>
      <c r="C210">
        <v>1344462</v>
      </c>
      <c r="D210">
        <v>11914121</v>
      </c>
      <c r="E210">
        <v>5254416</v>
      </c>
      <c r="F210">
        <v>462201842</v>
      </c>
    </row>
    <row r="211" spans="1:6">
      <c r="A211" t="s">
        <v>26</v>
      </c>
      <c r="B211">
        <v>155058</v>
      </c>
      <c r="C211">
        <v>1131017</v>
      </c>
      <c r="D211">
        <v>11914712</v>
      </c>
      <c r="E211">
        <v>5467861</v>
      </c>
      <c r="F211">
        <v>455402777</v>
      </c>
    </row>
    <row r="212" spans="1:6">
      <c r="A212" t="s">
        <v>27</v>
      </c>
      <c r="B212">
        <v>195835</v>
      </c>
      <c r="C212">
        <v>791614</v>
      </c>
      <c r="D212">
        <v>11873935</v>
      </c>
      <c r="E212">
        <v>5807264</v>
      </c>
      <c r="F212">
        <v>442556001</v>
      </c>
    </row>
    <row r="213" spans="1:6">
      <c r="A213" t="s">
        <v>28</v>
      </c>
      <c r="B213">
        <v>130786</v>
      </c>
      <c r="C213">
        <v>248068</v>
      </c>
      <c r="D213">
        <v>11938984</v>
      </c>
      <c r="E213">
        <v>6350810</v>
      </c>
      <c r="F213">
        <v>419554156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"/>
    </sheetView>
  </sheetViews>
  <sheetFormatPr baseColWidth="10" defaultRowHeight="15" x14ac:dyDescent="0"/>
  <cols>
    <col min="2" max="2" width="14" bestFit="1" customWidth="1"/>
  </cols>
  <sheetData>
    <row r="1" spans="1:14">
      <c r="A1" s="1" t="s">
        <v>29</v>
      </c>
    </row>
    <row r="3" spans="1:1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30</v>
      </c>
    </row>
    <row r="4" spans="1:14">
      <c r="A4" t="s">
        <v>13</v>
      </c>
      <c r="B4">
        <v>4603060</v>
      </c>
      <c r="C4">
        <v>4607865</v>
      </c>
      <c r="D4">
        <v>3192325</v>
      </c>
      <c r="E4">
        <v>25229</v>
      </c>
      <c r="F4">
        <v>99.98</v>
      </c>
      <c r="G4">
        <v>222</v>
      </c>
      <c r="H4">
        <v>170</v>
      </c>
      <c r="I4">
        <v>0</v>
      </c>
      <c r="J4">
        <v>9</v>
      </c>
      <c r="K4">
        <v>2</v>
      </c>
      <c r="L4">
        <v>40171</v>
      </c>
      <c r="M4">
        <v>-34.918543484899999</v>
      </c>
      <c r="N4">
        <f>((K4+J4+I4+H4+G4) * 100000) / C4</f>
        <v>8.7459159502285768</v>
      </c>
    </row>
    <row r="5" spans="1:14">
      <c r="A5" t="s">
        <v>14</v>
      </c>
      <c r="B5">
        <v>4603060</v>
      </c>
      <c r="C5">
        <v>4625295</v>
      </c>
      <c r="D5">
        <v>3171102</v>
      </c>
      <c r="E5">
        <v>35245</v>
      </c>
      <c r="F5">
        <v>99.96</v>
      </c>
      <c r="G5">
        <v>179</v>
      </c>
      <c r="H5">
        <v>283</v>
      </c>
      <c r="I5">
        <v>0</v>
      </c>
      <c r="J5">
        <v>11</v>
      </c>
      <c r="K5">
        <v>2</v>
      </c>
      <c r="L5">
        <v>22973</v>
      </c>
      <c r="M5">
        <v>-34.979549795499999</v>
      </c>
      <c r="N5">
        <f t="shared" ref="N5:N19" si="0">((K5+J5+I5+H5+G5) * 100000) / C5</f>
        <v>10.269615235352555</v>
      </c>
    </row>
    <row r="6" spans="1:14">
      <c r="A6" t="s">
        <v>15</v>
      </c>
      <c r="B6">
        <v>4603060</v>
      </c>
      <c r="C6">
        <v>4761628</v>
      </c>
      <c r="D6">
        <v>182153</v>
      </c>
      <c r="E6">
        <v>682756</v>
      </c>
      <c r="F6">
        <v>99.95</v>
      </c>
      <c r="G6">
        <v>730</v>
      </c>
      <c r="H6">
        <v>612</v>
      </c>
      <c r="I6">
        <v>2</v>
      </c>
      <c r="J6">
        <v>12</v>
      </c>
      <c r="K6">
        <v>7</v>
      </c>
      <c r="L6">
        <v>4976</v>
      </c>
      <c r="M6">
        <v>-39.783087361699998</v>
      </c>
      <c r="N6">
        <f t="shared" si="0"/>
        <v>28.624663665452236</v>
      </c>
    </row>
    <row r="7" spans="1:14">
      <c r="A7" t="s">
        <v>16</v>
      </c>
      <c r="B7">
        <v>4603060</v>
      </c>
      <c r="C7">
        <v>607423</v>
      </c>
      <c r="D7">
        <v>0</v>
      </c>
      <c r="E7">
        <v>4097747</v>
      </c>
      <c r="F7">
        <v>99.94</v>
      </c>
      <c r="G7">
        <v>62</v>
      </c>
      <c r="H7">
        <v>78</v>
      </c>
      <c r="I7">
        <v>2</v>
      </c>
      <c r="J7">
        <v>10</v>
      </c>
      <c r="K7">
        <v>15</v>
      </c>
      <c r="L7">
        <v>0</v>
      </c>
      <c r="M7">
        <v>-68.8205252116</v>
      </c>
      <c r="N7">
        <f t="shared" si="0"/>
        <v>27.493196668548936</v>
      </c>
    </row>
    <row r="8" spans="1:14">
      <c r="A8" t="s">
        <v>17</v>
      </c>
      <c r="B8">
        <v>4603060</v>
      </c>
      <c r="C8">
        <v>4637494</v>
      </c>
      <c r="D8">
        <v>911256</v>
      </c>
      <c r="E8">
        <v>209868</v>
      </c>
      <c r="F8">
        <v>99.95</v>
      </c>
      <c r="G8">
        <v>655</v>
      </c>
      <c r="H8">
        <v>451</v>
      </c>
      <c r="I8">
        <v>2</v>
      </c>
      <c r="J8">
        <v>14</v>
      </c>
      <c r="K8">
        <v>7</v>
      </c>
      <c r="L8">
        <v>11727</v>
      </c>
      <c r="M8">
        <v>-36.204636326500001</v>
      </c>
      <c r="N8">
        <f t="shared" si="0"/>
        <v>24.345044974721262</v>
      </c>
    </row>
    <row r="9" spans="1:14">
      <c r="A9" t="s">
        <v>18</v>
      </c>
      <c r="B9">
        <v>4603060</v>
      </c>
      <c r="C9">
        <v>4617120</v>
      </c>
      <c r="D9">
        <v>3195723</v>
      </c>
      <c r="E9">
        <v>66808</v>
      </c>
      <c r="F9">
        <v>99.95</v>
      </c>
      <c r="G9">
        <v>541</v>
      </c>
      <c r="H9">
        <v>363</v>
      </c>
      <c r="I9">
        <v>2</v>
      </c>
      <c r="J9">
        <v>12</v>
      </c>
      <c r="K9">
        <v>4</v>
      </c>
      <c r="L9">
        <v>17052</v>
      </c>
      <c r="M9">
        <v>-35.427290458100003</v>
      </c>
      <c r="N9">
        <f t="shared" si="0"/>
        <v>19.96915826315972</v>
      </c>
    </row>
    <row r="10" spans="1:14">
      <c r="A10" t="s">
        <v>19</v>
      </c>
      <c r="B10">
        <v>4603060</v>
      </c>
      <c r="C10">
        <v>4612062</v>
      </c>
      <c r="D10">
        <v>3170886</v>
      </c>
      <c r="E10">
        <v>29715</v>
      </c>
      <c r="F10">
        <v>99.97</v>
      </c>
      <c r="G10">
        <v>302</v>
      </c>
      <c r="H10">
        <v>217</v>
      </c>
      <c r="I10">
        <v>0</v>
      </c>
      <c r="J10">
        <v>6</v>
      </c>
      <c r="K10">
        <v>3</v>
      </c>
      <c r="L10">
        <v>31376</v>
      </c>
      <c r="M10">
        <v>-35.025024809800001</v>
      </c>
      <c r="N10">
        <f t="shared" si="0"/>
        <v>11.448241589120007</v>
      </c>
    </row>
    <row r="11" spans="1:14">
      <c r="A11" t="s">
        <v>20</v>
      </c>
      <c r="B11">
        <v>4603060</v>
      </c>
      <c r="C11">
        <v>4593720</v>
      </c>
      <c r="D11">
        <v>3190739</v>
      </c>
      <c r="E11">
        <v>29172</v>
      </c>
      <c r="F11">
        <v>99.97</v>
      </c>
      <c r="G11">
        <v>291</v>
      </c>
      <c r="H11">
        <v>188</v>
      </c>
      <c r="I11">
        <v>0</v>
      </c>
      <c r="J11">
        <v>8</v>
      </c>
      <c r="K11">
        <v>4</v>
      </c>
      <c r="L11">
        <v>36388</v>
      </c>
      <c r="M11">
        <v>-35.034435211199998</v>
      </c>
      <c r="N11">
        <f t="shared" si="0"/>
        <v>10.688505176632447</v>
      </c>
    </row>
    <row r="12" spans="1:14">
      <c r="A12" t="s">
        <v>21</v>
      </c>
      <c r="B12">
        <v>4603060</v>
      </c>
      <c r="C12">
        <v>4603418</v>
      </c>
      <c r="D12">
        <v>3191382</v>
      </c>
      <c r="E12">
        <v>25134</v>
      </c>
      <c r="F12">
        <v>99.98</v>
      </c>
      <c r="G12">
        <v>237</v>
      </c>
      <c r="H12">
        <v>175</v>
      </c>
      <c r="I12">
        <v>0</v>
      </c>
      <c r="J12">
        <v>7</v>
      </c>
      <c r="K12">
        <v>2</v>
      </c>
      <c r="L12">
        <v>38819</v>
      </c>
      <c r="M12">
        <v>-35.016375285599999</v>
      </c>
      <c r="N12">
        <f t="shared" si="0"/>
        <v>9.1453784991934253</v>
      </c>
    </row>
    <row r="13" spans="1:14">
      <c r="A13" t="s">
        <v>22</v>
      </c>
      <c r="B13">
        <v>4603060</v>
      </c>
      <c r="C13">
        <v>4606460</v>
      </c>
      <c r="D13">
        <v>3233602</v>
      </c>
      <c r="E13">
        <v>26449</v>
      </c>
      <c r="F13">
        <v>99.97</v>
      </c>
      <c r="G13">
        <v>203</v>
      </c>
      <c r="H13">
        <v>169</v>
      </c>
      <c r="I13">
        <v>0</v>
      </c>
      <c r="J13">
        <v>5</v>
      </c>
      <c r="K13">
        <v>3</v>
      </c>
      <c r="L13">
        <v>40539</v>
      </c>
      <c r="M13">
        <v>-34.913876788899998</v>
      </c>
      <c r="N13">
        <f t="shared" si="0"/>
        <v>8.249284700181919</v>
      </c>
    </row>
    <row r="14" spans="1:14">
      <c r="A14" t="s">
        <v>23</v>
      </c>
      <c r="B14">
        <v>4603060</v>
      </c>
      <c r="C14">
        <v>4615331</v>
      </c>
      <c r="D14">
        <v>3191809</v>
      </c>
      <c r="E14">
        <v>24634</v>
      </c>
      <c r="F14">
        <v>99.98</v>
      </c>
      <c r="G14">
        <v>202</v>
      </c>
      <c r="H14">
        <v>173</v>
      </c>
      <c r="I14">
        <v>2</v>
      </c>
      <c r="J14">
        <v>8</v>
      </c>
      <c r="K14">
        <v>1</v>
      </c>
      <c r="L14">
        <v>40539</v>
      </c>
      <c r="M14">
        <v>-34.932711891499999</v>
      </c>
      <c r="N14">
        <f t="shared" si="0"/>
        <v>8.3634304885175084</v>
      </c>
    </row>
    <row r="15" spans="1:14">
      <c r="A15" t="s">
        <v>24</v>
      </c>
      <c r="B15">
        <v>4603060</v>
      </c>
      <c r="C15">
        <v>4613997</v>
      </c>
      <c r="D15">
        <v>3213170</v>
      </c>
      <c r="E15">
        <v>23823</v>
      </c>
      <c r="F15">
        <v>99.98</v>
      </c>
      <c r="G15">
        <v>192</v>
      </c>
      <c r="H15">
        <v>167</v>
      </c>
      <c r="I15">
        <v>0</v>
      </c>
      <c r="J15">
        <v>8</v>
      </c>
      <c r="K15">
        <v>3</v>
      </c>
      <c r="L15">
        <v>38210</v>
      </c>
      <c r="M15">
        <v>-34.915391254799999</v>
      </c>
      <c r="N15">
        <f t="shared" si="0"/>
        <v>8.0190776023478119</v>
      </c>
    </row>
    <row r="16" spans="1:14">
      <c r="A16" t="s">
        <v>25</v>
      </c>
      <c r="B16">
        <v>4603060</v>
      </c>
      <c r="C16">
        <v>4590357</v>
      </c>
      <c r="D16">
        <v>3185453</v>
      </c>
      <c r="E16">
        <v>25779</v>
      </c>
      <c r="F16">
        <v>99.98</v>
      </c>
      <c r="G16">
        <v>281</v>
      </c>
      <c r="H16">
        <v>174</v>
      </c>
      <c r="I16">
        <v>0</v>
      </c>
      <c r="J16">
        <v>6</v>
      </c>
      <c r="K16">
        <v>2</v>
      </c>
      <c r="L16">
        <v>38320</v>
      </c>
      <c r="M16">
        <v>-35.0179484011</v>
      </c>
      <c r="N16">
        <f t="shared" si="0"/>
        <v>10.086361474717544</v>
      </c>
    </row>
    <row r="17" spans="1:14">
      <c r="A17" t="s">
        <v>26</v>
      </c>
      <c r="B17">
        <v>4603060</v>
      </c>
      <c r="C17">
        <v>4594159</v>
      </c>
      <c r="D17">
        <v>3185698</v>
      </c>
      <c r="E17">
        <v>23967</v>
      </c>
      <c r="F17">
        <v>99.97</v>
      </c>
      <c r="G17">
        <v>208</v>
      </c>
      <c r="H17">
        <v>164</v>
      </c>
      <c r="I17">
        <v>0</v>
      </c>
      <c r="J17">
        <v>7</v>
      </c>
      <c r="K17">
        <v>2</v>
      </c>
      <c r="L17">
        <v>44036</v>
      </c>
      <c r="M17">
        <v>-34.960711394299999</v>
      </c>
      <c r="N17">
        <f t="shared" si="0"/>
        <v>8.2931391795538634</v>
      </c>
    </row>
    <row r="18" spans="1:14">
      <c r="A18" t="s">
        <v>27</v>
      </c>
      <c r="B18">
        <v>4603060</v>
      </c>
      <c r="C18">
        <v>4615606</v>
      </c>
      <c r="D18">
        <v>3185867</v>
      </c>
      <c r="E18">
        <v>25983</v>
      </c>
      <c r="F18">
        <v>99.98</v>
      </c>
      <c r="G18">
        <v>231</v>
      </c>
      <c r="H18">
        <v>168</v>
      </c>
      <c r="I18">
        <v>0</v>
      </c>
      <c r="J18">
        <v>7</v>
      </c>
      <c r="K18">
        <v>5</v>
      </c>
      <c r="L18">
        <v>40210</v>
      </c>
      <c r="M18">
        <v>-34.931745161899997</v>
      </c>
      <c r="N18">
        <f t="shared" si="0"/>
        <v>8.9045728773209838</v>
      </c>
    </row>
    <row r="19" spans="1:14">
      <c r="A19" t="s">
        <v>28</v>
      </c>
      <c r="B19">
        <v>4603060</v>
      </c>
      <c r="C19">
        <v>4616645</v>
      </c>
      <c r="D19">
        <v>3220045</v>
      </c>
      <c r="E19">
        <v>26668</v>
      </c>
      <c r="F19">
        <v>99.97</v>
      </c>
      <c r="G19">
        <v>250</v>
      </c>
      <c r="H19">
        <v>172</v>
      </c>
      <c r="I19">
        <v>0</v>
      </c>
      <c r="J19">
        <v>8</v>
      </c>
      <c r="K19">
        <v>2</v>
      </c>
      <c r="L19">
        <v>40174</v>
      </c>
      <c r="M19">
        <v>-34.932952944</v>
      </c>
      <c r="N19">
        <f t="shared" si="0"/>
        <v>9.3574446378268199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Supplemental Table 1</vt:lpstr>
      <vt:lpstr>Supplemental Table 2</vt:lpstr>
      <vt:lpstr>Supplemental Table 3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Hill</dc:creator>
  <cp:lastModifiedBy>Christopher Hill</cp:lastModifiedBy>
  <dcterms:created xsi:type="dcterms:W3CDTF">2015-04-22T14:15:18Z</dcterms:created>
  <dcterms:modified xsi:type="dcterms:W3CDTF">2015-04-22T16:46:58Z</dcterms:modified>
</cp:coreProperties>
</file>