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cpu\"/>
    </mc:Choice>
  </mc:AlternateContent>
  <xr:revisionPtr revIDLastSave="0" documentId="13_ncr:1_{7CC405D0-6FC3-4E80-9318-BB68AA46F509}" xr6:coauthVersionLast="47" xr6:coauthVersionMax="47" xr10:uidLastSave="{00000000-0000-0000-0000-000000000000}"/>
  <bookViews>
    <workbookView xWindow="20544" yWindow="0" windowWidth="20832" windowHeight="16656" xr2:uid="{CA04D792-45D9-4FBF-9142-628744B24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<sst xmlns="http://schemas.openxmlformats.org/spreadsheetml/2006/main" count="33" uniqueCount="33">
  <si>
    <t>SN74HC164N</t>
  </si>
  <si>
    <t>CD4078BE</t>
  </si>
  <si>
    <t>SA555P</t>
  </si>
  <si>
    <t>SN74AHC374N</t>
  </si>
  <si>
    <t>8bit shift register</t>
  </si>
  <si>
    <t>8 input NOR gate</t>
  </si>
  <si>
    <t>timer</t>
  </si>
  <si>
    <t>8bit register</t>
  </si>
  <si>
    <t>SN74LS08N</t>
  </si>
  <si>
    <t>4x AND gate</t>
  </si>
  <si>
    <t>CD74HCT238E</t>
  </si>
  <si>
    <t>3:8 binary decoder</t>
  </si>
  <si>
    <t>CD74HCT283E</t>
  </si>
  <si>
    <t>4bit full adder</t>
  </si>
  <si>
    <t>4bit binary counter</t>
  </si>
  <si>
    <t>SN74ABT241AN</t>
  </si>
  <si>
    <t>2x 4bit tri-state buffer</t>
  </si>
  <si>
    <t>CY74FCT2245ATPC</t>
  </si>
  <si>
    <t>8bit tri-state buffer</t>
  </si>
  <si>
    <t>IC</t>
  </si>
  <si>
    <t>Function</t>
  </si>
  <si>
    <t>Quantity</t>
  </si>
  <si>
    <t>AT28C64B-15PU</t>
  </si>
  <si>
    <t>8K x 8bit EEPROM</t>
  </si>
  <si>
    <t>2:4 binary decoder</t>
  </si>
  <si>
    <t>SN74F161AN</t>
  </si>
  <si>
    <t>CD74HCT112E</t>
  </si>
  <si>
    <t>2x JK flip-flop</t>
  </si>
  <si>
    <t>LTC-4627JR</t>
  </si>
  <si>
    <t>Price</t>
  </si>
  <si>
    <t>SN74LS139AN</t>
  </si>
  <si>
    <t>Total</t>
  </si>
  <si>
    <t>7 segment 4 digit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</si>
</sst>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SN74ABT241AN/375897" TargetMode="External"/><Relationship Id="rId13" Type="http://schemas.openxmlformats.org/officeDocument/2006/relationships/hyperlink" Target="https://www.digikey.ca/en/products/detail/liteon/LTC-4627JR/408223" TargetMode="External"/><Relationship Id="rId3" Type="http://schemas.openxmlformats.org/officeDocument/2006/relationships/hyperlink" Target="https://www.digikey.ca/en/products/detail/texas-instruments/SA555P/380232" TargetMode="External"/><Relationship Id="rId7" Type="http://schemas.openxmlformats.org/officeDocument/2006/relationships/hyperlink" Target="https://www.digikey.ca/en/products/detail/texas-instruments/CD74HCT283E/38488" TargetMode="External"/><Relationship Id="rId12" Type="http://schemas.openxmlformats.org/officeDocument/2006/relationships/hyperlink" Target="https://www.digikey.ca/en/products/detail/texas-instruments/CD74HCT112E/386071" TargetMode="External"/><Relationship Id="rId2" Type="http://schemas.openxmlformats.org/officeDocument/2006/relationships/hyperlink" Target="https://www.digikey.ca/en/products/detail/texas-instruments/CD4078BE/376619" TargetMode="External"/><Relationship Id="rId1" Type="http://schemas.openxmlformats.org/officeDocument/2006/relationships/hyperlink" Target="https://www.digikey.ca/en/products/detail/texas-instruments/SN74HC164N/376946" TargetMode="External"/><Relationship Id="rId6" Type="http://schemas.openxmlformats.org/officeDocument/2006/relationships/hyperlink" Target="https://www.digikey.ca/en/products/detail/texas-instruments/CD74HCT238E/38430" TargetMode="External"/><Relationship Id="rId11" Type="http://schemas.openxmlformats.org/officeDocument/2006/relationships/hyperlink" Target="https://www.digikey.ca/en/products/detail/texas-instruments/SN74F161AN/373685" TargetMode="External"/><Relationship Id="rId5" Type="http://schemas.openxmlformats.org/officeDocument/2006/relationships/hyperlink" Target="https://www.digikey.ca/en/products/detail/texas-instruments/SN74LS08N/27727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a/en/products/detail/microchip-technology/AT28C64B-15PU/1008529" TargetMode="External"/><Relationship Id="rId4" Type="http://schemas.openxmlformats.org/officeDocument/2006/relationships/hyperlink" Target="https://www.digikey.ca/en/products/detail/texas-instruments/SN74AHC374N/375874" TargetMode="External"/><Relationship Id="rId9" Type="http://schemas.openxmlformats.org/officeDocument/2006/relationships/hyperlink" Target="https://www.digikey.ca/en/products/detail/texas-instruments/CY74FCT2245ATPC/1508495" TargetMode="External"/><Relationship Id="rId14" Type="http://schemas.openxmlformats.org/officeDocument/2006/relationships/hyperlink" Target="https://www.digikey.ca/en/products/detail/texas-instruments/SN74LS139AN/2772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E4C6-E01A-463E-B261-6546D89E6B44}">
  <dimension ref="A1:E16"/>
  <sheetViews>
    <sheetView tabSelected="1" workbookViewId="0">
      <selection activeCell="B17" sqref="B17"/>
    </sheetView>
  </sheetViews>
  <sheetFormatPr defaultRowHeight="14.4" x14ac:dyDescent="0.3"/>
  <cols>
    <col min="1" max="1" width="18.44140625" customWidth="1"/>
    <col min="2" max="2" width="20.6640625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29</v>
      </c>
      <c r="E1" t="s">
        <v>31</v>
      </c>
    </row>
    <row r="2" spans="1:5" x14ac:dyDescent="0.3">
      <c r="A2" s="1" t="s">
        <v>1</v>
      </c>
      <c r="B2" t="s">
        <v>5</v>
      </c>
      <c r="C2">
        <v>1</v>
      </c>
      <c r="D2">
        <v>0.97</v>
      </c>
      <c r="E2">
        <f>C2*D2</f>
        <v>0.97</v>
      </c>
    </row>
    <row r="3" spans="1:5" x14ac:dyDescent="0.3">
      <c r="A3" s="1" t="s">
        <v>30</v>
      </c>
      <c r="B3" t="s">
        <v>24</v>
      </c>
      <c r="C3">
        <v>1</v>
      </c>
      <c r="D3">
        <v>1.32</v>
      </c>
      <c r="E3">
        <f t="shared" ref="E3:E15" si="0">C3*D3</f>
        <v>1.32</v>
      </c>
    </row>
    <row r="4" spans="1:5" x14ac:dyDescent="0.3">
      <c r="A4" s="1" t="s">
        <v>3</v>
      </c>
      <c r="B4" t="s">
        <v>7</v>
      </c>
      <c r="C4">
        <v>6</v>
      </c>
      <c r="D4">
        <v>1.06</v>
      </c>
      <c r="E4">
        <f t="shared" si="0"/>
        <v>6.36</v>
      </c>
    </row>
    <row r="5" spans="1:5" x14ac:dyDescent="0.3">
      <c r="A5" s="1" t="s">
        <v>8</v>
      </c>
      <c r="B5" t="s">
        <v>9</v>
      </c>
      <c r="C5">
        <v>4</v>
      </c>
      <c r="D5">
        <v>1.1599999999999999</v>
      </c>
      <c r="E5">
        <f t="shared" si="0"/>
        <v>4.6399999999999997</v>
      </c>
    </row>
    <row r="6" spans="1:5" x14ac:dyDescent="0.3">
      <c r="A6" s="1" t="s">
        <v>0</v>
      </c>
      <c r="B6" t="s">
        <v>4</v>
      </c>
      <c r="C6">
        <v>1</v>
      </c>
      <c r="D6">
        <v>0.86</v>
      </c>
      <c r="E6">
        <f t="shared" si="0"/>
        <v>0.86</v>
      </c>
    </row>
    <row r="7" spans="1:5" x14ac:dyDescent="0.3">
      <c r="A7" s="1" t="s">
        <v>10</v>
      </c>
      <c r="B7" t="s">
        <v>11</v>
      </c>
      <c r="C7">
        <v>1</v>
      </c>
      <c r="D7">
        <v>1.06</v>
      </c>
      <c r="E7">
        <f t="shared" si="0"/>
        <v>1.06</v>
      </c>
    </row>
    <row r="8" spans="1:5" x14ac:dyDescent="0.3">
      <c r="A8" s="1" t="s">
        <v>12</v>
      </c>
      <c r="B8" t="s">
        <v>13</v>
      </c>
      <c r="C8">
        <v>2</v>
      </c>
      <c r="D8">
        <v>1.38</v>
      </c>
      <c r="E8">
        <f t="shared" si="0"/>
        <v>2.76</v>
      </c>
    </row>
    <row r="9" spans="1:5" x14ac:dyDescent="0.3">
      <c r="A9" s="1" t="s">
        <v>25</v>
      </c>
      <c r="B9" t="s">
        <v>14</v>
      </c>
      <c r="C9">
        <v>1</v>
      </c>
      <c r="D9">
        <v>1.1299999999999999</v>
      </c>
      <c r="E9">
        <f t="shared" si="0"/>
        <v>1.1299999999999999</v>
      </c>
    </row>
    <row r="10" spans="1:5" x14ac:dyDescent="0.3">
      <c r="A10" s="1" t="s">
        <v>15</v>
      </c>
      <c r="B10" t="s">
        <v>16</v>
      </c>
      <c r="C10">
        <v>1</v>
      </c>
      <c r="D10">
        <v>0.99</v>
      </c>
      <c r="E10">
        <f t="shared" si="0"/>
        <v>0.99</v>
      </c>
    </row>
    <row r="11" spans="1:5" x14ac:dyDescent="0.3">
      <c r="A11" s="1" t="s">
        <v>17</v>
      </c>
      <c r="B11" t="s">
        <v>18</v>
      </c>
      <c r="C11">
        <v>3</v>
      </c>
      <c r="D11">
        <v>0.92</v>
      </c>
      <c r="E11">
        <f t="shared" si="0"/>
        <v>2.7600000000000002</v>
      </c>
    </row>
    <row r="12" spans="1:5" x14ac:dyDescent="0.3">
      <c r="A12" s="1" t="s">
        <v>22</v>
      </c>
      <c r="B12" t="s">
        <v>23</v>
      </c>
      <c r="C12">
        <v>2</v>
      </c>
      <c r="D12">
        <v>8.8800000000000008</v>
      </c>
      <c r="E12">
        <f t="shared" si="0"/>
        <v>17.760000000000002</v>
      </c>
    </row>
    <row r="13" spans="1:5" x14ac:dyDescent="0.3">
      <c r="A13" s="1" t="s">
        <v>26</v>
      </c>
      <c r="B13" t="s">
        <v>27</v>
      </c>
      <c r="C13">
        <v>1</v>
      </c>
      <c r="D13">
        <v>0.97</v>
      </c>
      <c r="E13">
        <f t="shared" si="0"/>
        <v>0.97</v>
      </c>
    </row>
    <row r="14" spans="1:5" x14ac:dyDescent="0.3">
      <c r="A14" s="1" t="s">
        <v>28</v>
      </c>
      <c r="B14" t="s">
        <v>32</v>
      </c>
      <c r="C14">
        <v>1</v>
      </c>
      <c r="D14">
        <v>6.03</v>
      </c>
      <c r="E14">
        <f t="shared" si="0"/>
        <v>6.03</v>
      </c>
    </row>
    <row r="15" spans="1:5" x14ac:dyDescent="0.3">
      <c r="A15" s="1" t="s">
        <v>2</v>
      </c>
      <c r="B15" t="s">
        <v>6</v>
      </c>
      <c r="C15">
        <v>2</v>
      </c>
      <c r="D15">
        <v>0.5</v>
      </c>
      <c r="E15">
        <f t="shared" si="0"/>
        <v>1</v>
      </c>
    </row>
    <row r="16" spans="1:5" x14ac:dyDescent="0.3">
      <c r="E16">
        <f>SUM(E2:E15)</f>
        <v>48.61</v>
      </c>
    </row>
  </sheetData>
  <hyperlinks>
    <hyperlink ref="A6" r:id="rId1" display="https://www.digikey.ca/en/products/detail/texas-instruments/SN74HC164N/376946" xr:uid="{7F308F44-70CA-4459-86B0-5EF707C32221}"/>
    <hyperlink ref="A2" r:id="rId2" display="https://www.digikey.ca/en/products/detail/texas-instruments/CD4078BE/376619" xr:uid="{8BA132B5-A678-4803-A446-3DB3FA434A1B}"/>
    <hyperlink ref="A15" r:id="rId3" display="https://www.digikey.ca/en/products/detail/texas-instruments/SA555P/380232" xr:uid="{F678F276-CE99-4649-9559-D4B8F05301BF}"/>
    <hyperlink ref="A4" r:id="rId4" display="https://www.digikey.ca/en/products/detail/texas-instruments/SN74AHC374N/375874" xr:uid="{6CFEAE23-4F05-4F5A-980A-751D267132CE}"/>
    <hyperlink ref="A5" r:id="rId5" display="https://www.digikey.ca/en/products/detail/texas-instruments/SN74LS08N/277279" xr:uid="{83BBD14D-5D83-410F-8009-07B574048564}"/>
    <hyperlink ref="A7" r:id="rId6" display="https://www.digikey.ca/en/products/detail/texas-instruments/CD74HCT238E/38430" xr:uid="{A8CA192D-B953-4D88-BF39-8E744D87506E}"/>
    <hyperlink ref="A8" r:id="rId7" display="https://www.digikey.ca/en/products/detail/texas-instruments/CD74HCT283E/38488" xr:uid="{3C9E3ECB-D969-4584-8FFD-632B342973E5}"/>
    <hyperlink ref="A10" r:id="rId8" display="https://www.digikey.ca/en/products/detail/texas-instruments/SN74ABT241AN/375897" xr:uid="{D74AD1D3-4F8C-4949-BFDA-FAF7BDE0474B}"/>
    <hyperlink ref="A11" r:id="rId9" display="https://www.digikey.ca/en/products/detail/texas-instruments/CY74FCT2245ATPC/1508495" xr:uid="{C322D377-720D-4F04-AF92-E43F936F5A04}"/>
    <hyperlink ref="A12" r:id="rId10" display="https://www.digikey.ca/en/products/detail/microchip-technology/AT28C64B-15PU/1008529" xr:uid="{86C0D83D-B29A-47AF-B0CF-996DF754FE7E}"/>
    <hyperlink ref="A9" r:id="rId11" display="https://www.digikey.ca/en/products/detail/texas-instruments/SN74F161AN/373685" xr:uid="{4B2B32F6-A287-499E-BE28-BD5FC5080BC8}"/>
    <hyperlink ref="A13" r:id="rId12" display="https://www.digikey.ca/en/products/detail/texas-instruments/CD74HCT112E/386071" xr:uid="{D33DEF0B-0F9D-45C6-8F69-908B22F99578}"/>
    <hyperlink ref="A14" r:id="rId13" display="https://www.digikey.ca/en/products/detail/liteon/LTC-4627JR/408223" xr:uid="{552C1A09-6E99-4011-B5A7-6CAF7938DE13}"/>
    <hyperlink ref="A3" r:id="rId14" display="https://www.digikey.ca/en/products/detail/texas-instruments/SN74LS139AN/277286" xr:uid="{D25AFACE-D481-40BE-B233-C3873F7C3ECE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Milatinov</dc:creator>
  <cp:lastModifiedBy>Cristian Milatinov</cp:lastModifiedBy>
  <dcterms:created xsi:type="dcterms:W3CDTF">2024-11-05T00:26:08Z</dcterms:created>
  <dcterms:modified xsi:type="dcterms:W3CDTF">2024-11-05T02:46:30Z</dcterms:modified>
</cp:coreProperties>
</file>