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ies" sheetId="1" r:id="rId4"/>
    <sheet state="visible" name="Data" sheetId="2" r:id="rId5"/>
  </sheets>
  <definedNames/>
  <calcPr/>
</workbook>
</file>

<file path=xl/sharedStrings.xml><?xml version="1.0" encoding="utf-8"?>
<sst xmlns="http://schemas.openxmlformats.org/spreadsheetml/2006/main" count="1031" uniqueCount="474">
  <si>
    <t>Title</t>
  </si>
  <si>
    <t>C.  Issue Tabular Summary Report</t>
  </si>
  <si>
    <t>Entity Type</t>
  </si>
  <si>
    <t>Issue</t>
  </si>
  <si>
    <t>Report Type</t>
  </si>
  <si>
    <t>Tabular</t>
  </si>
  <si>
    <t>View</t>
  </si>
  <si>
    <t xml:space="preserve">All Issues - </t>
  </si>
  <si>
    <t>Created by</t>
  </si>
  <si>
    <t>Carlo</t>
  </si>
  <si>
    <t>Created at</t>
  </si>
  <si>
    <t>23-Jul-2020  02:11 (UTC)</t>
  </si>
  <si>
    <t>Status</t>
  </si>
  <si>
    <t>Count</t>
  </si>
  <si>
    <t>closed</t>
  </si>
  <si>
    <t>fixed</t>
  </si>
  <si>
    <t>assigned</t>
  </si>
  <si>
    <t>opened</t>
  </si>
  <si>
    <t>ready to test</t>
  </si>
  <si>
    <t>new</t>
  </si>
  <si>
    <t>&lt;NO VALUE&gt;</t>
  </si>
  <si>
    <t>Assigned To</t>
  </si>
  <si>
    <t>Jackie</t>
  </si>
  <si>
    <t>Syed</t>
  </si>
  <si>
    <t>Alex</t>
  </si>
  <si>
    <t>Karen</t>
  </si>
  <si>
    <t>HenryF</t>
  </si>
  <si>
    <t>Chris</t>
  </si>
  <si>
    <t>Pramod</t>
  </si>
  <si>
    <t>Ashok</t>
  </si>
  <si>
    <t>Conrad</t>
  </si>
  <si>
    <t>Priority</t>
  </si>
  <si>
    <t>3-normal</t>
  </si>
  <si>
    <t>2-high</t>
  </si>
  <si>
    <t>1-showstopper</t>
  </si>
  <si>
    <t>4-low</t>
  </si>
  <si>
    <t>ID</t>
  </si>
  <si>
    <t>Last Modified</t>
  </si>
  <si>
    <t>Application</t>
  </si>
  <si>
    <t>Description</t>
  </si>
  <si>
    <t>Type</t>
  </si>
  <si>
    <t>1</t>
  </si>
  <si>
    <t>Differences in Sandbox Configuration V Spreadsheets</t>
  </si>
  <si>
    <t/>
  </si>
  <si>
    <t>24-Jun-2020  07:37</t>
  </si>
  <si>
    <t>ELEMOS WPF</t>
  </si>
  <si>
    <t>Differences between v8.3.0.42 in Sandbox</t>
  </si>
  <si>
    <t>Defect</t>
  </si>
  <si>
    <t>2</t>
  </si>
  <si>
    <t>Config v0.4 - No of Days cannot be zero for On-Call Service Frequency</t>
  </si>
  <si>
    <t>26-Jun-2020  06:19</t>
  </si>
  <si>
    <t xml:space="preserve">Cannot load On-Call Service Frequency in ELEMOS.
Link to Config v0.4 File.
https://teams.microsoft.com/l/file/2D42BAE2-6B59-4265-B12E-310171361B72?tenantId=f4a12867-922d-4b9d-bb85-9ee7898512a0&amp;fileType=xlsm&amp;objectUrl=https%3A%2F%2Fone4u.sharepoint.com%2Fsites%2FProjectPierTeamCollaborationHub%2FShared%20Documents%2F3.%20Data%20Migration%2F05%20Staging%2F01%20Data%20Loads%2FPIER%20Config%20Data%20v0.4.xlsm&amp;baseUrl=https%3A%2F%2Fone4u.sharepoint.com%2Fsites%2FProjectPierTeamCollaborationHub&amp;serviceName=teams&amp;threadId=19:f1dfdd8290764307add2d80b64e3fbff@thread.skype&amp;groupId=c3cdb515-02c8-4099-9dad-4642d2226c19
ServiceFrequency	1	On-Call	No of Days: Must be set or mark as Monthly
</t>
  </si>
  <si>
    <t>3</t>
  </si>
  <si>
    <t>Differences between Dev and Test</t>
  </si>
  <si>
    <t>29-Jun-2020  04:50</t>
  </si>
  <si>
    <t>Comparison done on 23/06/2020</t>
  </si>
  <si>
    <t>5</t>
  </si>
  <si>
    <t>Config v0.4 - Field missing in Service Object</t>
  </si>
  <si>
    <t>25-Jun-2020  00:59</t>
  </si>
  <si>
    <t xml:space="preserve">Line of Business: Required.
Service	1	BALING | Transport	Line of Business: Required.
Service	2	BULK TRANSPORT | Transport	Line of Business: Required.
Service	3	CRANE TRUCK | Transport	Line of Business: Required.
Service	4	DATA SECURITY | Transport	Line of Business: Required.
Service	5	DRAIN CLEANING | Transport	Line of Business: Required.
Service	6	FRONT END LIFT | Transport	Line of Business: Required.
Service	7	HIGH PRERSSURE WATER BLASTING | Transport	Line of Business: Required.
Service	8	HOOKLIFT | Transport	Line of Business: Required.
Service	9	LIQUID COLLECTION | Transport	Line of Business: Required.
Service	10	MEDICAL COLLECTION | Transport	Line of Business: Required.
Service	11	MEDICAL TREATMENT | Transport	Line of Business: Required.
Service	12	PACKAGED WASTE | Transport	Line of Business: Required.
Service	13	PANTECH | Transport	Line of Business: Required.
Service	14	PRODUCT DESTRUCTION | Transport	Line of Business: Required.
Service	15	REAR END LIFT | Transport	Line of Business: Required.
Service	16	ROLLOFF | Transport	Line of Business: Required.
Service	17	ROUTE WEIGHING | Weighbridge	Line of Business: Required.
Service	18	SKIPS | Transport	Line of Business: Required.
Service	19	SWEEPER | Transport	Line of Business: Required.
Service	20	TRANSFER STATION | Administration	Line of Business: Required.
Service	21	VACUUM COLLECTION | Transport	Line of Business: Required.
Service	22	MINES | Transport	Line of Business: Required.
After the upgrade of ELEMOS 8.3, there is a new mandatiry field Line of Business, that needs to be populated which was not available in BDL API. 
Course of Action: AMCS to include in the BDL API.
PIER need to include in Config upload file. 
Ashok needs to modify the migration program, test and load.
</t>
  </si>
  <si>
    <t>6</t>
  </si>
  <si>
    <t>Config v0.4 - Field missing in Company Object</t>
  </si>
  <si>
    <t>Missing field Leislation Type.
Company	1	SITA Australia Pty Ltd | AUD	Legislation Type: Must have a value.
Company	2	SITA Regional Qld Pty Ltd | AUD	Legislation Type: Must have a value.
Company	3	Perthwaste Pty Ltd | AUD	Legislation Type: Must have a value.
Company	4	SUEZ R&amp;R NZ | NZD	Legislation Type: Must have a value.
After the upgrade of ELEMOS 8.3, there is a new mandatiry field Line of Business, that needs to be populated which was not available in BDL API.
Course of Action: AMCS to include in the BDL API.
PIER need to include in Config upload file.
Ashok needs to modify the migration program, test and load.</t>
  </si>
  <si>
    <t>7</t>
  </si>
  <si>
    <t>Config v0.4 - Australian RegEx issue</t>
  </si>
  <si>
    <t>25-Jun-2020  01:10</t>
  </si>
  <si>
    <t>Cannot load 1800, 1300 and 13 phone numbers in ELEMOS due to RegEx not setup for these numbers.
Phone Numbers are mandatory loaded 18, 13 numbers with "00000000".</t>
  </si>
  <si>
    <t>8</t>
  </si>
  <si>
    <t>Config v0.4 - Accounting Period 2ecd and Leap Year</t>
  </si>
  <si>
    <t>25-Jun-2020  23:32</t>
  </si>
  <si>
    <t xml:space="preserve">Checks performed in the PIER Config Data v0.4
expected:  
The end date for February 2020 should be 29/02/2020
Actual:
The end date for February 2020 is 28/02/2020
</t>
  </si>
  <si>
    <t>9</t>
  </si>
  <si>
    <t>Config v0.4 - Action 4e97</t>
  </si>
  <si>
    <t>26-Jun-2020  00:18</t>
  </si>
  <si>
    <t>Checks performed against PIER COnfig Data v0.4
Expected:
Rebateable bin should be present in action 4e97
Actual:
Rebateable binis absent from 4e97</t>
  </si>
  <si>
    <t>10</t>
  </si>
  <si>
    <t>Config v0.4 - Default Actions not loaded</t>
  </si>
  <si>
    <t>26-Jun-2020  03:57</t>
  </si>
  <si>
    <t xml:space="preserve">Removal (R) | Data Security
Removal (R) | Pantech
</t>
  </si>
  <si>
    <t>11</t>
  </si>
  <si>
    <t>Config v0.4 - Communication Type 21be</t>
  </si>
  <si>
    <t>02-Jul-2020  06:42</t>
  </si>
  <si>
    <t>Expected:
For each value in the worksheet, the Values input in CommunicationMethodID, CommunicationOutcomeID and CommunicationCLassificationID should be ticked in WPF.
Actual:
The values are not ticked.</t>
  </si>
  <si>
    <t>12</t>
  </si>
  <si>
    <t>Config v0.4 - Company 60c0</t>
  </si>
  <si>
    <t>30-Jun-2020  03:40</t>
  </si>
  <si>
    <t>Expected:
As per the migration spreadsheet, SUEZ R&amp;R NZ should have a Bank Detail ValidationContext of "NZ Format"
Actual:
SUEZ R&amp;R NZ has a Bank Detail ValidationContext of "AU Format"</t>
  </si>
  <si>
    <t>13</t>
  </si>
  <si>
    <t>Config v0.4 - Company Outlet 3ead</t>
  </si>
  <si>
    <t>08-Jul-2020  06:20</t>
  </si>
  <si>
    <t xml:space="preserve">Issue 1 - Extra space in Geelong Service Centre
Expected:
"Geelong Service Centre" should only have one space between each words
Actual:
There are 2 spaces between Geelong and Service
Issue 2 - Outlet was not created
Expected:
"Wesfarmers Curragh Mine should be present"
Actual:
Wesfarmers is not present
Corrected 
Geelong Removed a space
Issue 2
Branch has advised it is Curragh Mine previously? I have removed Wesfarmers due another persons request. 
Cam you please advise how you are hearing about Wesfarmenrs so I can followup? </t>
  </si>
  <si>
    <t>14</t>
  </si>
  <si>
    <t>Config v0.4 - Location 23f9</t>
  </si>
  <si>
    <t>06-Jul-2020  06:07</t>
  </si>
  <si>
    <t>Expected:  Location Latitude and Location Longitude should be populate in WPF
Actual:  Fields are blank</t>
  </si>
  <si>
    <t>Training</t>
  </si>
  <si>
    <t>15</t>
  </si>
  <si>
    <t>Containers v0.4 - Records not loaded</t>
  </si>
  <si>
    <t>29-Jun-2020  06:17</t>
  </si>
  <si>
    <t>Expected:
2 Records with description of Bags
2 records with description of Bin Liners
Actual:
1 record with description of Bags
1 record with description of Bin Liners</t>
  </si>
  <si>
    <t>16</t>
  </si>
  <si>
    <t>Unable to Save Customer</t>
  </si>
  <si>
    <t>06-Jul-2020  04:08</t>
  </si>
  <si>
    <t>Whilst trying to create a customer, Elemos allowed me to get all the way to the end of the initial creation process before getting an error message which prevents me from saving the customer.</t>
  </si>
  <si>
    <t>17</t>
  </si>
  <si>
    <t>Masterdata load issue</t>
  </si>
  <si>
    <t>02-Jul-2020  00:01</t>
  </si>
  <si>
    <t>Pump out- service
Pallets
Tick box should be selected for Initiate Weighing
Seems to be only when primary action is create job from</t>
  </si>
  <si>
    <t>18</t>
  </si>
  <si>
    <t>Customer Creation Failure</t>
  </si>
  <si>
    <t>06-Jul-2020  04:56</t>
  </si>
  <si>
    <t>ELEMOS Web</t>
  </si>
  <si>
    <t>Elemos Web UI doesn't allow the creation of a new Customer. Once you click on the 'New Customer' button, the first field you need to complete is the address. I typed in one single digit and received the attached error message.</t>
  </si>
  <si>
    <t>Config</t>
  </si>
  <si>
    <t>19</t>
  </si>
  <si>
    <t>Default Action -Waste Types Dropdown box not working</t>
  </si>
  <si>
    <t>14-Jul-2020  01:31</t>
  </si>
  <si>
    <t xml:space="preserve">Created a Default Action Manually called Removal (R) against
1.Pantech
2.Data Security
The drop down box is not allowing me to allocate the Waste Type against the Action
Also having an inconsistent experience on the Migrated Default Actions
Some have the material drop down box as changeable
Some have the material drown down box as locked.
</t>
  </si>
  <si>
    <t>20</t>
  </si>
  <si>
    <t xml:space="preserve">Company Names not relating to correct outlets </t>
  </si>
  <si>
    <t>14-Jul-2020  01:29</t>
  </si>
  <si>
    <t xml:space="preserve">In the test system, if you go to Copmany outlets, some of the outlewts have the worng company name, eg. Brisbane C&amp;D is under Perthwaste, same as Shoalhaven. Might be a migration data error. 
Both of these are Sita Australia Pty Ltd outlets. </t>
  </si>
  <si>
    <t>21</t>
  </si>
  <si>
    <t>Currency GBP - has not been removed</t>
  </si>
  <si>
    <t>29-Jun-2020  04:23</t>
  </si>
  <si>
    <t>GBP Still exists under Settings-&gt;FInance-&gt;Currency</t>
  </si>
  <si>
    <t>22</t>
  </si>
  <si>
    <t xml:space="preserve">Mobile Settings to remove Compulsory Settings </t>
  </si>
  <si>
    <t>14-Jul-2020  01:51</t>
  </si>
  <si>
    <t>AMCS Mobile</t>
  </si>
  <si>
    <t xml:space="preserve">Seeking AMCS to provide detials of settings either in WPF or Mobile to remove Compulsory settings on Tag/Serial number for containers, Cusomter Signature and Driver Signatures. </t>
  </si>
  <si>
    <t>23</t>
  </si>
  <si>
    <t>Service Agreement Template is set up, but does not get used.</t>
  </si>
  <si>
    <t>29-Jun-2020  06:18</t>
  </si>
  <si>
    <t>Expected: Attempting to view an Active Contract using ELEMOS WEB should be possible if an active service agreement template exists.
Actual:  Error message appears, http failure response 500 No internal Service Agreement Template Set up for Routed Commercial (see screenshot "NO SA - error.png")
To recreate:
1.  Ensure that a Service Agreement Template exists, by going into Settings, Service Agreement Templates
2.  Locate a Customer named "Conrete Structure Pty"
3.  In the Active COntracts frame, click on "REL G/W"</t>
  </si>
  <si>
    <t>24</t>
  </si>
  <si>
    <t>Material Details cannot be input when creating an Order</t>
  </si>
  <si>
    <t>14-Jul-2020  01:39</t>
  </si>
  <si>
    <t>Users can normally input a Material and Material Profile when creating an order using ELEMOS WPF.  In ELEMOS WEB however, there are no values in these dropdowns.
To Recreate:
1.  Locate Concrete Structure Pty LTY using ELEMOS WEB
2.  In the Active Work Order section, click on Add
3.  Select "REL G/W" in the Service Agreement
4.  Click on COntinue
5.  Change the Destination to Erskine Park Transfer Station
6.  Attempt to input the Material and Material Profile
Expected:
When creating an order, user should be able to input Material and Material Profile
Actual:
No values are present from these 2 dropdowns.
NOte:  A comparison of behaviour between WEB and WPF is attached as a video.</t>
  </si>
  <si>
    <t>25</t>
  </si>
  <si>
    <t>Cannot edit Customer Details</t>
  </si>
  <si>
    <t>16-Jul-2020  02:27</t>
  </si>
  <si>
    <t>Users are able to modify customer Name, ABN, etc. using ELEMOS WPF.  Attempting to do this using ELEMOS WEB returns an error message.
To recreate:
1.  Using Elemos WEB, locate customer CONCRETE PTY LT
2.  In the Details section, click on Edit
Expected:
Further Customer details should be presented
Actual:
Error message appears "Edit not supported for this customer as the business type is not set on the customer record."</t>
  </si>
  <si>
    <t>26</t>
  </si>
  <si>
    <t>No Status is selectable when creating a new Communication using Web</t>
  </si>
  <si>
    <t>16-Jul-2020  00:23</t>
  </si>
  <si>
    <t>To recreate:
1.  Locate record:  Concrete Structure Pty LTRD
2.  In the Communication Details Section, click on Add
3.  Select Complaint as Type
4.  Select Driver Complaint as Classification
5.  Select Telephone as Method
6.  Attempt to Input a status
Expected:  A value should be selectable
Actual:  No value is available.  Communication cannot be saved.</t>
  </si>
  <si>
    <t>27</t>
  </si>
  <si>
    <t>No Outcome or Classification is selectable when creating a new Communication using WPF</t>
  </si>
  <si>
    <t>16-Jul-2020  00:25</t>
  </si>
  <si>
    <t>to recreate using the Thick Client:
1.  Locate a customer ACAMPANA
2.  In customer Option, click on Open Communications
3.  Click on New
4.  Attempt to select a value in Classification
5.  Attempt to select a value in Outcome
Expected:
Dropdowns Classification and Outcome should contain a few values</t>
  </si>
  <si>
    <t>28</t>
  </si>
  <si>
    <t>Config v0.4 - CommunicationTypes and CommunicationClassifications</t>
  </si>
  <si>
    <t>06-Jul-2020  04:09</t>
  </si>
  <si>
    <t>The Communication Matrix submitted to Syed was not migrated over into 8.3. All Communications are not set up correctly with relevant criteria.</t>
  </si>
  <si>
    <t>29</t>
  </si>
  <si>
    <t>System.ArgumentException when creating a new Customer</t>
  </si>
  <si>
    <t xml:space="preserve">to recreate in ELEMOS WPF:
1. Click on the Customer Home Sector
2. Search for a Customer Name starting with "KENSINGTON ST"
3. Click on New Customer
Expected:  New Customer Wizard should appear
Actual:  Popup message describing a System.ArgumentException appears (see the screenshot)
</t>
  </si>
  <si>
    <t>30</t>
  </si>
  <si>
    <t>Wild Card Search is not working in WebUI</t>
  </si>
  <si>
    <t xml:space="preserve">When performing a wild card search in WebUI Elemos (%%%) - error message appears. </t>
  </si>
  <si>
    <t>Enhancement</t>
  </si>
  <si>
    <t>31</t>
  </si>
  <si>
    <t>Area of Origin - Config missing</t>
  </si>
  <si>
    <t>30-Jun-2020  23:54</t>
  </si>
  <si>
    <t>We need to construct and load Area of Origin in Configuration. 
This is required for Route Management</t>
  </si>
  <si>
    <t>32</t>
  </si>
  <si>
    <t>Medical Containers</t>
  </si>
  <si>
    <t>06-Jul-2020  03:56</t>
  </si>
  <si>
    <t>No Bins linked to Medical collection and processing in Container Settings.</t>
  </si>
  <si>
    <t>33</t>
  </si>
  <si>
    <t>Container Size is not configured correctly. Needs fix up in V0.5 Config</t>
  </si>
  <si>
    <t>23-Jul-2020  01:44</t>
  </si>
  <si>
    <t>Identified that the set up on Config v0.4 for the cotnianer size is not correct. Resulting in the volume calcualitions being grossly inflated. 
Config v0.5 needs to be modified to reflect the correct sizes. Eg. 660lt needs to be expressed as 0.66</t>
  </si>
  <si>
    <t>34</t>
  </si>
  <si>
    <t>Input of new prices - When an error is detected, all input is cancelled</t>
  </si>
  <si>
    <t>06-Jul-2020  04:57</t>
  </si>
  <si>
    <t>When entering new prices against an order, error correction exists to ensure that the effective date of the price is never earlier than the effective date of the linked service agreement.  However, when this message appears, ELEMOS WEB exits the input of prices, requiring the user to instead, input the prices all over again.
Expected:
Elemos WPF should instead, display the error message and give the user an opportunity to rectify the error without having to inputer prices all over again.</t>
  </si>
  <si>
    <t>35</t>
  </si>
  <si>
    <t>Activate Customer Health &amp; Safety Tab</t>
  </si>
  <si>
    <t>01-Jul-2020  05:55</t>
  </si>
  <si>
    <t>The Customer Health &amp; Safety Tab needs to be enabled in the Test environment, to allow the upload of Form 44 against the site.</t>
  </si>
  <si>
    <t>36</t>
  </si>
  <si>
    <t>PO's and PO Chains cannot be created</t>
  </si>
  <si>
    <t>14-Jul-2020  05:31</t>
  </si>
  <si>
    <t>When trying to create a PO Chain to later on link the individual PO's, you are required to enter a naming convention and then a start and end date. Regardless of the dates being entered, an error message appears requesting dates to be entered. This same error occurs in Web UI and WPF.</t>
  </si>
  <si>
    <t>37</t>
  </si>
  <si>
    <t>Attempting to add an order results in an infinite loop</t>
  </si>
  <si>
    <t>01-Jul-2020  06:43</t>
  </si>
  <si>
    <t>To recreate using ELEMOS WPF:
1.  locate ACCC1009
2.  Click on Service agreements
3.  Open the Service Agreement
4.  On the bottom right of the Customer Service Agreement Editor, click on OK and Order Wizard
5.  Input Order details
6.  Click ok
Expected:
Order should be created against the Service Agreement
Actual:
Order wizard appears again
See video</t>
  </si>
  <si>
    <t>38</t>
  </si>
  <si>
    <t>Elemos System Config Regex validation - Not accepting Toll free numbers</t>
  </si>
  <si>
    <t>06-Jul-2020  05:54</t>
  </si>
  <si>
    <t>Elemos regex validation not accepting Toll fee number. 
Ex - 131335 
BDL error - "Description": "Tel No: Must match a valid telephone number format.",
Regex validation should pass/accept valid australia numbers.</t>
  </si>
  <si>
    <t>39</t>
  </si>
  <si>
    <t xml:space="preserve">AMCS Mobile - Tag &amp; Container is mandatory. Request this is turned off </t>
  </si>
  <si>
    <t>21-Jul-2020  23:47</t>
  </si>
  <si>
    <t xml:space="preserve">SUEZ does not currently record serial number or tag numbers for contianer deliveries. 
Request that hte mandatory requirmeent on Mobile be deactivated. </t>
  </si>
  <si>
    <t>40</t>
  </si>
  <si>
    <t xml:space="preserve">Customer Signature is mandatory </t>
  </si>
  <si>
    <t xml:space="preserve">When delivering a container, the customer signature screen requires a mandatory signature. 
As per previsou requests, this should not be mandatory. 
</t>
  </si>
  <si>
    <t>41</t>
  </si>
  <si>
    <t>Multiple container deliveries and unified workflow</t>
  </si>
  <si>
    <t>21-Jul-2020  23:36</t>
  </si>
  <si>
    <t xml:space="preserve">When delivering more than one container to a cusomters site, each contianer requires the dirver to enter various data. 
? Can the unified workflow be turned off for Contianer Deliveries? 
? If not, how can we make the process more seamless to the driver. </t>
  </si>
  <si>
    <t>42</t>
  </si>
  <si>
    <t>Route Assignments and the New Order Wizard</t>
  </si>
  <si>
    <t>14-Jul-2020  01:55</t>
  </si>
  <si>
    <t>When creating a new order, there are 2 unexpected values encountered:
1.  Day of Week:  Unplanned
2.  Interval:  Adhoc
Where do these come from?  Do we need them?</t>
  </si>
  <si>
    <t>43</t>
  </si>
  <si>
    <t>Volume Planning - Container Size &amp; Conversion Factor</t>
  </si>
  <si>
    <t>14-Jul-2020  02:54</t>
  </si>
  <si>
    <t xml:space="preserve">During our testing, we have identified an issue with the functionality of the new Volume Planning. 
In the configuration of containers, we enter the Container size for example, 1.5 for a 1.5m3 container or 660 for a 660lt Rearlift container.
We have checked the notes supplied on Volume Planning, but it is silent on this topic. 
From what we can see, the system does not factor or use the Conversion factor from the Unit of Measure, it only takes the unit from the Container size entered. 
Logically, we thought: -
-	the container size is entered in the container Type as its actual size, eg. 1.5 for a 1.5m3, or 660 for a 660lt, 240 for a 240lt MGB. 
-	The unit of measurement is set up so that m3 is the Base Unit of Measurement. 
-	Set the Litres UOM with a conversion factor of 1000 (being 1000lt = 1m3) 
-	When the volume planning is calculated, the system looks at the unit of Measure and any conversions to provide the correct volume. 
From our various testing and changing many of the settings, it appears the coding is hard coded from the Container size. And with all due respect, the user Story is operating this way. 
However, the business will always refer to a 240lt container as a 240, not a 0.24.
</t>
  </si>
  <si>
    <t>44</t>
  </si>
  <si>
    <t xml:space="preserve">Keyboard persistent - When reviewing Drivers Instructions, the Keyboard appears </t>
  </si>
  <si>
    <t>13-Jul-2020  04:05</t>
  </si>
  <si>
    <t xml:space="preserve">From the drivers route, when you tap on the clipboard to review the drivers instructions, the keyboard appears. 
This was to be rectified from the last release. 
The system seems to think that feedback is being entered, and the keyboard appears. 
For a driver, this is not practical. They just want ot read the instruction, and not have to tap extra keys. </t>
  </si>
  <si>
    <t>45</t>
  </si>
  <si>
    <t>Unified workflow for Routed work - Signature required for all jobs</t>
  </si>
  <si>
    <t>14-Jul-2020  03:01</t>
  </si>
  <si>
    <t>Since the upgrade a number of obvious functionalities have vanished. This is for Routed work:
1. When you click on job, perform the list, and then click on the green tick to confirm the job, the screen goes to a signature screen. (In routed work, we do not require cusotmers to sign (so this should be disabled)</t>
  </si>
  <si>
    <t>46</t>
  </si>
  <si>
    <t xml:space="preserve">Access Times - Elemos WPF and Mobile not matching </t>
  </si>
  <si>
    <t>22-Jul-2020  00:48</t>
  </si>
  <si>
    <t xml:space="preserve">The access times being entered in Elemos are not presenting on the mobile device the same. There appears to be a time zone setting imapct. </t>
  </si>
  <si>
    <t>47</t>
  </si>
  <si>
    <t xml:space="preserve">Destination not pulling through to the Mobile device </t>
  </si>
  <si>
    <t>22-Jul-2020  04:04</t>
  </si>
  <si>
    <t xml:space="preserve">The destination is set on the Route template. 
The route is created and sent to the device.
When the user on the device , goes to the "disposal screen", the destination does not pull through. 
</t>
  </si>
  <si>
    <t>48</t>
  </si>
  <si>
    <t>Unit of Measure for Disposal needs to be set to Tonnes, not Kilograms</t>
  </si>
  <si>
    <t>14-Jul-2020  06:01</t>
  </si>
  <si>
    <t xml:space="preserve">In TEST environment prior to deployment, the units were set at Tonnes. In the version 0.4 config it has been set to Kilograms, which was incorrect. The version 0.5 has been changed to Tonnes and will rake effect in next full data migration.
Changing the base unit of measurement is prevented in the UI so that already created transactions will not be corrupted.
In the interim Suez have requested AMCS force a change which will corrupt existing data but allow new data to be adhered to veriosn 0.5 data spec.
Modifcation Required:
1. Un-Check 'base UOM' for 'KG' record.
2. Check  'base UOM' for 'Tonne' record.
3. Change the 'Conversion factor' for 'KG' record to 1000.
4. Change the 'Conversion factor' for 'Tonne' record  to 1.
</t>
  </si>
  <si>
    <t>49</t>
  </si>
  <si>
    <t xml:space="preserve">Debrief Screen - Planned Metres </t>
  </si>
  <si>
    <t>21-Jul-2020  23:39</t>
  </si>
  <si>
    <t xml:space="preserve">Identidied that the figure coming through on this screen is to 16 decimal points. This jsut needs to eb to 2 decimal points. 
Also, as a enhancement the actual lifts and actual metres could be presented on this screen. </t>
  </si>
  <si>
    <t>50</t>
  </si>
  <si>
    <t xml:space="preserve">Order Creation Error </t>
  </si>
  <si>
    <t>06-Jul-2020  04:54</t>
  </si>
  <si>
    <t xml:space="preserve">When getting to the final stage estabishing a work order to deliver a 4m skip contianer (Chris Buldings), the following error appeared: No Suitable Docuemnt Identifier has been configured for this compnay or company outlet" See attachment. 
</t>
  </si>
  <si>
    <t>51</t>
  </si>
  <si>
    <t>Error message:  Entity of type VehicleTrailEntity with id 0...</t>
  </si>
  <si>
    <t>17-Jul-2020  07:56</t>
  </si>
  <si>
    <t>To recreate:
1.  Log on to OBC
2.  On the top right, click on 3 dots
3.  Cick on VIsit History on the popout menu
Expected:  no messages to appear on the grey bar at the bottom
Actual:  
Message appears "The entity of type VehicleTrailEntity with id 0 in list obq already existed and was overwritten by the SQLiteLocalDataManager".  Screenshot attached.</t>
  </si>
  <si>
    <t>52</t>
  </si>
  <si>
    <t>Create and Schedule Call Out - Radius shows Yards</t>
  </si>
  <si>
    <t>06-Jul-2020  06:24</t>
  </si>
  <si>
    <t xml:space="preserve">Web needs to be configured, so that value of the Radius dropdown shows metres, rather than yeards
To Recreate:
Follow the steps in the video
</t>
  </si>
  <si>
    <t>53</t>
  </si>
  <si>
    <t>Unified workflow for Routed work - Not possible to input number of bins serviced</t>
  </si>
  <si>
    <t>16-Jul-2020  01:20</t>
  </si>
  <si>
    <t xml:space="preserve">Since the upgrade a number of obvious functionalities have vanished. This is for Routed work:
2. When you do put a signature in, the job automatically completes. There is no ability to confirm the number of lifts. In the previous version, a screen came up and allowed you to select the number of lifts. It defaulted to the number in the job. This is required for sites where there are say 4 bins on site, and we only tip 3 of them. </t>
  </si>
  <si>
    <t>54</t>
  </si>
  <si>
    <t>Unified workflow for Routed work - Timeout Function when job is completed</t>
  </si>
  <si>
    <t>03-Jul-2020  06:43</t>
  </si>
  <si>
    <t>Since the upgrade a number of obvious functionalities have vanished. This is for Routed work:
3. When the job is completed, the Timeout function has gone. This was a great setting, whihc allowed the driver to pull the job back within 10 seconds of completing the job.</t>
  </si>
  <si>
    <t>55</t>
  </si>
  <si>
    <t>Form 44 functionality - not passing to jobs and onto device</t>
  </si>
  <si>
    <t>03-Jul-2020  04:52</t>
  </si>
  <si>
    <t xml:space="preserve">A Form 44 is set up in Web UI for th customer. However, when the job is allocated to a route, it does not pass through and ultimately is not coming to the Device. </t>
  </si>
  <si>
    <t>56</t>
  </si>
  <si>
    <t xml:space="preserve">System 404 Error when reviewing job - Web UI allows the pointer Finger, but only triggers a 404 Error </t>
  </si>
  <si>
    <t>20-Jul-2020  06:50</t>
  </si>
  <si>
    <t xml:space="preserve">For a Proskip cusomter "Chris Buildings", we had delivered and removed a 4m Skip continaer. From the cusotmer screen (as per attached) , when you click on the actual job activity - Delivery of 4m Skip, an error occurs. See attached.  </t>
  </si>
  <si>
    <t>57</t>
  </si>
  <si>
    <t xml:space="preserve">Scheduled Job - Disposal data not coming across to the job </t>
  </si>
  <si>
    <t>21-Jul-2020  07:16</t>
  </si>
  <si>
    <t xml:space="preserve">When reviewing the job for Chris Buildings, 4m Skip removal, I entered the disposal data equating to 2200kg, and took a photo of a docket. When the job has been completed, no disposal data has come across. 
We have run another delivery and removal, with the same result. 
</t>
  </si>
  <si>
    <t>58</t>
  </si>
  <si>
    <t>Customer Template Error: TEMPLATE NOT FOUND</t>
  </si>
  <si>
    <t>14-Jul-2020  03:00</t>
  </si>
  <si>
    <t>When creating a new Customer through the Web UI, although there is a valid template against the outlet, the system allows you to search and locate a site address, but once you try and save it an error appears saying 'NO TEMPLATE FOUND'</t>
  </si>
  <si>
    <t>59</t>
  </si>
  <si>
    <t>Keyboard is Persistent - Additional Charges</t>
  </si>
  <si>
    <t>10-Jul-2020  05:20</t>
  </si>
  <si>
    <t>When adding an additional charge (or if the + button is accidentally pressed), the only way to go back to the main screen is to click on Cancel.  The keyboard is stuck.  This is an issue because on landscape orientation, the Cancel Button is obscured by the keyboard.
To recreate on OBC on Landscape orientation:
1.  Locate a job
2.    Click on the + icon
3.    Click on the Search field to start typing
4.    Attempt to dismiss the keyboard 
Expected:  Clicking outside the keyboard should dismiss it
Actual:  It's impossible to dismiss the keyboard</t>
  </si>
  <si>
    <t>60</t>
  </si>
  <si>
    <t xml:space="preserve">Material not pulling through on Disposal Screen </t>
  </si>
  <si>
    <t>22-Jul-2020  04:13</t>
  </si>
  <si>
    <t xml:space="preserve">This is the reverse of Issue #47. For Scheduled work, the destination ias pulling through, but the Material type is not. 
</t>
  </si>
  <si>
    <t>61</t>
  </si>
  <si>
    <t xml:space="preserve">Containers on Site - Not displaying on Scheduled jobs </t>
  </si>
  <si>
    <t>22-Jul-2020  12:12</t>
  </si>
  <si>
    <t>During set up for Proskips simulation, I replicated Monday 6th July Run. This resulted in forcing deliveries onto Sunday 5th July, which have been completed manually. 
When reviewing cusomter accounts, the Container on site Count remains at Zero. 
See Picture displayed</t>
  </si>
  <si>
    <t>62</t>
  </si>
  <si>
    <t>Schedule Management screen - Is this configurable - Customer name vs Site Name</t>
  </si>
  <si>
    <t>22-Jul-2020  05:56</t>
  </si>
  <si>
    <t xml:space="preserve">As per screen shot, the schedule management screen shows customers by Cusomter Name, not Site name. So in the example, when there are 3 jobs for the same customer, this is not easily recognisable, as all the customer names are the same. 
Is this configurable, to display Site Name.
The site name can be viewed by hoovering the mouse over the job, but operationally would work better if it was by Site Name. </t>
  </si>
  <si>
    <t>63</t>
  </si>
  <si>
    <t>Call Log Notes not Saving</t>
  </si>
  <si>
    <t>15-Jul-2020  03:47</t>
  </si>
  <si>
    <t>When creating a Call Log, you select a category for the communication, but after you write your notes, there is no 'SAVE' option. I try pressing 'Enter' and the lines just keep dropping.</t>
  </si>
  <si>
    <t>64</t>
  </si>
  <si>
    <t>Cannot locate Closed or Pending Closed Customers - Web UI</t>
  </si>
  <si>
    <t>22-Jul-2020  05:57</t>
  </si>
  <si>
    <t>In the WPF version when you search for a customer, there is a 'SHOW INACTIVE' tickbox that can be selected. This allows you to search for customers who are currently suspended, pending close or have been closed. This function does not exist in Web UI, therefore if you need to reactivate a suspended customer, you are unable to find them.</t>
  </si>
  <si>
    <t>65</t>
  </si>
  <si>
    <t>Dates are in incorrect format</t>
  </si>
  <si>
    <t>07-Jul-2020  04:48</t>
  </si>
  <si>
    <t>Dates for fields requiring a date, are in MM/DD/YY format instead of DD/MM/YY</t>
  </si>
  <si>
    <t>66</t>
  </si>
  <si>
    <t>Call Log Reasons Uneditable</t>
  </si>
  <si>
    <t>14-Jul-2020  03:11</t>
  </si>
  <si>
    <t>There is no field to adjust the pre-set reason codes for the Call Logs in Web UI.</t>
  </si>
  <si>
    <t>67</t>
  </si>
  <si>
    <t>Liquid Service - Requires Materials</t>
  </si>
  <si>
    <t>07-Jul-2020  06:37</t>
  </si>
  <si>
    <t xml:space="preserve">Attempting to create a liquid service using ELEMOS WPF or WEB is not possible.  Material is a mandatory field and, unfortunately, none have been configured for Service Type of LIQUID.
</t>
  </si>
  <si>
    <t>68</t>
  </si>
  <si>
    <t xml:space="preserve">Transactional Detail report does not balance to GL Customer Browser Inv work </t>
  </si>
  <si>
    <t>15-Jul-2020  01:05</t>
  </si>
  <si>
    <t xml:space="preserve">ACC1009
Expected Value column F =78,340.15 ex gst (with GST $86174.16)
This should match what is displayed as invoiceable work instead we have a total $85,624.16)
Invoicable work was missing job 
JB1000
JPS2088
Parameters used:
Select all
</t>
  </si>
  <si>
    <t>69</t>
  </si>
  <si>
    <t>Generate preview invoice on customer screen is not working</t>
  </si>
  <si>
    <t>09-Jul-2020  04:35</t>
  </si>
  <si>
    <t>Was expecting invoice PDF to appear with transactional data 
Got a blank error page
Modified advanced settings and invoce appeared</t>
  </si>
  <si>
    <t>70</t>
  </si>
  <si>
    <t>Financial Confirmation- Add a Supplier cost to a completed job</t>
  </si>
  <si>
    <t>15-Jul-2020  01:33</t>
  </si>
  <si>
    <t>Expected to be able to select supplier &amp; cost agreement against job Grill'd Parramatta
Got an error message</t>
  </si>
  <si>
    <t>71</t>
  </si>
  <si>
    <t xml:space="preserve">Toggle View feature not working </t>
  </si>
  <si>
    <t>22-Jul-2020  12:13</t>
  </si>
  <si>
    <t>This was a persistant issue raised in 2020.1, and was to be rectified in 2020.2. 
When you go to Toggle View and turn off the maps, the runsheet shows on a full screen. 
Then if you go back and turn the maps back on. The maps return. 
If you repeat this process, the full screen of a runsheet is not avialble anymore.</t>
  </si>
  <si>
    <t>72</t>
  </si>
  <si>
    <t>On Call jobs not able to be sent to Devices</t>
  </si>
  <si>
    <t>21-Jul-2020  06:10</t>
  </si>
  <si>
    <t xml:space="preserve">During Proskips Simulation, we had a major issue with dispatching jobs during the day to the devices. 
On Call job was created, and then allocated to a vehicle. The "Send Job to All Runs" was done, but the jobs would appear with an orange dot, identifying an issue with the job. 
The jobs never came across to the device, imapcting the simulaiton on 2 jobs at the end of the day. 
</t>
  </si>
  <si>
    <t>73</t>
  </si>
  <si>
    <t>Ability to add extra photos in Unified workflow</t>
  </si>
  <si>
    <t xml:space="preserve">During the Proskips simulation, if photos had been taken form the front screen of the job, and if we went onto customer signature but wanted to then take additional images, the "Take Photo" button was not available. </t>
  </si>
  <si>
    <t>74</t>
  </si>
  <si>
    <t>Container Bin number capture not available for Exchange jobs - Unified Workflow</t>
  </si>
  <si>
    <t>During the ProSkips simulation, we identifed that when a container (job) is an Exchange (removing a full bin and dropping an empty container), there is no functionality to record the Full contianer number/tag as well as the empty container. 
This process works well for Removal &amp; Delivery jobs, but for Exchanges there is no functionality to track Container numbers (ID's).</t>
  </si>
  <si>
    <t>75</t>
  </si>
  <si>
    <t>Container Delivery - Job doesn't complete</t>
  </si>
  <si>
    <t xml:space="preserve">To recreate:
1.  Create a container delivery job and pushed to a delivery route featuring a Crane Truck
2.  The Job is completed on the OBC, with the user inputting the job details and a signature.
3.  Check the job Activity using ELEMOS WPF/WEB
Expected:
"Bins on Site" on the Open Order should increase by 1
Details input on the OBC should be present
Job should be marked as complete
Actual
Details input on the OBC are present
Bin count on the ORDER does not increase by 1
Job remains as Assigned
</t>
  </si>
  <si>
    <t>76</t>
  </si>
  <si>
    <t>Pickup can be created when there are no bins on site</t>
  </si>
  <si>
    <t>15-Jul-2020  02:14</t>
  </si>
  <si>
    <t>To recreate using WPF:
1.  Bring up the Customer Chocolates of the world
2.  View the Order against COHOCOLATE DEL MONDO BANKSTOWN, and note that there are 0 bins on site
3.  Create a job for a pickup of 2 bins.
Expected:
Since there are no bins on site, this shouldn't be possible
Actual:
Job is created.</t>
  </si>
  <si>
    <t>77</t>
  </si>
  <si>
    <t>Last Invoice Date - Uneditable</t>
  </si>
  <si>
    <t>15-Jul-2020  03:49</t>
  </si>
  <si>
    <t>If you enter a date in the 'Last Invoice Date' field, you cannot remove it, only change the date.</t>
  </si>
  <si>
    <t>78</t>
  </si>
  <si>
    <t>Service Frequency Sort Inconsistent</t>
  </si>
  <si>
    <t>15-Jul-2020  03:50</t>
  </si>
  <si>
    <t>When creating a new order, the 'Service Frequencyl' field has our preset frequencies, but they are not in a flowing format. They should be like the below example:
1. On-Call
2. Weekly
2. Fortnightly
3. Three Weekly</t>
  </si>
  <si>
    <t>79</t>
  </si>
  <si>
    <t>Material Cannot be selected on Order</t>
  </si>
  <si>
    <t>08-Jul-2020  05:01</t>
  </si>
  <si>
    <t>Despite being able to set the waste type on the Service Agreement, you are required to select the material on the order but the drop-down selection has no options available.
this prevents us from being able to make orders, as this is a mandatory field</t>
  </si>
  <si>
    <t>80</t>
  </si>
  <si>
    <t>Service Frequency cannot be edited</t>
  </si>
  <si>
    <t>15-Jul-2020  02:44</t>
  </si>
  <si>
    <t>You cannot edit the collection/service frequency on an order. The only option to make a change is to order an action (delivery, empty etc.)</t>
  </si>
  <si>
    <t>81</t>
  </si>
  <si>
    <t>Cannot Suspend or Cancel active account</t>
  </si>
  <si>
    <t>10-Jul-2020  00:56</t>
  </si>
  <si>
    <t>There is no option to place a customer on suspend, pending close or cancelled.</t>
  </si>
  <si>
    <t>82</t>
  </si>
  <si>
    <t>No option to add Customer Name or Standing PO to ADHOC service</t>
  </si>
  <si>
    <t>15-Jul-2020  02:48</t>
  </si>
  <si>
    <t>When you are adding an on-call pick-up to a routed service, there is no field to enter the name of the customer contact requesting the collection.
In WEB, there is also no lookup that links a standing P/O number to this service.  However, in WPF, a lookup exists.</t>
  </si>
  <si>
    <t>83</t>
  </si>
  <si>
    <t>System 404 Error when attempting to open an Active Order</t>
  </si>
  <si>
    <t>16-Jul-2020  01:13</t>
  </si>
  <si>
    <t>When there are more than 5 Active Contracts and you try and click to open one of them from the expanded screen option, you receive a 404 error notification.
- Unable to add Form 44 to additional Service</t>
  </si>
  <si>
    <t>84</t>
  </si>
  <si>
    <t>Search Bar in WEB doesn't take user to the exact record</t>
  </si>
  <si>
    <t>16-Jul-2020  00:47</t>
  </si>
  <si>
    <t>to recreate in WEBUI:
1.  Input 1042 in the search bar at the top of ELEMOS WEB
2.  Click on the Service Location "CONDEV TSS HIGH SCOOL"
Expected:
WEBUI should take the user to the service location Editor for the record "CONDEV TSS HIGH SCOOL"
Actual:
WEBUI takes the user to the customer CONDEV Constructions ACC1014</t>
  </si>
  <si>
    <t>85</t>
  </si>
  <si>
    <t>Variation 117 -  Searchable using WPF</t>
  </si>
  <si>
    <t>13-Jul-2020  06:08</t>
  </si>
  <si>
    <t xml:space="preserve">Whilst it is understood that CSOs should be using WEB (where this functionality works), there are other teams that will use WPF.  It is envisaged that users from those teams will also want to search by site number.
To recreate in WPF:
1.  Attempt to search using Address, Site Area, Site Name or Customer Name of 1042
Expected:
User should be able to search using site number. 
Actual:
There is no selectable value that allows this functionality.
</t>
  </si>
  <si>
    <t>86</t>
  </si>
  <si>
    <t>Filtering On Call (Un-allocated) jobs on Material</t>
  </si>
  <si>
    <t>21-Jul-2020  23:48</t>
  </si>
  <si>
    <t xml:space="preserve">In the Route Planning sector when you have a job with a Maerial profile of General Waste - General Waste, the system lets you put this job onto any route, even if that route has a destination eg. Visy Recycling that can only take Recyclable - Paper &amp; Cardboard. 
The thinking would be that for disposal sites whihc can take all types of waste, you'd establish these sites with each of the mateirals, and for sites that can only take specific materials, eg. Paper &amp; Carboard, this would be set. Then when allocating, the system would verify that the Materials proposed to be put on that run are acceptable by that Destination disposal point. </t>
  </si>
  <si>
    <t>87</t>
  </si>
  <si>
    <t>Error appears during Route Creation</t>
  </si>
  <si>
    <t>14-Jul-2020  00:27</t>
  </si>
  <si>
    <t xml:space="preserve">The attached picture shows the error that appeared on the screen when generating 2 routes today. 
The Routes did create, but interested to know what this error is and why. </t>
  </si>
  <si>
    <t>88</t>
  </si>
  <si>
    <t>Form 44 not passing to AMCS Mobile</t>
  </si>
  <si>
    <t>13-Jul-2020  04:03</t>
  </si>
  <si>
    <t xml:space="preserve">We have recently added a number of Form 44 documetns to customers. 
The Form 44 has been added after the account was set up. 
When sent to the Mobile, only Comfortdegro's F44 came ot the mobile device, the rest did not come across. 
Is there a setting or process that needs to be followed to make htis work. 
Run 303 Friday at Wetherill Park is the Run, and many of these listed belwo are on this run. 
Customers set up with F44's.
Advance Stainless Steel
Comfortdelgro
Concrete Structures
Cork &amp; Chroma
Crossover I.T.
Franks Mechanical Repairs
Drivas Property Group
Goodman/Foundation Park
Grill'd Crows Nest
Grill'd Darlinghurst
Grill'd Parramatta
Healthmax
Innovative Joinery
Andiamo Trattoria
Nikpol
Ronis Real Estate
Creativity Inc
Pasha's Turkish Restaurant
</t>
  </si>
  <si>
    <t>89</t>
  </si>
  <si>
    <t>Inability to capture Disposal Docket image in Routed work</t>
  </si>
  <si>
    <t>22-Jul-2020  12:11</t>
  </si>
  <si>
    <t>In scheduled work as part of unified workflow, disposal dockets can now be captured. 
This is not avaialble in Routed Work? 
It is part of the paperless truck, to enable drivers to capture images of Disposal Dockets. 
We thought this was part of 8.3 enhancements</t>
  </si>
  <si>
    <t>90</t>
  </si>
  <si>
    <t>Route Confirmation : Disposal weights incorrect - Impacted by UOM and Conversion Factor</t>
  </si>
  <si>
    <t xml:space="preserve">When confirming a route, the weight of disposal is being adjusted with the conversion factor. 
As a result, 5120kg, is presenting as 5,120,000kg. 
See Attachements. 
Can we please review and sort out our units of measure, urgently. </t>
  </si>
  <si>
    <t>91</t>
  </si>
  <si>
    <t>Variation 278 - Form 44 is created, but error message still appears when assigning job to route</t>
  </si>
  <si>
    <t>13-Jul-2020  06:22</t>
  </si>
  <si>
    <t>To recreate:
1.  Using the Health and Safety tab, add a Form 44 in ELEMOS WEB
2.  In Elemos WEB, Create a Callout Job against the site
3.  Allocate the job to a route using ELEMOS WPF
Expected:
Since a valuid Form 44 exists, no warning should appear
Actual:
A warning appears.</t>
  </si>
  <si>
    <t>92</t>
  </si>
  <si>
    <t>Variation 278 - Form 44 does not have a timestamp</t>
  </si>
  <si>
    <t>13-Jul-2020  06:24</t>
  </si>
  <si>
    <t>To recreate:
1.  Locate customer in WEB
2.  Click on the Site
3.  Click on Health and Safety
4.  Upload a Form 44.
Expected:
According to the Change description in thee requirements document:
* When an initial Site Inspection has been carried out and the Form 44 has been completed, it must be possible to store this information at Customer Site level.
* This form must be able to be updated with a relevant timestamp
Actual:
The web form only has Date Created.  No space for a timestamp.</t>
  </si>
  <si>
    <t>93</t>
  </si>
  <si>
    <t>End date of Form 44 - Optional and not Mandatory</t>
  </si>
  <si>
    <t>14-Jul-2020  03:06</t>
  </si>
  <si>
    <t>If you do not have an end date for the validity of a Form 44, the document does not push down to the OBC. This is currently an optional field, but if we need this to send it down, we need to make this mandatory</t>
  </si>
  <si>
    <t>94</t>
  </si>
  <si>
    <t>Not possible to type in date.</t>
  </si>
  <si>
    <t>16-Jul-2020  01:51</t>
  </si>
  <si>
    <t>When keying a date in, users are unable to manually type the dates in, but must work backwards to select the year, then the month and then the date - All Click Based</t>
  </si>
  <si>
    <t>95</t>
  </si>
  <si>
    <t>AMCS Mobile crashes when trying to access Form 44</t>
  </si>
  <si>
    <t>21-Jul-2020  06:11</t>
  </si>
  <si>
    <t xml:space="preserve">When in AMCS mobile, clicking on the Orange diamond causes the device to crash the app. 
See video attached. </t>
  </si>
  <si>
    <t>96</t>
  </si>
  <si>
    <t>Cannot place future exclusion on Orders</t>
  </si>
  <si>
    <t>16-Jul-2020  02:16</t>
  </si>
  <si>
    <t>If we need to place a future-dated suspension of an order (Holiday closure, renovations etc.) there is no ability to do this.</t>
  </si>
  <si>
    <t>97</t>
  </si>
  <si>
    <t>Cannot Update Future-Dated pricing on orders</t>
  </si>
  <si>
    <t>16-Jul-2020  04:09</t>
  </si>
  <si>
    <t>Even with a current active price having an end date, you cannot add a future-dated price to come into effect once the current one has expired</t>
  </si>
  <si>
    <t>98</t>
  </si>
  <si>
    <t xml:space="preserve">AMCS Mobile regularly logged out, requiring reset during ProSkips simulation </t>
  </si>
  <si>
    <t>17-Jul-2020  07:55</t>
  </si>
  <si>
    <t xml:space="preserve">During the ProSkips simulation, the device would log out, or restart every 30 mins or so. 
Requiring the user to re-enter user name and password to access Elemos. </t>
  </si>
  <si>
    <t>99</t>
  </si>
  <si>
    <t>Cannot Set Access Times on Order Level</t>
  </si>
  <si>
    <t>14-Jul-2020  00:59</t>
  </si>
  <si>
    <t>In WPF you can set access on each specific order which caters to customer requirements, however in Web UI, you can only set hours on a site level.</t>
  </si>
  <si>
    <t>100</t>
  </si>
  <si>
    <t>Lost ability to Check or confirm number of pick ups</t>
  </si>
  <si>
    <t>14-Jul-2020  07:18</t>
  </si>
  <si>
    <t xml:space="preserve">Something has changed again. Last week, when we went to service a customer, by click,ing on the Green tick a window came up, which asked how many contianers have been services, It defaulted to the number of services on the order, but had a plus and minus sign to adjust. 
This function has disappeared. 
See video attached </t>
  </si>
  <si>
    <t>101</t>
  </si>
  <si>
    <t>Proof of Service - Address the configurations. Every job requires a signature</t>
  </si>
  <si>
    <t>22-Jul-2020  12:08</t>
  </si>
  <si>
    <t xml:space="preserve">The Proof of Service flag on the cusomter records automatically is turned on. This then requires a signature to be obtained for every pick up. 
We need this field to be defaulted to off, and then if we require a signature, then it is turn on. 
There are a number of locations at the Cusomter level &amp; service agreement level where a flag is avialable for a Proof of Service.
Can AMCS please provide SUEZ with advice as to what eahc of these should be set to, and what funcitonality the Proof of Serivce does at the Service agreement level.
Where is this set in the Web UI version? 
How do we get these fileds set to defaults.
See attached video.
</t>
  </si>
  <si>
    <t>102</t>
  </si>
  <si>
    <t>ELEMOS Sub-Contractor Portal. Missing Weight</t>
  </si>
  <si>
    <t>16-Jul-2020  01:23</t>
  </si>
  <si>
    <t>Once sub-contractor transaction is comleted in Portal and sent back to ELEMOS - the entered weight (by sub-contractor) is missing in ELEMOS</t>
  </si>
  <si>
    <t>103</t>
  </si>
  <si>
    <t>ELEMOS Sub-Contractor Portal. Missing Volume</t>
  </si>
  <si>
    <t xml:space="preserve">The serviced jobs volumes are missing when transacations are sent from the PORTAL to ELEMOS. </t>
  </si>
  <si>
    <t>104</t>
  </si>
  <si>
    <t>Sub-Contractor Portal Transactions: Charges are missing in ELEMOS</t>
  </si>
  <si>
    <t>Subcontractor Portal transactions failed to generate any charges in ELEMOS.</t>
  </si>
  <si>
    <t>105</t>
  </si>
  <si>
    <t xml:space="preserve">Volume is not passing though to Customer records - After completed a route, the volume is not coming through onto the customers activity records. </t>
  </si>
  <si>
    <t>When jobs are completed and financial confirmation confirmed, on the cusomters record of activity, the volume colelcted is not passing through</t>
  </si>
  <si>
    <t>106</t>
  </si>
  <si>
    <t>Variation 116 - Short Codes are not 3-6 characters</t>
  </si>
  <si>
    <t>21-Jul-2020  00:58</t>
  </si>
  <si>
    <t xml:space="preserve">1.  Open Business Sector
2.  Attempt to put a short code of ABC123
Expected:These short codes should be Alphanumeric 3-6 Characters.  This means that codes less than 3 characters should not be possible.  Codes more than 6 characters should not be possible.
Actual:  Short codes are only 5 characters long
Codes less than 3 characters long are accepted.
</t>
  </si>
  <si>
    <t>107</t>
  </si>
  <si>
    <t>Variation 457 - Change Log on Web is missing the latest change</t>
  </si>
  <si>
    <t>21-Jul-2020  03:05</t>
  </si>
  <si>
    <t xml:space="preserve">To recreate:
1.  Using WPF, change the value of Ordered By to "change 1"
2.  Click Save
3.  Using WPF, change the value of Ordered By to "change 2"
4.  Click Save
5.  Locate the record in Web and click on "View Change Log"
Expected:
Two changes should be listed, listing details corresponding to "Change 1" and "Change 2"
Actual:
Two changes are listed. The first shows a blank change.  The second shows "Change 1".
</t>
  </si>
  <si>
    <t>108</t>
  </si>
  <si>
    <t>Variation 7 - Time Zone selection dropdown in WEB does not show the values ticked</t>
  </si>
  <si>
    <t>21-Jul-2020  03:42</t>
  </si>
  <si>
    <t>To recreate in WEB
1.  Click on Settings on the top right
2.  Click on Time Zone Configuration
3.  Ensure that no other values apart from Australia/Sydney and Australia/Perth is ticked
4.  Bring up the customer Healthmax
5.  In the Call logs section, check the values listed in the time zone dropdown
Expected:
Should display Australia/Sydney and Australia/Perth only
Actual:
Displays Australia/Brisbane, Australia/Broken Hill and Australia/Sydney</t>
  </si>
  <si>
    <t>109</t>
  </si>
  <si>
    <t>WPF - Cannot create a new Customer</t>
  </si>
  <si>
    <t>21-Jul-2020  08:16</t>
  </si>
  <si>
    <t xml:space="preserve">To recreate:
1.  Using WPF, go to the CUstomer Home Sector
2.  Input "Turtles" in the customer search.  CLick on the magnifying glass
Expected:
The behaviour in 8.3.0.42 allowed the user to click the "New Customer" button after a search was conducted.
Actual:
After performing a search, the New Customer button is still greyed out.
</t>
  </si>
  <si>
    <t>111</t>
  </si>
  <si>
    <t>Form 44 - Not available on WPF</t>
  </si>
  <si>
    <t>23-Jul-2020  02:01</t>
  </si>
  <si>
    <t>To recreate:
1.  Login to WPF
2.  Locate a Customer site
3.  Look for the Health and Safety Tab
Expected:
Health and Safety Tab exists
Actual:
No such tab exists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</si>
</sst>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
  </numFmts>
  <fonts count="6">
    <font>
      <sz val="10.0"/>
      <color rgb="FF000000"/>
      <name val="Arial"/>
    </font>
    <font>
      <b/>
      <sz val="14.0"/>
      <color theme="1"/>
      <name val="Arial"/>
    </font>
    <font>
      <sz val="14.0"/>
      <color rgb="FF0F5392"/>
      <name val="Arial"/>
    </font>
    <font/>
    <font>
      <b/>
      <color theme="1"/>
      <name val="Arial"/>
    </font>
    <font>
      <color theme="1"/>
      <name val="Arial"/>
    </font>
  </fonts>
  <fills count="4">
    <fill>
      <patternFill patternType="none"/>
    </fill>
    <fill>
      <patternFill patternType="lightGray"/>
    </fill>
    <fill>
      <patternFill patternType="solid">
        <fgColor rgb="FFC9DAF7"/>
        <bgColor rgb="FFC9DAF7"/>
      </patternFill>
    </fill>
    <fill>
      <patternFill patternType="solid">
        <fgColor rgb="FFFFFFFF"/>
        <bgColor rgb="FFFFFFFF"/>
      </patternFill>
    </fill>
  </fills>
  <borders count="2">
    <border/>
    <border>
      <bottom style="thin">
        <color rgb="FF1E8292"/>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1" fillId="0" fontId="1" numFmtId="0" xfId="0" applyBorder="1" applyFont="1"/>
    <xf borderId="1" fillId="0" fontId="2" numFmtId="0" xfId="0" applyBorder="1" applyFont="1"/>
    <xf borderId="1" fillId="0" fontId="3" numFmtId="0" xfId="0" applyBorder="1" applyFont="1"/>
    <xf borderId="0" fillId="2" fontId="4" numFmtId="0" xfId="0" applyFill="1" applyFont="1"/>
    <xf borderId="0" fillId="2" fontId="5" numFmtId="0" xfId="0" applyFont="1"/>
    <xf borderId="0" fillId="0" fontId="5" numFmtId="0" xfId="0" applyFont="1"/>
    <xf quotePrefix="1" borderId="0" fillId="3" fontId="5" numFmtId="0" xfId="0" applyFill="1" applyFont="1"/>
    <xf borderId="0" fillId="3" fontId="5" numFmtId="0" xfId="0" applyFont="1"/>
    <xf quotePrefix="1" borderId="0" fillId="3" fontId="5"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Status Summary</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Lbls>
            <c:showLegendKey val="0"/>
            <c:showVal val="0"/>
            <c:showCatName val="0"/>
            <c:showSerName val="0"/>
            <c:showPercent val="0"/>
            <c:showBubbleSize val="0"/>
            <c:showLeaderLines val="1"/>
          </c:dLbls>
          <c:cat>
            <c:strRef>
              <c:f>Summaries!$A$12:$A$18</c:f>
            </c:strRef>
          </c:cat>
          <c:val>
            <c:numRef>
              <c:f>Summaries!$B$12:$B$18</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Assigned To Summary</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Lbls>
            <c:showLegendKey val="0"/>
            <c:showVal val="0"/>
            <c:showCatName val="0"/>
            <c:showSerName val="0"/>
            <c:showPercent val="0"/>
            <c:showBubbleSize val="0"/>
            <c:showLeaderLines val="1"/>
          </c:dLbls>
          <c:cat>
            <c:strRef>
              <c:f>Summaries!$A$36:$A$46</c:f>
            </c:strRef>
          </c:cat>
          <c:val>
            <c:numRef>
              <c:f>Summaries!$B$36:$B$46</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Priority Summary</a:t>
            </a:r>
          </a:p>
        </c:rich>
      </c:tx>
      <c:overlay val="0"/>
    </c:title>
    <c:view3D>
      <c:rotX val="50"/>
      <c:perspective val="0"/>
    </c:view3D>
    <c:plotArea>
      <c:layout/>
      <c:pie3D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cat>
            <c:strRef>
              <c:f>Summaries!$A$60:$A$64</c:f>
            </c:strRef>
          </c:cat>
          <c:val>
            <c:numRef>
              <c:f>Summaries!$B$60:$B$64</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11</xdr:row>
      <xdr:rowOff>0</xdr:rowOff>
    </xdr:from>
    <xdr:ext cx="5715000" cy="4286250"/>
    <xdr:graphicFrame>
      <xdr:nvGraphicFramePr>
        <xdr:cNvPr id="1" name="Chart 1" title="Status Summary"/>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0</xdr:colOff>
      <xdr:row>35</xdr:row>
      <xdr:rowOff>0</xdr:rowOff>
    </xdr:from>
    <xdr:ext cx="5715000" cy="4286250"/>
    <xdr:graphicFrame>
      <xdr:nvGraphicFramePr>
        <xdr:cNvPr id="2" name="Chart 2" title="Assigned To Summary"/>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0</xdr:colOff>
      <xdr:row>59</xdr:row>
      <xdr:rowOff>0</xdr:rowOff>
    </xdr:from>
    <xdr:ext cx="5715000" cy="4286250"/>
    <xdr:graphicFrame>
      <xdr:nvGraphicFramePr>
        <xdr:cNvPr id="3" name="Chart 3" title="Priority Summary"/>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2">
      <c r="C2" s="1" t="s">
        <v>0</v>
      </c>
      <c r="D2" s="2" t="s">
        <v>1</v>
      </c>
      <c r="E2" s="3"/>
      <c r="F2" s="3"/>
      <c r="G2" s="3"/>
      <c r="H2" s="3"/>
      <c r="I2" s="3"/>
      <c r="J2" s="3"/>
    </row>
    <row r="3">
      <c r="C3" s="1" t="s">
        <v>2</v>
      </c>
      <c r="D3" s="2" t="s">
        <v>3</v>
      </c>
      <c r="E3" s="3"/>
      <c r="F3" s="3"/>
      <c r="G3" s="3"/>
      <c r="H3" s="3"/>
      <c r="I3" s="3"/>
      <c r="J3" s="3"/>
    </row>
    <row r="4">
      <c r="C4" s="1" t="s">
        <v>4</v>
      </c>
      <c r="D4" s="2" t="s">
        <v>5</v>
      </c>
      <c r="E4" s="3"/>
      <c r="F4" s="3"/>
      <c r="G4" s="3"/>
      <c r="H4" s="3"/>
      <c r="I4" s="3"/>
      <c r="J4" s="3"/>
    </row>
    <row r="5">
      <c r="C5" s="1" t="s">
        <v>6</v>
      </c>
      <c r="D5" s="2" t="s">
        <v>7</v>
      </c>
      <c r="E5" s="3"/>
      <c r="F5" s="3"/>
      <c r="G5" s="3"/>
      <c r="H5" s="3"/>
      <c r="I5" s="3"/>
      <c r="J5" s="3"/>
    </row>
    <row r="6">
      <c r="C6" s="1" t="s">
        <v>8</v>
      </c>
      <c r="D6" s="2" t="s">
        <v>9</v>
      </c>
      <c r="E6" s="3"/>
      <c r="F6" s="3"/>
      <c r="G6" s="3"/>
      <c r="H6" s="3"/>
      <c r="I6" s="3"/>
      <c r="J6" s="3"/>
    </row>
    <row r="7">
      <c r="C7" s="1" t="s">
        <v>10</v>
      </c>
      <c r="D7" s="2" t="s">
        <v>11</v>
      </c>
      <c r="E7" s="3"/>
      <c r="F7" s="3"/>
      <c r="G7" s="3"/>
      <c r="H7" s="3"/>
      <c r="I7" s="3"/>
      <c r="J7" s="3"/>
    </row>
    <row r="11">
      <c r="A11" s="4" t="s">
        <v>12</v>
      </c>
      <c r="B11" s="4" t="s">
        <v>13</v>
      </c>
    </row>
    <row r="12">
      <c r="A12" s="5" t="s">
        <v>14</v>
      </c>
      <c r="B12" s="6">
        <f>COUNTIF(Data!C2:C110, A12)</f>
        <v>37</v>
      </c>
    </row>
    <row r="13">
      <c r="A13" s="5" t="s">
        <v>15</v>
      </c>
      <c r="B13" s="6">
        <f>COUNTIF(Data!C2:C110, A13)</f>
        <v>13</v>
      </c>
    </row>
    <row r="14">
      <c r="A14" s="5" t="s">
        <v>16</v>
      </c>
      <c r="B14" s="6">
        <f>COUNTIF(Data!C2:C110, A14)</f>
        <v>49</v>
      </c>
    </row>
    <row r="15">
      <c r="A15" s="5" t="s">
        <v>17</v>
      </c>
      <c r="B15" s="6">
        <f>COUNTIF(Data!C2:C110, A15)</f>
        <v>1</v>
      </c>
    </row>
    <row r="16">
      <c r="A16" s="5" t="s">
        <v>18</v>
      </c>
      <c r="B16" s="6">
        <f>COUNTIF(Data!C2:C110, A16)</f>
        <v>4</v>
      </c>
    </row>
    <row r="17">
      <c r="A17" s="5" t="s">
        <v>19</v>
      </c>
      <c r="B17" s="6">
        <f>COUNTIF(Data!C2:C110, A17)</f>
        <v>5</v>
      </c>
    </row>
    <row r="18">
      <c r="A18" s="5" t="s">
        <v>20</v>
      </c>
      <c r="B18" s="6">
        <f>COUNTBLANK(Data!C2:C110)</f>
        <v>0</v>
      </c>
    </row>
    <row r="35">
      <c r="A35" s="4" t="s">
        <v>21</v>
      </c>
      <c r="B35" s="4" t="s">
        <v>13</v>
      </c>
    </row>
    <row r="36">
      <c r="A36" s="5" t="s">
        <v>22</v>
      </c>
      <c r="B36" s="6">
        <f>COUNTIF(Data!D2:D110, A36)</f>
        <v>6</v>
      </c>
    </row>
    <row r="37">
      <c r="A37" s="5" t="s">
        <v>9</v>
      </c>
      <c r="B37" s="6">
        <f>COUNTIF(Data!D2:D110, A37)</f>
        <v>16</v>
      </c>
    </row>
    <row r="38">
      <c r="A38" s="5" t="s">
        <v>23</v>
      </c>
      <c r="B38" s="6">
        <f>COUNTIF(Data!D2:D110, A38)</f>
        <v>5</v>
      </c>
    </row>
    <row r="39">
      <c r="A39" s="5" t="s">
        <v>24</v>
      </c>
      <c r="B39" s="6">
        <f>COUNTIF(Data!D2:D110, A39)</f>
        <v>5</v>
      </c>
    </row>
    <row r="40">
      <c r="A40" s="5" t="s">
        <v>25</v>
      </c>
      <c r="B40" s="6">
        <f>COUNTIF(Data!D2:D110, A40)</f>
        <v>6</v>
      </c>
    </row>
    <row r="41">
      <c r="A41" s="5" t="s">
        <v>26</v>
      </c>
      <c r="B41" s="6">
        <f>COUNTIF(Data!D2:D110, A41)</f>
        <v>1</v>
      </c>
    </row>
    <row r="42">
      <c r="A42" s="5" t="s">
        <v>27</v>
      </c>
      <c r="B42" s="6">
        <f>COUNTIF(Data!D2:D110, A42)</f>
        <v>8</v>
      </c>
    </row>
    <row r="43">
      <c r="A43" s="5" t="s">
        <v>28</v>
      </c>
      <c r="B43" s="6">
        <f>COUNTIF(Data!D2:D110, A43)</f>
        <v>55</v>
      </c>
    </row>
    <row r="44">
      <c r="A44" s="5" t="s">
        <v>29</v>
      </c>
      <c r="B44" s="6">
        <f>COUNTIF(Data!D2:D110, A44)</f>
        <v>1</v>
      </c>
    </row>
    <row r="45">
      <c r="A45" s="5" t="s">
        <v>30</v>
      </c>
      <c r="B45" s="6">
        <f>COUNTIF(Data!D2:D110, A45)</f>
        <v>4</v>
      </c>
    </row>
    <row r="46">
      <c r="A46" s="5" t="s">
        <v>20</v>
      </c>
      <c r="B46" s="6">
        <f>COUNTBLANK(Data!D2:D110)</f>
        <v>2</v>
      </c>
    </row>
    <row r="59">
      <c r="A59" s="4" t="s">
        <v>31</v>
      </c>
      <c r="B59" s="4" t="s">
        <v>13</v>
      </c>
    </row>
    <row r="60">
      <c r="A60" s="5" t="s">
        <v>32</v>
      </c>
      <c r="B60" s="6">
        <f>COUNTIF(Data!E2:E110, A60)</f>
        <v>22</v>
      </c>
    </row>
    <row r="61">
      <c r="A61" s="5" t="s">
        <v>33</v>
      </c>
      <c r="B61" s="6">
        <f>COUNTIF(Data!E2:E110, A61)</f>
        <v>77</v>
      </c>
    </row>
    <row r="62">
      <c r="A62" s="5" t="s">
        <v>34</v>
      </c>
      <c r="B62" s="6">
        <f>COUNTIF(Data!E2:E110, A62)</f>
        <v>7</v>
      </c>
    </row>
    <row r="63">
      <c r="A63" s="5" t="s">
        <v>35</v>
      </c>
      <c r="B63" s="6">
        <f>COUNTIF(Data!E2:E110, A63)</f>
        <v>3</v>
      </c>
    </row>
    <row r="64">
      <c r="A64" s="5" t="s">
        <v>20</v>
      </c>
      <c r="B64" s="6">
        <f>COUNTBLANK(Data!E2:E110)</f>
        <v>0</v>
      </c>
    </row>
  </sheetData>
  <mergeCells count="6">
    <mergeCell ref="D2:J2"/>
    <mergeCell ref="D3:J3"/>
    <mergeCell ref="D4:J4"/>
    <mergeCell ref="D5:J5"/>
    <mergeCell ref="D6:J6"/>
    <mergeCell ref="D7:J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4" t="s">
        <v>36</v>
      </c>
      <c r="B1" s="4" t="s">
        <v>0</v>
      </c>
      <c r="C1" s="4" t="s">
        <v>12</v>
      </c>
      <c r="D1" s="4" t="s">
        <v>21</v>
      </c>
      <c r="E1" s="4" t="s">
        <v>31</v>
      </c>
      <c r="F1" s="4" t="s">
        <v>37</v>
      </c>
      <c r="G1" s="4" t="s">
        <v>38</v>
      </c>
      <c r="H1" s="4" t="s">
        <v>39</v>
      </c>
      <c r="I1" s="4" t="s">
        <v>40</v>
      </c>
    </row>
    <row r="2">
      <c r="A2" s="7" t="s">
        <v>41</v>
      </c>
      <c r="B2" s="8" t="s">
        <v>42</v>
      </c>
      <c r="C2" s="8" t="s">
        <v>14</v>
      </c>
      <c r="D2" s="8" t="s">
        <v>43</v>
      </c>
      <c r="E2" s="8" t="s">
        <v>32</v>
      </c>
      <c r="F2" s="9" t="s">
        <v>44</v>
      </c>
      <c r="G2" s="8" t="s">
        <v>45</v>
      </c>
      <c r="H2" s="8" t="s">
        <v>46</v>
      </c>
      <c r="I2" s="8" t="s">
        <v>47</v>
      </c>
    </row>
    <row r="3">
      <c r="A3" s="7" t="s">
        <v>48</v>
      </c>
      <c r="B3" s="8" t="s">
        <v>49</v>
      </c>
      <c r="C3" s="8" t="s">
        <v>15</v>
      </c>
      <c r="D3" s="8" t="s">
        <v>22</v>
      </c>
      <c r="E3" s="8" t="s">
        <v>33</v>
      </c>
      <c r="F3" s="9" t="s">
        <v>50</v>
      </c>
      <c r="G3" s="8" t="s">
        <v>45</v>
      </c>
      <c r="H3" s="8" t="s">
        <v>51</v>
      </c>
      <c r="I3" s="8" t="s">
        <v>47</v>
      </c>
    </row>
    <row r="4">
      <c r="A4" s="7" t="s">
        <v>52</v>
      </c>
      <c r="B4" s="8" t="s">
        <v>53</v>
      </c>
      <c r="C4" s="8" t="s">
        <v>14</v>
      </c>
      <c r="D4" s="8" t="s">
        <v>9</v>
      </c>
      <c r="E4" s="8" t="s">
        <v>32</v>
      </c>
      <c r="F4" s="9" t="s">
        <v>54</v>
      </c>
      <c r="G4" s="8" t="s">
        <v>45</v>
      </c>
      <c r="H4" s="8" t="s">
        <v>55</v>
      </c>
      <c r="I4" s="8" t="s">
        <v>47</v>
      </c>
    </row>
    <row r="5">
      <c r="A5" s="7" t="s">
        <v>56</v>
      </c>
      <c r="B5" s="8" t="s">
        <v>57</v>
      </c>
      <c r="C5" s="8" t="s">
        <v>15</v>
      </c>
      <c r="D5" s="8" t="s">
        <v>23</v>
      </c>
      <c r="E5" s="8" t="s">
        <v>33</v>
      </c>
      <c r="F5" s="9" t="s">
        <v>58</v>
      </c>
      <c r="G5" s="8" t="s">
        <v>45</v>
      </c>
      <c r="H5" s="8" t="s">
        <v>59</v>
      </c>
      <c r="I5" s="8" t="s">
        <v>47</v>
      </c>
    </row>
    <row r="6">
      <c r="A6" s="7" t="s">
        <v>60</v>
      </c>
      <c r="B6" s="8" t="s">
        <v>61</v>
      </c>
      <c r="C6" s="8" t="s">
        <v>15</v>
      </c>
      <c r="D6" s="8" t="s">
        <v>23</v>
      </c>
      <c r="E6" s="8" t="s">
        <v>33</v>
      </c>
      <c r="F6" s="9" t="s">
        <v>58</v>
      </c>
      <c r="G6" s="8" t="s">
        <v>45</v>
      </c>
      <c r="H6" s="8" t="s">
        <v>62</v>
      </c>
      <c r="I6" s="8" t="s">
        <v>47</v>
      </c>
    </row>
    <row r="7">
      <c r="A7" s="7" t="s">
        <v>63</v>
      </c>
      <c r="B7" s="8" t="s">
        <v>64</v>
      </c>
      <c r="C7" s="8" t="s">
        <v>16</v>
      </c>
      <c r="D7" s="8" t="s">
        <v>24</v>
      </c>
      <c r="E7" s="8" t="s">
        <v>33</v>
      </c>
      <c r="F7" s="9" t="s">
        <v>65</v>
      </c>
      <c r="G7" s="8" t="s">
        <v>45</v>
      </c>
      <c r="H7" s="8" t="s">
        <v>66</v>
      </c>
      <c r="I7" s="8" t="s">
        <v>47</v>
      </c>
    </row>
    <row r="8">
      <c r="A8" s="7" t="s">
        <v>67</v>
      </c>
      <c r="B8" s="8" t="s">
        <v>68</v>
      </c>
      <c r="C8" s="8" t="s">
        <v>15</v>
      </c>
      <c r="D8" s="8" t="s">
        <v>25</v>
      </c>
      <c r="E8" s="8" t="s">
        <v>33</v>
      </c>
      <c r="F8" s="9" t="s">
        <v>69</v>
      </c>
      <c r="G8" s="8" t="s">
        <v>45</v>
      </c>
      <c r="H8" s="8" t="s">
        <v>70</v>
      </c>
      <c r="I8" s="8" t="s">
        <v>47</v>
      </c>
    </row>
    <row r="9">
      <c r="A9" s="7" t="s">
        <v>71</v>
      </c>
      <c r="B9" s="8" t="s">
        <v>72</v>
      </c>
      <c r="C9" s="8" t="s">
        <v>15</v>
      </c>
      <c r="D9" s="8" t="s">
        <v>25</v>
      </c>
      <c r="E9" s="8" t="s">
        <v>33</v>
      </c>
      <c r="F9" s="9" t="s">
        <v>73</v>
      </c>
      <c r="G9" s="8" t="s">
        <v>45</v>
      </c>
      <c r="H9" s="8" t="s">
        <v>74</v>
      </c>
      <c r="I9" s="8" t="s">
        <v>47</v>
      </c>
    </row>
    <row r="10">
      <c r="A10" s="7" t="s">
        <v>75</v>
      </c>
      <c r="B10" s="8" t="s">
        <v>76</v>
      </c>
      <c r="C10" s="8" t="s">
        <v>15</v>
      </c>
      <c r="D10" s="8" t="s">
        <v>25</v>
      </c>
      <c r="E10" s="8" t="s">
        <v>33</v>
      </c>
      <c r="F10" s="9" t="s">
        <v>77</v>
      </c>
      <c r="G10" s="8" t="s">
        <v>45</v>
      </c>
      <c r="H10" s="8" t="s">
        <v>78</v>
      </c>
      <c r="I10" s="8" t="s">
        <v>47</v>
      </c>
    </row>
    <row r="11">
      <c r="A11" s="7" t="s">
        <v>79</v>
      </c>
      <c r="B11" s="8" t="s">
        <v>80</v>
      </c>
      <c r="C11" s="8" t="s">
        <v>16</v>
      </c>
      <c r="D11" s="8" t="s">
        <v>9</v>
      </c>
      <c r="E11" s="8" t="s">
        <v>33</v>
      </c>
      <c r="F11" s="9" t="s">
        <v>81</v>
      </c>
      <c r="G11" s="8" t="s">
        <v>45</v>
      </c>
      <c r="H11" s="8" t="s">
        <v>82</v>
      </c>
      <c r="I11" s="8" t="s">
        <v>47</v>
      </c>
    </row>
    <row r="12">
      <c r="A12" s="7" t="s">
        <v>83</v>
      </c>
      <c r="B12" s="8" t="s">
        <v>84</v>
      </c>
      <c r="C12" s="8" t="s">
        <v>15</v>
      </c>
      <c r="D12" s="8" t="s">
        <v>9</v>
      </c>
      <c r="E12" s="8" t="s">
        <v>33</v>
      </c>
      <c r="F12" s="9" t="s">
        <v>85</v>
      </c>
      <c r="G12" s="8" t="s">
        <v>45</v>
      </c>
      <c r="H12" s="8" t="s">
        <v>86</v>
      </c>
      <c r="I12" s="8" t="s">
        <v>47</v>
      </c>
    </row>
    <row r="13">
      <c r="A13" s="7" t="s">
        <v>87</v>
      </c>
      <c r="B13" s="8" t="s">
        <v>88</v>
      </c>
      <c r="C13" s="8" t="s">
        <v>16</v>
      </c>
      <c r="D13" s="8" t="s">
        <v>9</v>
      </c>
      <c r="E13" s="8" t="s">
        <v>33</v>
      </c>
      <c r="F13" s="9" t="s">
        <v>89</v>
      </c>
      <c r="G13" s="8" t="s">
        <v>45</v>
      </c>
      <c r="H13" s="8" t="s">
        <v>90</v>
      </c>
      <c r="I13" s="8" t="s">
        <v>47</v>
      </c>
    </row>
    <row r="14">
      <c r="A14" s="7" t="s">
        <v>91</v>
      </c>
      <c r="B14" s="8" t="s">
        <v>92</v>
      </c>
      <c r="C14" s="8" t="s">
        <v>16</v>
      </c>
      <c r="D14" s="8" t="s">
        <v>26</v>
      </c>
      <c r="E14" s="8" t="s">
        <v>33</v>
      </c>
      <c r="F14" s="9" t="s">
        <v>93</v>
      </c>
      <c r="G14" s="8" t="s">
        <v>45</v>
      </c>
      <c r="H14" s="8" t="s">
        <v>94</v>
      </c>
      <c r="I14" s="8" t="s">
        <v>95</v>
      </c>
    </row>
    <row r="15">
      <c r="A15" s="7" t="s">
        <v>96</v>
      </c>
      <c r="B15" s="8" t="s">
        <v>97</v>
      </c>
      <c r="C15" s="8" t="s">
        <v>15</v>
      </c>
      <c r="D15" s="8" t="s">
        <v>27</v>
      </c>
      <c r="E15" s="8" t="s">
        <v>33</v>
      </c>
      <c r="F15" s="9" t="s">
        <v>98</v>
      </c>
      <c r="G15" s="8" t="s">
        <v>45</v>
      </c>
      <c r="H15" s="8" t="s">
        <v>99</v>
      </c>
      <c r="I15" s="8" t="s">
        <v>47</v>
      </c>
    </row>
    <row r="16">
      <c r="A16" s="7" t="s">
        <v>100</v>
      </c>
      <c r="B16" s="8" t="s">
        <v>101</v>
      </c>
      <c r="C16" s="8" t="s">
        <v>14</v>
      </c>
      <c r="D16" s="8" t="s">
        <v>24</v>
      </c>
      <c r="E16" s="8" t="s">
        <v>34</v>
      </c>
      <c r="F16" s="9" t="s">
        <v>102</v>
      </c>
      <c r="G16" s="8" t="s">
        <v>45</v>
      </c>
      <c r="H16" s="8" t="s">
        <v>103</v>
      </c>
      <c r="I16" s="8" t="s">
        <v>47</v>
      </c>
    </row>
    <row r="17">
      <c r="A17" s="7" t="s">
        <v>104</v>
      </c>
      <c r="B17" s="8" t="s">
        <v>105</v>
      </c>
      <c r="C17" s="8" t="s">
        <v>17</v>
      </c>
      <c r="D17" s="8" t="s">
        <v>25</v>
      </c>
      <c r="E17" s="8" t="s">
        <v>33</v>
      </c>
      <c r="F17" s="9" t="s">
        <v>106</v>
      </c>
      <c r="G17" s="8" t="s">
        <v>45</v>
      </c>
      <c r="H17" s="8" t="s">
        <v>107</v>
      </c>
      <c r="I17" s="8" t="s">
        <v>47</v>
      </c>
    </row>
    <row r="18">
      <c r="A18" s="7" t="s">
        <v>108</v>
      </c>
      <c r="B18" s="8" t="s">
        <v>109</v>
      </c>
      <c r="C18" s="8" t="s">
        <v>14</v>
      </c>
      <c r="D18" s="8" t="s">
        <v>28</v>
      </c>
      <c r="E18" s="8" t="s">
        <v>33</v>
      </c>
      <c r="F18" s="9" t="s">
        <v>110</v>
      </c>
      <c r="G18" s="8" t="s">
        <v>111</v>
      </c>
      <c r="H18" s="8" t="s">
        <v>112</v>
      </c>
      <c r="I18" s="8" t="s">
        <v>113</v>
      </c>
    </row>
    <row r="19">
      <c r="A19" s="7" t="s">
        <v>114</v>
      </c>
      <c r="B19" s="8" t="s">
        <v>115</v>
      </c>
      <c r="C19" s="8" t="s">
        <v>16</v>
      </c>
      <c r="D19" s="8" t="s">
        <v>9</v>
      </c>
      <c r="E19" s="8" t="s">
        <v>33</v>
      </c>
      <c r="F19" s="9" t="s">
        <v>116</v>
      </c>
      <c r="G19" s="8" t="s">
        <v>45</v>
      </c>
      <c r="H19" s="8" t="s">
        <v>117</v>
      </c>
      <c r="I19" s="8" t="s">
        <v>47</v>
      </c>
    </row>
    <row r="20">
      <c r="A20" s="7" t="s">
        <v>118</v>
      </c>
      <c r="B20" s="8" t="s">
        <v>119</v>
      </c>
      <c r="C20" s="8" t="s">
        <v>15</v>
      </c>
      <c r="D20" s="8" t="s">
        <v>25</v>
      </c>
      <c r="E20" s="8" t="s">
        <v>32</v>
      </c>
      <c r="F20" s="9" t="s">
        <v>120</v>
      </c>
      <c r="G20" s="8" t="s">
        <v>45</v>
      </c>
      <c r="H20" s="8" t="s">
        <v>121</v>
      </c>
      <c r="I20" s="8" t="s">
        <v>47</v>
      </c>
    </row>
    <row r="21">
      <c r="A21" s="7" t="s">
        <v>122</v>
      </c>
      <c r="B21" s="8" t="s">
        <v>123</v>
      </c>
      <c r="C21" s="8" t="s">
        <v>14</v>
      </c>
      <c r="D21" s="8" t="s">
        <v>24</v>
      </c>
      <c r="E21" s="8" t="s">
        <v>32</v>
      </c>
      <c r="F21" s="9" t="s">
        <v>124</v>
      </c>
      <c r="G21" s="8" t="s">
        <v>45</v>
      </c>
      <c r="H21" s="8" t="s">
        <v>125</v>
      </c>
      <c r="I21" s="8" t="s">
        <v>47</v>
      </c>
    </row>
    <row r="22">
      <c r="A22" s="7" t="s">
        <v>126</v>
      </c>
      <c r="B22" s="8" t="s">
        <v>127</v>
      </c>
      <c r="C22" s="8" t="s">
        <v>14</v>
      </c>
      <c r="D22" s="8" t="s">
        <v>27</v>
      </c>
      <c r="E22" s="8" t="s">
        <v>32</v>
      </c>
      <c r="F22" s="9" t="s">
        <v>128</v>
      </c>
      <c r="G22" s="8" t="s">
        <v>129</v>
      </c>
      <c r="H22" s="8" t="s">
        <v>130</v>
      </c>
      <c r="I22" s="8" t="s">
        <v>47</v>
      </c>
    </row>
    <row r="23">
      <c r="A23" s="7" t="s">
        <v>131</v>
      </c>
      <c r="B23" s="8" t="s">
        <v>132</v>
      </c>
      <c r="C23" s="8" t="s">
        <v>14</v>
      </c>
      <c r="D23" s="8" t="s">
        <v>9</v>
      </c>
      <c r="E23" s="8" t="s">
        <v>33</v>
      </c>
      <c r="F23" s="9" t="s">
        <v>133</v>
      </c>
      <c r="G23" s="8" t="s">
        <v>111</v>
      </c>
      <c r="H23" s="8" t="s">
        <v>134</v>
      </c>
      <c r="I23" s="8" t="s">
        <v>47</v>
      </c>
    </row>
    <row r="24">
      <c r="A24" s="7" t="s">
        <v>135</v>
      </c>
      <c r="B24" s="8" t="s">
        <v>136</v>
      </c>
      <c r="C24" s="8" t="s">
        <v>16</v>
      </c>
      <c r="D24" s="8" t="s">
        <v>28</v>
      </c>
      <c r="E24" s="8" t="s">
        <v>34</v>
      </c>
      <c r="F24" s="9" t="s">
        <v>137</v>
      </c>
      <c r="G24" s="8" t="s">
        <v>111</v>
      </c>
      <c r="H24" s="8" t="s">
        <v>138</v>
      </c>
      <c r="I24" s="8" t="s">
        <v>47</v>
      </c>
    </row>
    <row r="25">
      <c r="A25" s="7" t="s">
        <v>139</v>
      </c>
      <c r="B25" s="8" t="s">
        <v>140</v>
      </c>
      <c r="C25" s="8" t="s">
        <v>16</v>
      </c>
      <c r="D25" s="8" t="s">
        <v>28</v>
      </c>
      <c r="E25" s="8" t="s">
        <v>32</v>
      </c>
      <c r="F25" s="9" t="s">
        <v>141</v>
      </c>
      <c r="G25" s="8" t="s">
        <v>111</v>
      </c>
      <c r="H25" s="8" t="s">
        <v>142</v>
      </c>
      <c r="I25" s="8" t="s">
        <v>47</v>
      </c>
    </row>
    <row r="26">
      <c r="A26" s="7" t="s">
        <v>143</v>
      </c>
      <c r="B26" s="8" t="s">
        <v>144</v>
      </c>
      <c r="C26" s="8" t="s">
        <v>16</v>
      </c>
      <c r="D26" s="8" t="s">
        <v>23</v>
      </c>
      <c r="E26" s="8" t="s">
        <v>33</v>
      </c>
      <c r="F26" s="9" t="s">
        <v>145</v>
      </c>
      <c r="G26" s="8" t="s">
        <v>111</v>
      </c>
      <c r="H26" s="8" t="s">
        <v>146</v>
      </c>
      <c r="I26" s="8" t="s">
        <v>113</v>
      </c>
    </row>
    <row r="27">
      <c r="A27" s="7" t="s">
        <v>147</v>
      </c>
      <c r="B27" s="8" t="s">
        <v>148</v>
      </c>
      <c r="C27" s="8" t="s">
        <v>16</v>
      </c>
      <c r="D27" s="8" t="s">
        <v>23</v>
      </c>
      <c r="E27" s="8" t="s">
        <v>33</v>
      </c>
      <c r="F27" s="9" t="s">
        <v>149</v>
      </c>
      <c r="G27" s="8" t="s">
        <v>45</v>
      </c>
      <c r="H27" s="8" t="s">
        <v>150</v>
      </c>
      <c r="I27" s="8" t="s">
        <v>113</v>
      </c>
    </row>
    <row r="28">
      <c r="A28" s="7" t="s">
        <v>151</v>
      </c>
      <c r="B28" s="8" t="s">
        <v>152</v>
      </c>
      <c r="C28" s="8" t="s">
        <v>14</v>
      </c>
      <c r="D28" s="8" t="s">
        <v>23</v>
      </c>
      <c r="E28" s="8" t="s">
        <v>33</v>
      </c>
      <c r="F28" s="9" t="s">
        <v>153</v>
      </c>
      <c r="G28" s="8" t="s">
        <v>45</v>
      </c>
      <c r="H28" s="8" t="s">
        <v>154</v>
      </c>
      <c r="I28" s="8" t="s">
        <v>47</v>
      </c>
    </row>
    <row r="29">
      <c r="A29" s="7" t="s">
        <v>155</v>
      </c>
      <c r="B29" s="8" t="s">
        <v>156</v>
      </c>
      <c r="C29" s="8" t="s">
        <v>14</v>
      </c>
      <c r="D29" s="8" t="s">
        <v>28</v>
      </c>
      <c r="E29" s="8" t="s">
        <v>33</v>
      </c>
      <c r="F29" s="9" t="s">
        <v>110</v>
      </c>
      <c r="G29" s="8" t="s">
        <v>45</v>
      </c>
      <c r="H29" s="8" t="s">
        <v>157</v>
      </c>
      <c r="I29" s="8" t="s">
        <v>113</v>
      </c>
    </row>
    <row r="30">
      <c r="A30" s="7" t="s">
        <v>158</v>
      </c>
      <c r="B30" s="8" t="s">
        <v>159</v>
      </c>
      <c r="C30" s="8" t="s">
        <v>14</v>
      </c>
      <c r="D30" s="8" t="s">
        <v>28</v>
      </c>
      <c r="E30" s="8" t="s">
        <v>32</v>
      </c>
      <c r="F30" s="9" t="s">
        <v>102</v>
      </c>
      <c r="G30" s="8" t="s">
        <v>111</v>
      </c>
      <c r="H30" s="8" t="s">
        <v>160</v>
      </c>
      <c r="I30" s="8" t="s">
        <v>161</v>
      </c>
    </row>
    <row r="31">
      <c r="A31" s="7" t="s">
        <v>162</v>
      </c>
      <c r="B31" s="8" t="s">
        <v>163</v>
      </c>
      <c r="C31" s="8" t="s">
        <v>15</v>
      </c>
      <c r="D31" s="8" t="s">
        <v>27</v>
      </c>
      <c r="E31" s="8" t="s">
        <v>32</v>
      </c>
      <c r="F31" s="9" t="s">
        <v>164</v>
      </c>
      <c r="G31" s="8" t="s">
        <v>45</v>
      </c>
      <c r="H31" s="8" t="s">
        <v>165</v>
      </c>
      <c r="I31" s="8" t="s">
        <v>47</v>
      </c>
    </row>
    <row r="32">
      <c r="A32" s="7" t="s">
        <v>166</v>
      </c>
      <c r="B32" s="8" t="s">
        <v>167</v>
      </c>
      <c r="C32" s="8" t="s">
        <v>15</v>
      </c>
      <c r="D32" s="8" t="s">
        <v>27</v>
      </c>
      <c r="E32" s="8" t="s">
        <v>33</v>
      </c>
      <c r="F32" s="9" t="s">
        <v>168</v>
      </c>
      <c r="G32" s="8" t="s">
        <v>45</v>
      </c>
      <c r="H32" s="8" t="s">
        <v>169</v>
      </c>
      <c r="I32" s="8" t="s">
        <v>47</v>
      </c>
    </row>
    <row r="33">
      <c r="A33" s="7" t="s">
        <v>170</v>
      </c>
      <c r="B33" s="8" t="s">
        <v>171</v>
      </c>
      <c r="C33" s="8" t="s">
        <v>15</v>
      </c>
      <c r="D33" s="8" t="s">
        <v>27</v>
      </c>
      <c r="E33" s="8" t="s">
        <v>33</v>
      </c>
      <c r="F33" s="9" t="s">
        <v>172</v>
      </c>
      <c r="G33" s="8" t="s">
        <v>45</v>
      </c>
      <c r="H33" s="8" t="s">
        <v>173</v>
      </c>
      <c r="I33" s="8" t="s">
        <v>47</v>
      </c>
    </row>
    <row r="34">
      <c r="A34" s="7" t="s">
        <v>174</v>
      </c>
      <c r="B34" s="8" t="s">
        <v>175</v>
      </c>
      <c r="C34" s="8" t="s">
        <v>14</v>
      </c>
      <c r="D34" s="8" t="s">
        <v>28</v>
      </c>
      <c r="E34" s="8" t="s">
        <v>35</v>
      </c>
      <c r="F34" s="9" t="s">
        <v>176</v>
      </c>
      <c r="G34" s="8" t="s">
        <v>111</v>
      </c>
      <c r="H34" s="8" t="s">
        <v>177</v>
      </c>
      <c r="I34" s="8" t="s">
        <v>161</v>
      </c>
    </row>
    <row r="35">
      <c r="A35" s="7" t="s">
        <v>178</v>
      </c>
      <c r="B35" s="8" t="s">
        <v>179</v>
      </c>
      <c r="C35" s="8" t="s">
        <v>14</v>
      </c>
      <c r="D35" s="8" t="s">
        <v>9</v>
      </c>
      <c r="E35" s="8" t="s">
        <v>33</v>
      </c>
      <c r="F35" s="9" t="s">
        <v>180</v>
      </c>
      <c r="G35" s="8" t="s">
        <v>45</v>
      </c>
      <c r="H35" s="8" t="s">
        <v>181</v>
      </c>
      <c r="I35" s="8" t="s">
        <v>47</v>
      </c>
    </row>
    <row r="36">
      <c r="A36" s="7" t="s">
        <v>182</v>
      </c>
      <c r="B36" s="8" t="s">
        <v>183</v>
      </c>
      <c r="C36" s="8" t="s">
        <v>14</v>
      </c>
      <c r="D36" s="8" t="s">
        <v>22</v>
      </c>
      <c r="E36" s="8" t="s">
        <v>33</v>
      </c>
      <c r="F36" s="9" t="s">
        <v>184</v>
      </c>
      <c r="G36" s="8" t="s">
        <v>111</v>
      </c>
      <c r="H36" s="8" t="s">
        <v>185</v>
      </c>
      <c r="I36" s="8" t="s">
        <v>47</v>
      </c>
    </row>
    <row r="37">
      <c r="A37" s="7" t="s">
        <v>186</v>
      </c>
      <c r="B37" s="8" t="s">
        <v>187</v>
      </c>
      <c r="C37" s="8" t="s">
        <v>14</v>
      </c>
      <c r="D37" s="8" t="s">
        <v>28</v>
      </c>
      <c r="E37" s="8" t="s">
        <v>33</v>
      </c>
      <c r="F37" s="9" t="s">
        <v>188</v>
      </c>
      <c r="G37" s="8" t="s">
        <v>45</v>
      </c>
      <c r="H37" s="8" t="s">
        <v>189</v>
      </c>
      <c r="I37" s="8" t="s">
        <v>3</v>
      </c>
    </row>
    <row r="38">
      <c r="A38" s="7" t="s">
        <v>190</v>
      </c>
      <c r="B38" s="8" t="s">
        <v>191</v>
      </c>
      <c r="C38" s="8" t="s">
        <v>16</v>
      </c>
      <c r="D38" s="8" t="s">
        <v>29</v>
      </c>
      <c r="E38" s="8" t="s">
        <v>33</v>
      </c>
      <c r="F38" s="9" t="s">
        <v>192</v>
      </c>
      <c r="G38" s="8" t="s">
        <v>45</v>
      </c>
      <c r="H38" s="8" t="s">
        <v>193</v>
      </c>
      <c r="I38" s="8" t="s">
        <v>3</v>
      </c>
    </row>
    <row r="39">
      <c r="A39" s="7" t="s">
        <v>194</v>
      </c>
      <c r="B39" s="8" t="s">
        <v>195</v>
      </c>
      <c r="C39" s="8" t="s">
        <v>16</v>
      </c>
      <c r="D39" s="8" t="s">
        <v>28</v>
      </c>
      <c r="E39" s="8" t="s">
        <v>33</v>
      </c>
      <c r="F39" s="9" t="s">
        <v>196</v>
      </c>
      <c r="G39" s="8" t="s">
        <v>129</v>
      </c>
      <c r="H39" s="8" t="s">
        <v>197</v>
      </c>
      <c r="I39" s="8" t="s">
        <v>95</v>
      </c>
    </row>
    <row r="40">
      <c r="A40" s="7" t="s">
        <v>198</v>
      </c>
      <c r="B40" s="8" t="s">
        <v>199</v>
      </c>
      <c r="C40" s="8" t="s">
        <v>14</v>
      </c>
      <c r="D40" s="8" t="s">
        <v>28</v>
      </c>
      <c r="E40" s="8" t="s">
        <v>33</v>
      </c>
      <c r="F40" s="9" t="s">
        <v>128</v>
      </c>
      <c r="G40" s="8" t="s">
        <v>129</v>
      </c>
      <c r="H40" s="8" t="s">
        <v>200</v>
      </c>
      <c r="I40" s="8" t="s">
        <v>3</v>
      </c>
    </row>
    <row r="41">
      <c r="A41" s="7" t="s">
        <v>201</v>
      </c>
      <c r="B41" s="8" t="s">
        <v>202</v>
      </c>
      <c r="C41" s="8" t="s">
        <v>16</v>
      </c>
      <c r="D41" s="8" t="s">
        <v>28</v>
      </c>
      <c r="E41" s="8" t="s">
        <v>33</v>
      </c>
      <c r="F41" s="9" t="s">
        <v>203</v>
      </c>
      <c r="G41" s="8" t="s">
        <v>129</v>
      </c>
      <c r="H41" s="8" t="s">
        <v>204</v>
      </c>
      <c r="I41" s="8" t="s">
        <v>3</v>
      </c>
    </row>
    <row r="42">
      <c r="A42" s="7" t="s">
        <v>205</v>
      </c>
      <c r="B42" s="8" t="s">
        <v>206</v>
      </c>
      <c r="C42" s="8" t="s">
        <v>14</v>
      </c>
      <c r="D42" s="8" t="s">
        <v>28</v>
      </c>
      <c r="E42" s="8" t="s">
        <v>32</v>
      </c>
      <c r="F42" s="9" t="s">
        <v>207</v>
      </c>
      <c r="G42" s="8" t="s">
        <v>45</v>
      </c>
      <c r="H42" s="8" t="s">
        <v>208</v>
      </c>
      <c r="I42" s="8" t="s">
        <v>3</v>
      </c>
    </row>
    <row r="43">
      <c r="A43" s="7" t="s">
        <v>209</v>
      </c>
      <c r="B43" s="8" t="s">
        <v>210</v>
      </c>
      <c r="C43" s="8" t="s">
        <v>16</v>
      </c>
      <c r="D43" s="8" t="s">
        <v>27</v>
      </c>
      <c r="E43" s="8" t="s">
        <v>33</v>
      </c>
      <c r="F43" s="9" t="s">
        <v>211</v>
      </c>
      <c r="G43" s="8" t="s">
        <v>45</v>
      </c>
      <c r="H43" s="8" t="s">
        <v>212</v>
      </c>
      <c r="I43" s="8" t="s">
        <v>161</v>
      </c>
    </row>
    <row r="44">
      <c r="A44" s="7" t="s">
        <v>213</v>
      </c>
      <c r="B44" s="8" t="s">
        <v>214</v>
      </c>
      <c r="C44" s="8" t="s">
        <v>16</v>
      </c>
      <c r="D44" s="8" t="s">
        <v>30</v>
      </c>
      <c r="E44" s="8" t="s">
        <v>32</v>
      </c>
      <c r="F44" s="9" t="s">
        <v>215</v>
      </c>
      <c r="G44" s="8" t="s">
        <v>129</v>
      </c>
      <c r="H44" s="8" t="s">
        <v>216</v>
      </c>
      <c r="I44" s="8" t="s">
        <v>47</v>
      </c>
    </row>
    <row r="45">
      <c r="A45" s="7" t="s">
        <v>217</v>
      </c>
      <c r="B45" s="8" t="s">
        <v>218</v>
      </c>
      <c r="C45" s="8" t="s">
        <v>14</v>
      </c>
      <c r="D45" s="8" t="s">
        <v>28</v>
      </c>
      <c r="E45" s="8" t="s">
        <v>33</v>
      </c>
      <c r="F45" s="9" t="s">
        <v>219</v>
      </c>
      <c r="G45" s="8" t="s">
        <v>129</v>
      </c>
      <c r="H45" s="8" t="s">
        <v>220</v>
      </c>
      <c r="I45" s="8" t="s">
        <v>3</v>
      </c>
    </row>
    <row r="46">
      <c r="A46" s="7" t="s">
        <v>221</v>
      </c>
      <c r="B46" s="8" t="s">
        <v>222</v>
      </c>
      <c r="C46" s="8" t="s">
        <v>16</v>
      </c>
      <c r="D46" s="8" t="s">
        <v>28</v>
      </c>
      <c r="E46" s="8" t="s">
        <v>33</v>
      </c>
      <c r="F46" s="9" t="s">
        <v>223</v>
      </c>
      <c r="G46" s="8" t="s">
        <v>129</v>
      </c>
      <c r="H46" s="8" t="s">
        <v>224</v>
      </c>
      <c r="I46" s="8" t="s">
        <v>3</v>
      </c>
    </row>
    <row r="47">
      <c r="A47" s="7" t="s">
        <v>225</v>
      </c>
      <c r="B47" s="8" t="s">
        <v>226</v>
      </c>
      <c r="C47" s="8" t="s">
        <v>16</v>
      </c>
      <c r="D47" s="8" t="s">
        <v>28</v>
      </c>
      <c r="E47" s="8" t="s">
        <v>33</v>
      </c>
      <c r="F47" s="9" t="s">
        <v>227</v>
      </c>
      <c r="G47" s="8" t="s">
        <v>129</v>
      </c>
      <c r="H47" s="8" t="s">
        <v>228</v>
      </c>
      <c r="I47" s="8" t="s">
        <v>3</v>
      </c>
    </row>
    <row r="48">
      <c r="A48" s="7" t="s">
        <v>229</v>
      </c>
      <c r="B48" s="8" t="s">
        <v>230</v>
      </c>
      <c r="C48" s="8" t="s">
        <v>18</v>
      </c>
      <c r="D48" s="8" t="s">
        <v>9</v>
      </c>
      <c r="E48" s="8" t="s">
        <v>33</v>
      </c>
      <c r="F48" s="9" t="s">
        <v>231</v>
      </c>
      <c r="G48" s="8" t="s">
        <v>129</v>
      </c>
      <c r="H48" s="8" t="s">
        <v>232</v>
      </c>
      <c r="I48" s="8" t="s">
        <v>113</v>
      </c>
    </row>
    <row r="49">
      <c r="A49" s="7" t="s">
        <v>233</v>
      </c>
      <c r="B49" s="8" t="s">
        <v>234</v>
      </c>
      <c r="C49" s="8" t="s">
        <v>16</v>
      </c>
      <c r="D49" s="8" t="s">
        <v>28</v>
      </c>
      <c r="E49" s="8" t="s">
        <v>33</v>
      </c>
      <c r="F49" s="9" t="s">
        <v>235</v>
      </c>
      <c r="G49" s="8" t="s">
        <v>129</v>
      </c>
      <c r="H49" s="8" t="s">
        <v>236</v>
      </c>
      <c r="I49" s="8" t="s">
        <v>161</v>
      </c>
    </row>
    <row r="50">
      <c r="A50" s="7" t="s">
        <v>237</v>
      </c>
      <c r="B50" s="8" t="s">
        <v>238</v>
      </c>
      <c r="C50" s="8" t="s">
        <v>14</v>
      </c>
      <c r="D50" s="8" t="s">
        <v>28</v>
      </c>
      <c r="E50" s="8" t="s">
        <v>33</v>
      </c>
      <c r="F50" s="9" t="s">
        <v>239</v>
      </c>
      <c r="G50" s="8" t="s">
        <v>129</v>
      </c>
      <c r="H50" s="8" t="s">
        <v>240</v>
      </c>
      <c r="I50" s="8" t="s">
        <v>113</v>
      </c>
    </row>
    <row r="51">
      <c r="A51" s="7" t="s">
        <v>241</v>
      </c>
      <c r="B51" s="8" t="s">
        <v>242</v>
      </c>
      <c r="C51" s="8" t="s">
        <v>16</v>
      </c>
      <c r="D51" s="8" t="s">
        <v>28</v>
      </c>
      <c r="E51" s="8" t="s">
        <v>35</v>
      </c>
      <c r="F51" s="9" t="s">
        <v>243</v>
      </c>
      <c r="G51" s="8" t="s">
        <v>129</v>
      </c>
      <c r="H51" s="8" t="s">
        <v>244</v>
      </c>
      <c r="I51" s="8" t="s">
        <v>47</v>
      </c>
    </row>
    <row r="52">
      <c r="A52" s="7" t="s">
        <v>245</v>
      </c>
      <c r="B52" s="8" t="s">
        <v>246</v>
      </c>
      <c r="C52" s="8" t="s">
        <v>16</v>
      </c>
      <c r="D52" s="8" t="s">
        <v>28</v>
      </c>
      <c r="E52" s="8" t="s">
        <v>32</v>
      </c>
      <c r="F52" s="9" t="s">
        <v>247</v>
      </c>
      <c r="G52" s="8" t="s">
        <v>111</v>
      </c>
      <c r="H52" s="8" t="s">
        <v>248</v>
      </c>
      <c r="I52" s="8" t="s">
        <v>3</v>
      </c>
    </row>
    <row r="53">
      <c r="A53" s="7" t="s">
        <v>249</v>
      </c>
      <c r="B53" s="8" t="s">
        <v>250</v>
      </c>
      <c r="C53" s="8" t="s">
        <v>14</v>
      </c>
      <c r="D53" s="8" t="s">
        <v>28</v>
      </c>
      <c r="E53" s="8" t="s">
        <v>33</v>
      </c>
      <c r="F53" s="9" t="s">
        <v>251</v>
      </c>
      <c r="G53" s="8" t="s">
        <v>129</v>
      </c>
      <c r="H53" s="8" t="s">
        <v>252</v>
      </c>
      <c r="I53" s="8" t="s">
        <v>3</v>
      </c>
    </row>
    <row r="54">
      <c r="A54" s="7" t="s">
        <v>253</v>
      </c>
      <c r="B54" s="8" t="s">
        <v>254</v>
      </c>
      <c r="C54" s="8" t="s">
        <v>14</v>
      </c>
      <c r="D54" s="8" t="s">
        <v>27</v>
      </c>
      <c r="E54" s="8" t="s">
        <v>33</v>
      </c>
      <c r="F54" s="9" t="s">
        <v>255</v>
      </c>
      <c r="G54" s="8" t="s">
        <v>129</v>
      </c>
      <c r="H54" s="8" t="s">
        <v>256</v>
      </c>
      <c r="I54" s="8" t="s">
        <v>3</v>
      </c>
    </row>
    <row r="55">
      <c r="A55" s="7" t="s">
        <v>257</v>
      </c>
      <c r="B55" s="8" t="s">
        <v>258</v>
      </c>
      <c r="C55" s="8" t="s">
        <v>14</v>
      </c>
      <c r="D55" s="8" t="s">
        <v>28</v>
      </c>
      <c r="E55" s="8" t="s">
        <v>33</v>
      </c>
      <c r="F55" s="9" t="s">
        <v>259</v>
      </c>
      <c r="G55" s="8" t="s">
        <v>129</v>
      </c>
      <c r="H55" s="8" t="s">
        <v>260</v>
      </c>
      <c r="I55" s="8" t="s">
        <v>3</v>
      </c>
    </row>
    <row r="56">
      <c r="A56" s="7" t="s">
        <v>261</v>
      </c>
      <c r="B56" s="8" t="s">
        <v>262</v>
      </c>
      <c r="C56" s="8" t="s">
        <v>16</v>
      </c>
      <c r="D56" s="8" t="s">
        <v>9</v>
      </c>
      <c r="E56" s="8" t="s">
        <v>33</v>
      </c>
      <c r="F56" s="9" t="s">
        <v>263</v>
      </c>
      <c r="G56" s="8" t="s">
        <v>111</v>
      </c>
      <c r="H56" s="8" t="s">
        <v>264</v>
      </c>
      <c r="I56" s="8" t="s">
        <v>3</v>
      </c>
    </row>
    <row r="57">
      <c r="A57" s="7" t="s">
        <v>265</v>
      </c>
      <c r="B57" s="8" t="s">
        <v>266</v>
      </c>
      <c r="C57" s="8" t="s">
        <v>14</v>
      </c>
      <c r="D57" s="8" t="s">
        <v>28</v>
      </c>
      <c r="E57" s="8" t="s">
        <v>34</v>
      </c>
      <c r="F57" s="9" t="s">
        <v>267</v>
      </c>
      <c r="G57" s="8" t="s">
        <v>45</v>
      </c>
      <c r="H57" s="8" t="s">
        <v>268</v>
      </c>
      <c r="I57" s="8" t="s">
        <v>3</v>
      </c>
    </row>
    <row r="58">
      <c r="A58" s="7" t="s">
        <v>269</v>
      </c>
      <c r="B58" s="8" t="s">
        <v>270</v>
      </c>
      <c r="C58" s="8" t="s">
        <v>16</v>
      </c>
      <c r="D58" s="8" t="s">
        <v>28</v>
      </c>
      <c r="E58" s="8" t="s">
        <v>33</v>
      </c>
      <c r="F58" s="9" t="s">
        <v>271</v>
      </c>
      <c r="G58" s="8" t="s">
        <v>111</v>
      </c>
      <c r="H58" s="8" t="s">
        <v>272</v>
      </c>
      <c r="I58" s="8" t="s">
        <v>47</v>
      </c>
    </row>
    <row r="59">
      <c r="A59" s="7" t="s">
        <v>273</v>
      </c>
      <c r="B59" s="8" t="s">
        <v>274</v>
      </c>
      <c r="C59" s="8" t="s">
        <v>16</v>
      </c>
      <c r="D59" s="8" t="s">
        <v>9</v>
      </c>
      <c r="E59" s="8" t="s">
        <v>33</v>
      </c>
      <c r="F59" s="9" t="s">
        <v>275</v>
      </c>
      <c r="G59" s="8" t="s">
        <v>129</v>
      </c>
      <c r="H59" s="8" t="s">
        <v>276</v>
      </c>
      <c r="I59" s="8" t="s">
        <v>3</v>
      </c>
    </row>
    <row r="60">
      <c r="A60" s="7" t="s">
        <v>277</v>
      </c>
      <c r="B60" s="8" t="s">
        <v>278</v>
      </c>
      <c r="C60" s="8" t="s">
        <v>16</v>
      </c>
      <c r="D60" s="8" t="s">
        <v>28</v>
      </c>
      <c r="E60" s="8" t="s">
        <v>33</v>
      </c>
      <c r="F60" s="9" t="s">
        <v>279</v>
      </c>
      <c r="G60" s="8" t="s">
        <v>129</v>
      </c>
      <c r="H60" s="8" t="s">
        <v>280</v>
      </c>
      <c r="I60" s="8" t="s">
        <v>3</v>
      </c>
    </row>
    <row r="61">
      <c r="A61" s="7" t="s">
        <v>281</v>
      </c>
      <c r="B61" s="8" t="s">
        <v>282</v>
      </c>
      <c r="C61" s="8" t="s">
        <v>16</v>
      </c>
      <c r="D61" s="8" t="s">
        <v>28</v>
      </c>
      <c r="E61" s="8" t="s">
        <v>33</v>
      </c>
      <c r="F61" s="9" t="s">
        <v>283</v>
      </c>
      <c r="G61" s="8" t="s">
        <v>45</v>
      </c>
      <c r="H61" s="8" t="s">
        <v>284</v>
      </c>
      <c r="I61" s="8" t="s">
        <v>3</v>
      </c>
    </row>
    <row r="62">
      <c r="A62" s="7" t="s">
        <v>285</v>
      </c>
      <c r="B62" s="8" t="s">
        <v>286</v>
      </c>
      <c r="C62" s="8" t="s">
        <v>16</v>
      </c>
      <c r="D62" s="8" t="s">
        <v>28</v>
      </c>
      <c r="E62" s="8" t="s">
        <v>32</v>
      </c>
      <c r="F62" s="9" t="s">
        <v>287</v>
      </c>
      <c r="G62" s="8" t="s">
        <v>45</v>
      </c>
      <c r="H62" s="8" t="s">
        <v>288</v>
      </c>
      <c r="I62" s="8" t="s">
        <v>161</v>
      </c>
    </row>
    <row r="63">
      <c r="A63" s="7" t="s">
        <v>289</v>
      </c>
      <c r="B63" s="8" t="s">
        <v>290</v>
      </c>
      <c r="C63" s="8" t="s">
        <v>14</v>
      </c>
      <c r="D63" s="8" t="s">
        <v>22</v>
      </c>
      <c r="E63" s="8" t="s">
        <v>33</v>
      </c>
      <c r="F63" s="9" t="s">
        <v>291</v>
      </c>
      <c r="G63" s="8" t="s">
        <v>111</v>
      </c>
      <c r="H63" s="8" t="s">
        <v>292</v>
      </c>
      <c r="I63" s="8" t="s">
        <v>95</v>
      </c>
    </row>
    <row r="64">
      <c r="A64" s="7" t="s">
        <v>293</v>
      </c>
      <c r="B64" s="8" t="s">
        <v>294</v>
      </c>
      <c r="C64" s="8" t="s">
        <v>16</v>
      </c>
      <c r="D64" s="8" t="s">
        <v>28</v>
      </c>
      <c r="E64" s="8" t="s">
        <v>33</v>
      </c>
      <c r="F64" s="9" t="s">
        <v>295</v>
      </c>
      <c r="G64" s="8" t="s">
        <v>111</v>
      </c>
      <c r="H64" s="8" t="s">
        <v>296</v>
      </c>
      <c r="I64" s="8" t="s">
        <v>47</v>
      </c>
    </row>
    <row r="65">
      <c r="A65" s="7" t="s">
        <v>297</v>
      </c>
      <c r="B65" s="8" t="s">
        <v>298</v>
      </c>
      <c r="C65" s="8" t="s">
        <v>14</v>
      </c>
      <c r="D65" s="8" t="s">
        <v>28</v>
      </c>
      <c r="E65" s="8" t="s">
        <v>32</v>
      </c>
      <c r="F65" s="9" t="s">
        <v>299</v>
      </c>
      <c r="G65" s="8" t="s">
        <v>111</v>
      </c>
      <c r="H65" s="8" t="s">
        <v>300</v>
      </c>
      <c r="I65" s="8" t="s">
        <v>3</v>
      </c>
    </row>
    <row r="66">
      <c r="A66" s="7" t="s">
        <v>301</v>
      </c>
      <c r="B66" s="8" t="s">
        <v>302</v>
      </c>
      <c r="C66" s="8" t="s">
        <v>16</v>
      </c>
      <c r="D66" s="8" t="s">
        <v>22</v>
      </c>
      <c r="E66" s="8" t="s">
        <v>33</v>
      </c>
      <c r="F66" s="9" t="s">
        <v>303</v>
      </c>
      <c r="G66" s="8" t="s">
        <v>111</v>
      </c>
      <c r="H66" s="8" t="s">
        <v>304</v>
      </c>
      <c r="I66" s="8" t="s">
        <v>161</v>
      </c>
    </row>
    <row r="67">
      <c r="A67" s="7" t="s">
        <v>305</v>
      </c>
      <c r="B67" s="8" t="s">
        <v>306</v>
      </c>
      <c r="C67" s="8" t="s">
        <v>14</v>
      </c>
      <c r="D67" s="8" t="s">
        <v>25</v>
      </c>
      <c r="E67" s="8" t="s">
        <v>33</v>
      </c>
      <c r="F67" s="9" t="s">
        <v>307</v>
      </c>
      <c r="G67" s="8" t="s">
        <v>45</v>
      </c>
      <c r="H67" s="8" t="s">
        <v>308</v>
      </c>
      <c r="I67" s="8" t="s">
        <v>3</v>
      </c>
    </row>
    <row r="68">
      <c r="A68" s="7" t="s">
        <v>309</v>
      </c>
      <c r="B68" s="8" t="s">
        <v>310</v>
      </c>
      <c r="C68" s="8" t="s">
        <v>18</v>
      </c>
      <c r="D68" s="8" t="s">
        <v>9</v>
      </c>
      <c r="E68" s="8" t="s">
        <v>33</v>
      </c>
      <c r="F68" s="9" t="s">
        <v>311</v>
      </c>
      <c r="G68" s="8" t="s">
        <v>45</v>
      </c>
      <c r="H68" s="8" t="s">
        <v>312</v>
      </c>
      <c r="I68" s="8" t="s">
        <v>3</v>
      </c>
    </row>
    <row r="69">
      <c r="A69" s="7" t="s">
        <v>313</v>
      </c>
      <c r="B69" s="8" t="s">
        <v>314</v>
      </c>
      <c r="C69" s="8" t="s">
        <v>14</v>
      </c>
      <c r="D69" s="8" t="s">
        <v>24</v>
      </c>
      <c r="E69" s="8" t="s">
        <v>33</v>
      </c>
      <c r="F69" s="9" t="s">
        <v>315</v>
      </c>
      <c r="G69" s="8" t="s">
        <v>45</v>
      </c>
      <c r="H69" s="8" t="s">
        <v>316</v>
      </c>
      <c r="I69" s="8" t="s">
        <v>3</v>
      </c>
    </row>
    <row r="70">
      <c r="A70" s="7" t="s">
        <v>317</v>
      </c>
      <c r="B70" s="8" t="s">
        <v>318</v>
      </c>
      <c r="C70" s="8" t="s">
        <v>16</v>
      </c>
      <c r="D70" s="8" t="s">
        <v>24</v>
      </c>
      <c r="E70" s="8" t="s">
        <v>33</v>
      </c>
      <c r="F70" s="9" t="s">
        <v>319</v>
      </c>
      <c r="G70" s="8" t="s">
        <v>45</v>
      </c>
      <c r="H70" s="8" t="s">
        <v>320</v>
      </c>
      <c r="I70" s="8" t="s">
        <v>3</v>
      </c>
    </row>
    <row r="71">
      <c r="A71" s="7" t="s">
        <v>321</v>
      </c>
      <c r="B71" s="8" t="s">
        <v>322</v>
      </c>
      <c r="C71" s="8" t="s">
        <v>16</v>
      </c>
      <c r="D71" s="8" t="s">
        <v>28</v>
      </c>
      <c r="E71" s="8" t="s">
        <v>33</v>
      </c>
      <c r="F71" s="9" t="s">
        <v>323</v>
      </c>
      <c r="G71" s="8" t="s">
        <v>129</v>
      </c>
      <c r="H71" s="8" t="s">
        <v>324</v>
      </c>
      <c r="I71" s="8" t="s">
        <v>3</v>
      </c>
    </row>
    <row r="72">
      <c r="A72" s="7" t="s">
        <v>325</v>
      </c>
      <c r="B72" s="8" t="s">
        <v>326</v>
      </c>
      <c r="C72" s="8" t="s">
        <v>14</v>
      </c>
      <c r="D72" s="8" t="s">
        <v>9</v>
      </c>
      <c r="E72" s="8" t="s">
        <v>34</v>
      </c>
      <c r="F72" s="9" t="s">
        <v>327</v>
      </c>
      <c r="G72" s="8" t="s">
        <v>45</v>
      </c>
      <c r="H72" s="8" t="s">
        <v>328</v>
      </c>
      <c r="I72" s="8" t="s">
        <v>3</v>
      </c>
    </row>
    <row r="73">
      <c r="A73" s="7" t="s">
        <v>329</v>
      </c>
      <c r="B73" s="8" t="s">
        <v>330</v>
      </c>
      <c r="C73" s="8" t="s">
        <v>16</v>
      </c>
      <c r="D73" s="8" t="s">
        <v>28</v>
      </c>
      <c r="E73" s="8" t="s">
        <v>33</v>
      </c>
      <c r="F73" s="9" t="s">
        <v>323</v>
      </c>
      <c r="G73" s="8" t="s">
        <v>129</v>
      </c>
      <c r="H73" s="8" t="s">
        <v>331</v>
      </c>
      <c r="I73" s="8" t="s">
        <v>3</v>
      </c>
    </row>
    <row r="74">
      <c r="A74" s="7" t="s">
        <v>332</v>
      </c>
      <c r="B74" s="8" t="s">
        <v>333</v>
      </c>
      <c r="C74" s="8" t="s">
        <v>16</v>
      </c>
      <c r="D74" s="8" t="s">
        <v>28</v>
      </c>
      <c r="E74" s="8" t="s">
        <v>33</v>
      </c>
      <c r="F74" s="9" t="s">
        <v>323</v>
      </c>
      <c r="G74" s="8" t="s">
        <v>129</v>
      </c>
      <c r="H74" s="8" t="s">
        <v>334</v>
      </c>
      <c r="I74" s="8" t="s">
        <v>3</v>
      </c>
    </row>
    <row r="75">
      <c r="A75" s="7" t="s">
        <v>335</v>
      </c>
      <c r="B75" s="8" t="s">
        <v>336</v>
      </c>
      <c r="C75" s="8" t="s">
        <v>16</v>
      </c>
      <c r="D75" s="8" t="s">
        <v>28</v>
      </c>
      <c r="E75" s="8" t="s">
        <v>33</v>
      </c>
      <c r="F75" s="9" t="s">
        <v>323</v>
      </c>
      <c r="G75" s="8" t="s">
        <v>45</v>
      </c>
      <c r="H75" s="8" t="s">
        <v>337</v>
      </c>
      <c r="I75" s="8" t="s">
        <v>3</v>
      </c>
    </row>
    <row r="76">
      <c r="A76" s="7" t="s">
        <v>338</v>
      </c>
      <c r="B76" s="8" t="s">
        <v>339</v>
      </c>
      <c r="C76" s="8" t="s">
        <v>14</v>
      </c>
      <c r="D76" s="8" t="s">
        <v>28</v>
      </c>
      <c r="E76" s="8" t="s">
        <v>32</v>
      </c>
      <c r="F76" s="9" t="s">
        <v>340</v>
      </c>
      <c r="G76" s="8" t="s">
        <v>45</v>
      </c>
      <c r="H76" s="8" t="s">
        <v>341</v>
      </c>
      <c r="I76" s="8" t="s">
        <v>3</v>
      </c>
    </row>
    <row r="77">
      <c r="A77" s="7" t="s">
        <v>342</v>
      </c>
      <c r="B77" s="8" t="s">
        <v>343</v>
      </c>
      <c r="C77" s="8" t="s">
        <v>14</v>
      </c>
      <c r="D77" s="8" t="s">
        <v>9</v>
      </c>
      <c r="E77" s="8" t="s">
        <v>32</v>
      </c>
      <c r="F77" s="9" t="s">
        <v>344</v>
      </c>
      <c r="G77" s="8" t="s">
        <v>111</v>
      </c>
      <c r="H77" s="8" t="s">
        <v>345</v>
      </c>
      <c r="I77" s="8" t="s">
        <v>95</v>
      </c>
    </row>
    <row r="78">
      <c r="A78" s="7" t="s">
        <v>346</v>
      </c>
      <c r="B78" s="8" t="s">
        <v>347</v>
      </c>
      <c r="C78" s="8" t="s">
        <v>14</v>
      </c>
      <c r="D78" s="8" t="s">
        <v>22</v>
      </c>
      <c r="E78" s="8" t="s">
        <v>35</v>
      </c>
      <c r="F78" s="9" t="s">
        <v>348</v>
      </c>
      <c r="G78" s="8" t="s">
        <v>111</v>
      </c>
      <c r="H78" s="8" t="s">
        <v>349</v>
      </c>
      <c r="I78" s="8" t="s">
        <v>3</v>
      </c>
    </row>
    <row r="79">
      <c r="A79" s="7" t="s">
        <v>350</v>
      </c>
      <c r="B79" s="8" t="s">
        <v>351</v>
      </c>
      <c r="C79" s="8" t="s">
        <v>14</v>
      </c>
      <c r="D79" s="8" t="s">
        <v>28</v>
      </c>
      <c r="E79" s="8" t="s">
        <v>34</v>
      </c>
      <c r="F79" s="9" t="s">
        <v>352</v>
      </c>
      <c r="G79" s="8" t="s">
        <v>111</v>
      </c>
      <c r="H79" s="8" t="s">
        <v>353</v>
      </c>
      <c r="I79" s="8" t="s">
        <v>3</v>
      </c>
    </row>
    <row r="80">
      <c r="A80" s="7" t="s">
        <v>354</v>
      </c>
      <c r="B80" s="8" t="s">
        <v>355</v>
      </c>
      <c r="C80" s="8" t="s">
        <v>16</v>
      </c>
      <c r="D80" s="8" t="s">
        <v>28</v>
      </c>
      <c r="E80" s="8" t="s">
        <v>33</v>
      </c>
      <c r="F80" s="9" t="s">
        <v>356</v>
      </c>
      <c r="G80" s="8" t="s">
        <v>111</v>
      </c>
      <c r="H80" s="8" t="s">
        <v>357</v>
      </c>
      <c r="I80" s="8" t="s">
        <v>3</v>
      </c>
    </row>
    <row r="81">
      <c r="A81" s="7" t="s">
        <v>358</v>
      </c>
      <c r="B81" s="8" t="s">
        <v>359</v>
      </c>
      <c r="C81" s="8" t="s">
        <v>14</v>
      </c>
      <c r="D81" s="8" t="s">
        <v>9</v>
      </c>
      <c r="E81" s="8" t="s">
        <v>33</v>
      </c>
      <c r="F81" s="9" t="s">
        <v>360</v>
      </c>
      <c r="G81" s="8" t="s">
        <v>111</v>
      </c>
      <c r="H81" s="8" t="s">
        <v>361</v>
      </c>
      <c r="I81" s="8" t="s">
        <v>3</v>
      </c>
    </row>
    <row r="82">
      <c r="A82" s="7" t="s">
        <v>362</v>
      </c>
      <c r="B82" s="8" t="s">
        <v>363</v>
      </c>
      <c r="C82" s="8" t="s">
        <v>16</v>
      </c>
      <c r="D82" s="8" t="s">
        <v>28</v>
      </c>
      <c r="E82" s="8" t="s">
        <v>32</v>
      </c>
      <c r="F82" s="9" t="s">
        <v>364</v>
      </c>
      <c r="G82" s="8" t="s">
        <v>111</v>
      </c>
      <c r="H82" s="8" t="s">
        <v>365</v>
      </c>
      <c r="I82" s="8" t="s">
        <v>47</v>
      </c>
    </row>
    <row r="83">
      <c r="A83" s="7" t="s">
        <v>366</v>
      </c>
      <c r="B83" s="8" t="s">
        <v>367</v>
      </c>
      <c r="C83" s="8" t="s">
        <v>16</v>
      </c>
      <c r="D83" s="8" t="s">
        <v>28</v>
      </c>
      <c r="E83" s="8" t="s">
        <v>33</v>
      </c>
      <c r="F83" s="9" t="s">
        <v>368</v>
      </c>
      <c r="G83" s="8" t="s">
        <v>111</v>
      </c>
      <c r="H83" s="8" t="s">
        <v>369</v>
      </c>
      <c r="I83" s="8" t="s">
        <v>3</v>
      </c>
    </row>
    <row r="84">
      <c r="A84" s="7" t="s">
        <v>370</v>
      </c>
      <c r="B84" s="8" t="s">
        <v>371</v>
      </c>
      <c r="C84" s="8" t="s">
        <v>14</v>
      </c>
      <c r="D84" s="8" t="s">
        <v>28</v>
      </c>
      <c r="E84" s="8" t="s">
        <v>32</v>
      </c>
      <c r="F84" s="9" t="s">
        <v>372</v>
      </c>
      <c r="G84" s="8" t="s">
        <v>111</v>
      </c>
      <c r="H84" s="8" t="s">
        <v>373</v>
      </c>
      <c r="I84" s="8" t="s">
        <v>3</v>
      </c>
    </row>
    <row r="85">
      <c r="A85" s="7" t="s">
        <v>374</v>
      </c>
      <c r="B85" s="8" t="s">
        <v>375</v>
      </c>
      <c r="C85" s="8" t="s">
        <v>16</v>
      </c>
      <c r="D85" s="8" t="s">
        <v>28</v>
      </c>
      <c r="E85" s="8" t="s">
        <v>33</v>
      </c>
      <c r="F85" s="9" t="s">
        <v>376</v>
      </c>
      <c r="G85" s="8" t="s">
        <v>45</v>
      </c>
      <c r="H85" s="8" t="s">
        <v>377</v>
      </c>
      <c r="I85" s="8" t="s">
        <v>3</v>
      </c>
    </row>
    <row r="86">
      <c r="A86" s="7" t="s">
        <v>378</v>
      </c>
      <c r="B86" s="8" t="s">
        <v>379</v>
      </c>
      <c r="C86" s="8" t="s">
        <v>16</v>
      </c>
      <c r="D86" s="8" t="s">
        <v>28</v>
      </c>
      <c r="E86" s="8" t="s">
        <v>33</v>
      </c>
      <c r="F86" s="9" t="s">
        <v>380</v>
      </c>
      <c r="G86" s="8" t="s">
        <v>45</v>
      </c>
      <c r="H86" s="8" t="s">
        <v>381</v>
      </c>
      <c r="I86" s="8" t="s">
        <v>161</v>
      </c>
    </row>
    <row r="87">
      <c r="A87" s="7" t="s">
        <v>382</v>
      </c>
      <c r="B87" s="8" t="s">
        <v>383</v>
      </c>
      <c r="C87" s="8" t="s">
        <v>16</v>
      </c>
      <c r="D87" s="8" t="s">
        <v>28</v>
      </c>
      <c r="E87" s="8" t="s">
        <v>32</v>
      </c>
      <c r="F87" s="9" t="s">
        <v>384</v>
      </c>
      <c r="G87" s="8" t="s">
        <v>45</v>
      </c>
      <c r="H87" s="8" t="s">
        <v>385</v>
      </c>
      <c r="I87" s="8" t="s">
        <v>3</v>
      </c>
    </row>
    <row r="88">
      <c r="A88" s="7" t="s">
        <v>386</v>
      </c>
      <c r="B88" s="8" t="s">
        <v>387</v>
      </c>
      <c r="C88" s="8" t="s">
        <v>14</v>
      </c>
      <c r="D88" s="8" t="s">
        <v>27</v>
      </c>
      <c r="E88" s="8" t="s">
        <v>33</v>
      </c>
      <c r="F88" s="9" t="s">
        <v>388</v>
      </c>
      <c r="G88" s="8" t="s">
        <v>45</v>
      </c>
      <c r="H88" s="8" t="s">
        <v>389</v>
      </c>
      <c r="I88" s="8" t="s">
        <v>3</v>
      </c>
    </row>
    <row r="89">
      <c r="A89" s="7" t="s">
        <v>390</v>
      </c>
      <c r="B89" s="8" t="s">
        <v>391</v>
      </c>
      <c r="C89" s="8" t="s">
        <v>16</v>
      </c>
      <c r="D89" s="8" t="s">
        <v>28</v>
      </c>
      <c r="E89" s="8" t="s">
        <v>32</v>
      </c>
      <c r="F89" s="9" t="s">
        <v>392</v>
      </c>
      <c r="G89" s="8" t="s">
        <v>129</v>
      </c>
      <c r="H89" s="8" t="s">
        <v>393</v>
      </c>
      <c r="I89" s="8" t="s">
        <v>3</v>
      </c>
    </row>
    <row r="90">
      <c r="A90" s="7" t="s">
        <v>394</v>
      </c>
      <c r="B90" s="8" t="s">
        <v>395</v>
      </c>
      <c r="C90" s="8" t="s">
        <v>18</v>
      </c>
      <c r="D90" s="8" t="s">
        <v>9</v>
      </c>
      <c r="E90" s="8" t="s">
        <v>33</v>
      </c>
      <c r="F90" s="9" t="s">
        <v>368</v>
      </c>
      <c r="G90" s="8" t="s">
        <v>45</v>
      </c>
      <c r="H90" s="8" t="s">
        <v>396</v>
      </c>
      <c r="I90" s="8" t="s">
        <v>3</v>
      </c>
    </row>
    <row r="91">
      <c r="A91" s="7" t="s">
        <v>397</v>
      </c>
      <c r="B91" s="8" t="s">
        <v>398</v>
      </c>
      <c r="C91" s="8" t="s">
        <v>18</v>
      </c>
      <c r="D91" s="8" t="s">
        <v>9</v>
      </c>
      <c r="E91" s="8" t="s">
        <v>33</v>
      </c>
      <c r="F91" s="9" t="s">
        <v>399</v>
      </c>
      <c r="G91" s="8" t="s">
        <v>45</v>
      </c>
      <c r="H91" s="8" t="s">
        <v>400</v>
      </c>
      <c r="I91" s="8" t="s">
        <v>3</v>
      </c>
    </row>
    <row r="92">
      <c r="A92" s="7" t="s">
        <v>401</v>
      </c>
      <c r="B92" s="8" t="s">
        <v>402</v>
      </c>
      <c r="C92" s="8" t="s">
        <v>14</v>
      </c>
      <c r="D92" s="8" t="s">
        <v>28</v>
      </c>
      <c r="E92" s="8" t="s">
        <v>32</v>
      </c>
      <c r="F92" s="9" t="s">
        <v>403</v>
      </c>
      <c r="G92" s="8" t="s">
        <v>111</v>
      </c>
      <c r="H92" s="8" t="s">
        <v>404</v>
      </c>
      <c r="I92" s="8" t="s">
        <v>3</v>
      </c>
    </row>
    <row r="93">
      <c r="A93" s="7" t="s">
        <v>405</v>
      </c>
      <c r="B93" s="8" t="s">
        <v>406</v>
      </c>
      <c r="C93" s="8" t="s">
        <v>16</v>
      </c>
      <c r="D93" s="8" t="s">
        <v>28</v>
      </c>
      <c r="E93" s="8" t="s">
        <v>33</v>
      </c>
      <c r="F93" s="9" t="s">
        <v>407</v>
      </c>
      <c r="G93" s="8" t="s">
        <v>111</v>
      </c>
      <c r="H93" s="8" t="s">
        <v>408</v>
      </c>
      <c r="I93" s="8" t="s">
        <v>161</v>
      </c>
    </row>
    <row r="94">
      <c r="A94" s="7" t="s">
        <v>409</v>
      </c>
      <c r="B94" s="8" t="s">
        <v>410</v>
      </c>
      <c r="C94" s="8" t="s">
        <v>16</v>
      </c>
      <c r="D94" s="8" t="s">
        <v>28</v>
      </c>
      <c r="E94" s="8" t="s">
        <v>32</v>
      </c>
      <c r="F94" s="9" t="s">
        <v>411</v>
      </c>
      <c r="G94" s="8" t="s">
        <v>111</v>
      </c>
      <c r="H94" s="8" t="s">
        <v>412</v>
      </c>
      <c r="I94" s="8" t="s">
        <v>3</v>
      </c>
    </row>
    <row r="95">
      <c r="A95" s="7" t="s">
        <v>413</v>
      </c>
      <c r="B95" s="8" t="s">
        <v>414</v>
      </c>
      <c r="C95" s="8" t="s">
        <v>14</v>
      </c>
      <c r="D95" s="8" t="s">
        <v>28</v>
      </c>
      <c r="E95" s="8" t="s">
        <v>34</v>
      </c>
      <c r="F95" s="9" t="s">
        <v>415</v>
      </c>
      <c r="G95" s="8" t="s">
        <v>129</v>
      </c>
      <c r="H95" s="8" t="s">
        <v>416</v>
      </c>
      <c r="I95" s="8" t="s">
        <v>3</v>
      </c>
    </row>
    <row r="96">
      <c r="A96" s="7" t="s">
        <v>417</v>
      </c>
      <c r="B96" s="8" t="s">
        <v>418</v>
      </c>
      <c r="C96" s="8" t="s">
        <v>16</v>
      </c>
      <c r="D96" s="8" t="s">
        <v>28</v>
      </c>
      <c r="E96" s="8" t="s">
        <v>33</v>
      </c>
      <c r="F96" s="9" t="s">
        <v>419</v>
      </c>
      <c r="G96" s="8" t="s">
        <v>111</v>
      </c>
      <c r="H96" s="8" t="s">
        <v>420</v>
      </c>
      <c r="I96" s="8" t="s">
        <v>3</v>
      </c>
    </row>
    <row r="97">
      <c r="A97" s="7" t="s">
        <v>421</v>
      </c>
      <c r="B97" s="8" t="s">
        <v>422</v>
      </c>
      <c r="C97" s="8" t="s">
        <v>15</v>
      </c>
      <c r="D97" s="8" t="s">
        <v>22</v>
      </c>
      <c r="E97" s="8" t="s">
        <v>33</v>
      </c>
      <c r="F97" s="9" t="s">
        <v>423</v>
      </c>
      <c r="G97" s="8" t="s">
        <v>111</v>
      </c>
      <c r="H97" s="8" t="s">
        <v>424</v>
      </c>
      <c r="I97" s="8" t="s">
        <v>47</v>
      </c>
    </row>
    <row r="98">
      <c r="A98" s="7" t="s">
        <v>425</v>
      </c>
      <c r="B98" s="8" t="s">
        <v>426</v>
      </c>
      <c r="C98" s="8" t="s">
        <v>16</v>
      </c>
      <c r="D98" s="8" t="s">
        <v>28</v>
      </c>
      <c r="E98" s="8" t="s">
        <v>34</v>
      </c>
      <c r="F98" s="9" t="s">
        <v>427</v>
      </c>
      <c r="G98" s="8" t="s">
        <v>129</v>
      </c>
      <c r="H98" s="8" t="s">
        <v>428</v>
      </c>
      <c r="I98" s="8" t="s">
        <v>3</v>
      </c>
    </row>
    <row r="99">
      <c r="A99" s="7" t="s">
        <v>429</v>
      </c>
      <c r="B99" s="8" t="s">
        <v>430</v>
      </c>
      <c r="C99" s="8" t="s">
        <v>16</v>
      </c>
      <c r="D99" s="8" t="s">
        <v>28</v>
      </c>
      <c r="E99" s="8" t="s">
        <v>33</v>
      </c>
      <c r="F99" s="9" t="s">
        <v>431</v>
      </c>
      <c r="G99" s="8" t="s">
        <v>111</v>
      </c>
      <c r="H99" s="8" t="s">
        <v>432</v>
      </c>
      <c r="I99" s="8" t="s">
        <v>3</v>
      </c>
    </row>
    <row r="100">
      <c r="A100" s="7" t="s">
        <v>433</v>
      </c>
      <c r="B100" s="8" t="s">
        <v>434</v>
      </c>
      <c r="C100" s="8" t="s">
        <v>16</v>
      </c>
      <c r="D100" s="8" t="s">
        <v>28</v>
      </c>
      <c r="E100" s="8" t="s">
        <v>33</v>
      </c>
      <c r="F100" s="9" t="s">
        <v>435</v>
      </c>
      <c r="G100" s="8" t="s">
        <v>129</v>
      </c>
      <c r="H100" s="8" t="s">
        <v>436</v>
      </c>
      <c r="I100" s="8" t="s">
        <v>3</v>
      </c>
    </row>
    <row r="101">
      <c r="A101" s="7" t="s">
        <v>437</v>
      </c>
      <c r="B101" s="8" t="s">
        <v>438</v>
      </c>
      <c r="C101" s="8" t="s">
        <v>14</v>
      </c>
      <c r="D101" s="8" t="s">
        <v>28</v>
      </c>
      <c r="E101" s="8" t="s">
        <v>33</v>
      </c>
      <c r="F101" s="9" t="s">
        <v>439</v>
      </c>
      <c r="G101" s="8" t="s">
        <v>45</v>
      </c>
      <c r="H101" s="8" t="s">
        <v>440</v>
      </c>
      <c r="I101" s="8" t="s">
        <v>95</v>
      </c>
    </row>
    <row r="102">
      <c r="A102" s="7" t="s">
        <v>441</v>
      </c>
      <c r="B102" s="8" t="s">
        <v>442</v>
      </c>
      <c r="C102" s="8" t="s">
        <v>16</v>
      </c>
      <c r="D102" s="8" t="s">
        <v>30</v>
      </c>
      <c r="E102" s="8" t="s">
        <v>33</v>
      </c>
      <c r="F102" s="9" t="s">
        <v>443</v>
      </c>
      <c r="G102" s="8" t="s">
        <v>45</v>
      </c>
      <c r="H102" s="8" t="s">
        <v>444</v>
      </c>
      <c r="I102" s="8" t="s">
        <v>47</v>
      </c>
    </row>
    <row r="103">
      <c r="A103" s="7" t="s">
        <v>445</v>
      </c>
      <c r="B103" s="8" t="s">
        <v>446</v>
      </c>
      <c r="C103" s="8" t="s">
        <v>16</v>
      </c>
      <c r="D103" s="8" t="s">
        <v>30</v>
      </c>
      <c r="E103" s="8" t="s">
        <v>33</v>
      </c>
      <c r="F103" s="9" t="s">
        <v>443</v>
      </c>
      <c r="G103" s="8" t="s">
        <v>45</v>
      </c>
      <c r="H103" s="8" t="s">
        <v>447</v>
      </c>
      <c r="I103" s="8" t="s">
        <v>47</v>
      </c>
    </row>
    <row r="104">
      <c r="A104" s="7" t="s">
        <v>448</v>
      </c>
      <c r="B104" s="8" t="s">
        <v>449</v>
      </c>
      <c r="C104" s="8" t="s">
        <v>16</v>
      </c>
      <c r="D104" s="8" t="s">
        <v>30</v>
      </c>
      <c r="E104" s="8" t="s">
        <v>33</v>
      </c>
      <c r="F104" s="9" t="s">
        <v>443</v>
      </c>
      <c r="G104" s="8" t="s">
        <v>45</v>
      </c>
      <c r="H104" s="8" t="s">
        <v>450</v>
      </c>
      <c r="I104" s="8" t="s">
        <v>47</v>
      </c>
    </row>
    <row r="105">
      <c r="A105" s="7" t="s">
        <v>451</v>
      </c>
      <c r="B105" s="8" t="s">
        <v>452</v>
      </c>
      <c r="C105" s="8" t="s">
        <v>16</v>
      </c>
      <c r="D105" s="8" t="s">
        <v>28</v>
      </c>
      <c r="E105" s="8" t="s">
        <v>33</v>
      </c>
      <c r="F105" s="9" t="s">
        <v>392</v>
      </c>
      <c r="G105" s="8" t="s">
        <v>45</v>
      </c>
      <c r="H105" s="8" t="s">
        <v>453</v>
      </c>
      <c r="I105" s="8" t="s">
        <v>3</v>
      </c>
    </row>
    <row r="106">
      <c r="A106" s="7" t="s">
        <v>454</v>
      </c>
      <c r="B106" s="8" t="s">
        <v>455</v>
      </c>
      <c r="C106" s="8" t="s">
        <v>19</v>
      </c>
      <c r="D106" s="8" t="s">
        <v>28</v>
      </c>
      <c r="E106" s="8" t="s">
        <v>32</v>
      </c>
      <c r="F106" s="9" t="s">
        <v>456</v>
      </c>
      <c r="G106" s="8" t="s">
        <v>45</v>
      </c>
      <c r="H106" s="8" t="s">
        <v>457</v>
      </c>
      <c r="I106" s="8" t="s">
        <v>3</v>
      </c>
    </row>
    <row r="107">
      <c r="A107" s="7" t="s">
        <v>458</v>
      </c>
      <c r="B107" s="8" t="s">
        <v>459</v>
      </c>
      <c r="C107" s="8" t="s">
        <v>19</v>
      </c>
      <c r="D107" s="8" t="s">
        <v>28</v>
      </c>
      <c r="E107" s="8" t="s">
        <v>33</v>
      </c>
      <c r="F107" s="9" t="s">
        <v>460</v>
      </c>
      <c r="G107" s="8" t="s">
        <v>111</v>
      </c>
      <c r="H107" s="8" t="s">
        <v>461</v>
      </c>
      <c r="I107" s="8" t="s">
        <v>3</v>
      </c>
    </row>
    <row r="108">
      <c r="A108" s="7" t="s">
        <v>462</v>
      </c>
      <c r="B108" s="8" t="s">
        <v>463</v>
      </c>
      <c r="C108" s="8" t="s">
        <v>19</v>
      </c>
      <c r="D108" s="8" t="s">
        <v>28</v>
      </c>
      <c r="E108" s="8" t="s">
        <v>33</v>
      </c>
      <c r="F108" s="9" t="s">
        <v>464</v>
      </c>
      <c r="G108" s="8" t="s">
        <v>111</v>
      </c>
      <c r="H108" s="8" t="s">
        <v>465</v>
      </c>
      <c r="I108" s="8" t="s">
        <v>3</v>
      </c>
    </row>
    <row r="109">
      <c r="A109" s="7" t="s">
        <v>466</v>
      </c>
      <c r="B109" s="8" t="s">
        <v>467</v>
      </c>
      <c r="C109" s="8" t="s">
        <v>19</v>
      </c>
      <c r="D109" s="8" t="s">
        <v>28</v>
      </c>
      <c r="E109" s="8" t="s">
        <v>33</v>
      </c>
      <c r="F109" s="9" t="s">
        <v>468</v>
      </c>
      <c r="G109" s="8" t="s">
        <v>45</v>
      </c>
      <c r="H109" s="8" t="s">
        <v>469</v>
      </c>
      <c r="I109" s="8" t="s">
        <v>3</v>
      </c>
    </row>
    <row r="110">
      <c r="A110" s="7" t="s">
        <v>470</v>
      </c>
      <c r="B110" s="8" t="s">
        <v>471</v>
      </c>
      <c r="C110" s="8" t="s">
        <v>19</v>
      </c>
      <c r="D110" s="8" t="s">
        <v>43</v>
      </c>
      <c r="E110" s="8" t="s">
        <v>33</v>
      </c>
      <c r="F110" s="9" t="s">
        <v>472</v>
      </c>
      <c r="G110" s="8" t="s">
        <v>45</v>
      </c>
      <c r="H110" s="8" t="s">
        <v>473</v>
      </c>
      <c r="I110" s="8" t="s">
        <v>3</v>
      </c>
    </row>
  </sheetData>
  <dataValidations>
    <dataValidation type="list" allowBlank="1" showErrorMessage="1" sqref="C2:C110">
      <formula1>"new,opened,assigned,fixed,closed,rejected,ready to test,deferred"</formula1>
    </dataValidation>
    <dataValidation type="list" allowBlank="1" showErrorMessage="1" sqref="G2:G110">
      <formula1>"AMCS Mobile,Canvas,ELEMOS WPF,ELEMOS Web,SAP CPI,SAP,Salesforce,Talend"</formula1>
    </dataValidation>
    <dataValidation type="list" allowBlank="1" showErrorMessage="1" sqref="E2:E110">
      <formula1>",1-showstopper,2-high,3-normal,4-low"</formula1>
    </dataValidation>
    <dataValidation type="list" allowBlank="1" showErrorMessage="1" sqref="I2:I110">
      <formula1>"Config,Defect,Enhancement,Issue,Training"</formula1>
    </dataValidation>
    <dataValidation type="list" allowBlank="1" showErrorMessage="1" sqref="D2:D110">
      <formula1>"Alex,Ashok,Carlo,Chris,Conrad,HenryF,Jackie,Karen,Pramod,Syed,Yvonne"</formula1>
    </dataValidation>
  </dataValidations>
  <drawing r:id="rId1"/>
</worksheet>
</file>