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262"/>
  </bookViews>
  <sheets>
    <sheet name="interview-coding" sheetId="1" r:id="rId1"/>
  </sheets>
  <calcPr calcId="145621" iterateDelta="1E-4"/>
  <fileRecoveryPr repairLoad="1"/>
</workbook>
</file>

<file path=xl/calcChain.xml><?xml version="1.0" encoding="utf-8"?>
<calcChain xmlns="http://schemas.openxmlformats.org/spreadsheetml/2006/main">
  <c r="F78" i="1" l="1"/>
  <c r="D78" i="1"/>
  <c r="E78" i="1"/>
  <c r="C78" i="1"/>
  <c r="B78" i="1"/>
  <c r="B52" i="1"/>
  <c r="C52" i="1"/>
  <c r="D52" i="1"/>
  <c r="E52" i="1"/>
  <c r="F52" i="1"/>
  <c r="G52" i="1"/>
  <c r="C26" i="1"/>
  <c r="D26" i="1"/>
  <c r="E26" i="1"/>
  <c r="B26" i="1"/>
</calcChain>
</file>

<file path=xl/sharedStrings.xml><?xml version="1.0" encoding="utf-8"?>
<sst xmlns="http://schemas.openxmlformats.org/spreadsheetml/2006/main" count="201" uniqueCount="43">
  <si>
    <t>a compiler</t>
  </si>
  <si>
    <t>reading through code and mental execution</t>
  </si>
  <si>
    <t>friends/classmates</t>
  </si>
  <si>
    <t>isolating errors</t>
  </si>
  <si>
    <t>F1</t>
  </si>
  <si>
    <t>x</t>
  </si>
  <si>
    <t>So1</t>
  </si>
  <si>
    <t>So2</t>
  </si>
  <si>
    <t>So3</t>
  </si>
  <si>
    <t>So4</t>
  </si>
  <si>
    <t>J1</t>
  </si>
  <si>
    <t>J2</t>
  </si>
  <si>
    <t>J3</t>
  </si>
  <si>
    <t>J4</t>
  </si>
  <si>
    <t>Se1</t>
  </si>
  <si>
    <t>Se2</t>
  </si>
  <si>
    <t>Se3</t>
  </si>
  <si>
    <t>total</t>
  </si>
  <si>
    <t>intuitive</t>
  </si>
  <si>
    <t>watching others</t>
  </si>
  <si>
    <t>Tas</t>
  </si>
  <si>
    <t>classmates/friends</t>
  </si>
  <si>
    <t>professors</t>
  </si>
  <si>
    <t>work</t>
  </si>
  <si>
    <t>Gender</t>
  </si>
  <si>
    <t>Age</t>
  </si>
  <si>
    <t>Experience</t>
  </si>
  <si>
    <t>Year</t>
  </si>
  <si>
    <t>Job</t>
  </si>
  <si>
    <t>M</t>
  </si>
  <si>
    <t>F</t>
  </si>
  <si>
    <t>J5</t>
  </si>
  <si>
    <t>J6</t>
  </si>
  <si>
    <t>J7</t>
  </si>
  <si>
    <t>J8</t>
  </si>
  <si>
    <t>Se4</t>
  </si>
  <si>
    <t>Ss1</t>
  </si>
  <si>
    <t>Ss2</t>
  </si>
  <si>
    <t>Ss3</t>
  </si>
  <si>
    <t>Ss4</t>
  </si>
  <si>
    <t>Ss5</t>
  </si>
  <si>
    <t>Ss6</t>
  </si>
  <si>
    <t>Ss7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</si>
</sst>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Normal="100" workbookViewId="0">
      <selection activeCell="B1" sqref="B1"/>
    </sheetView>
  </sheetViews>
  <sheetFormatPr defaultRowHeight="12.75" x14ac:dyDescent="0.2"/>
  <cols>
    <col min="1" max="2" width="9.85546875"/>
    <col min="3" max="3" width="36.7109375"/>
    <col min="4" max="4" width="17.42578125"/>
    <col min="5" max="1025" width="11.5703125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">
        <v>5</v>
      </c>
    </row>
    <row r="3" spans="1:5" x14ac:dyDescent="0.2">
      <c r="A3" t="s">
        <v>6</v>
      </c>
      <c r="C3" t="s">
        <v>5</v>
      </c>
    </row>
    <row r="4" spans="1:5" x14ac:dyDescent="0.2">
      <c r="A4" t="s">
        <v>7</v>
      </c>
      <c r="C4" t="s">
        <v>5</v>
      </c>
    </row>
    <row r="5" spans="1:5" x14ac:dyDescent="0.2">
      <c r="A5" t="s">
        <v>8</v>
      </c>
      <c r="B5" t="s">
        <v>5</v>
      </c>
      <c r="C5" t="s">
        <v>5</v>
      </c>
    </row>
    <row r="6" spans="1:5" x14ac:dyDescent="0.2">
      <c r="A6" t="s">
        <v>9</v>
      </c>
      <c r="C6" t="s">
        <v>5</v>
      </c>
      <c r="E6" t="s">
        <v>5</v>
      </c>
    </row>
    <row r="7" spans="1:5" x14ac:dyDescent="0.2">
      <c r="A7" t="s">
        <v>10</v>
      </c>
      <c r="B7" t="s">
        <v>5</v>
      </c>
      <c r="C7" t="s">
        <v>5</v>
      </c>
    </row>
    <row r="8" spans="1:5" x14ac:dyDescent="0.2">
      <c r="A8" t="s">
        <v>11</v>
      </c>
      <c r="B8" t="s">
        <v>5</v>
      </c>
      <c r="C8" t="s">
        <v>5</v>
      </c>
    </row>
    <row r="9" spans="1:5" x14ac:dyDescent="0.2">
      <c r="A9" t="s">
        <v>12</v>
      </c>
      <c r="C9" t="s">
        <v>5</v>
      </c>
      <c r="E9" t="s">
        <v>5</v>
      </c>
    </row>
    <row r="10" spans="1:5" x14ac:dyDescent="0.2">
      <c r="A10" t="s">
        <v>13</v>
      </c>
      <c r="C10" t="s">
        <v>5</v>
      </c>
    </row>
    <row r="11" spans="1:5" x14ac:dyDescent="0.2">
      <c r="A11" t="s">
        <v>31</v>
      </c>
      <c r="C11" t="s">
        <v>5</v>
      </c>
    </row>
    <row r="12" spans="1:5" x14ac:dyDescent="0.2">
      <c r="A12" t="s">
        <v>32</v>
      </c>
      <c r="B12" t="s">
        <v>5</v>
      </c>
      <c r="C12" t="s">
        <v>5</v>
      </c>
    </row>
    <row r="13" spans="1:5" x14ac:dyDescent="0.2">
      <c r="A13" t="s">
        <v>33</v>
      </c>
      <c r="C13" t="s">
        <v>5</v>
      </c>
      <c r="E13" t="s">
        <v>5</v>
      </c>
    </row>
    <row r="14" spans="1:5" x14ac:dyDescent="0.2">
      <c r="A14" t="s">
        <v>34</v>
      </c>
      <c r="B14" t="s">
        <v>5</v>
      </c>
      <c r="C14" t="s">
        <v>5</v>
      </c>
    </row>
    <row r="15" spans="1:5" x14ac:dyDescent="0.2">
      <c r="A15" t="s">
        <v>14</v>
      </c>
      <c r="C15" t="s">
        <v>5</v>
      </c>
    </row>
    <row r="16" spans="1:5" x14ac:dyDescent="0.2">
      <c r="A16" t="s">
        <v>15</v>
      </c>
      <c r="B16" t="s">
        <v>5</v>
      </c>
      <c r="C16" t="s">
        <v>5</v>
      </c>
    </row>
    <row r="17" spans="1:7" x14ac:dyDescent="0.2">
      <c r="A17" t="s">
        <v>16</v>
      </c>
      <c r="C17" t="s">
        <v>5</v>
      </c>
    </row>
    <row r="18" spans="1:7" x14ac:dyDescent="0.2">
      <c r="A18" t="s">
        <v>35</v>
      </c>
      <c r="B18" t="s">
        <v>5</v>
      </c>
      <c r="C18" t="s">
        <v>5</v>
      </c>
      <c r="D18" t="s">
        <v>5</v>
      </c>
    </row>
    <row r="19" spans="1:7" x14ac:dyDescent="0.2">
      <c r="A19" t="s">
        <v>36</v>
      </c>
      <c r="C19" t="s">
        <v>5</v>
      </c>
      <c r="E19" t="s">
        <v>5</v>
      </c>
    </row>
    <row r="20" spans="1:7" s="1" customFormat="1" x14ac:dyDescent="0.2">
      <c r="A20" s="1" t="s">
        <v>37</v>
      </c>
      <c r="C20" s="1" t="s">
        <v>5</v>
      </c>
    </row>
    <row r="21" spans="1:7" s="1" customFormat="1" x14ac:dyDescent="0.2">
      <c r="A21" s="1" t="s">
        <v>38</v>
      </c>
      <c r="B21" s="1" t="s">
        <v>5</v>
      </c>
      <c r="C21" s="1" t="s">
        <v>5</v>
      </c>
    </row>
    <row r="22" spans="1:7" s="1" customFormat="1" x14ac:dyDescent="0.2">
      <c r="A22" s="1" t="s">
        <v>39</v>
      </c>
      <c r="C22" s="1" t="s">
        <v>5</v>
      </c>
    </row>
    <row r="23" spans="1:7" s="1" customFormat="1" x14ac:dyDescent="0.2">
      <c r="A23" s="1" t="s">
        <v>40</v>
      </c>
      <c r="B23" s="1" t="s">
        <v>5</v>
      </c>
      <c r="C23" s="1" t="s">
        <v>5</v>
      </c>
      <c r="E23" s="1" t="s">
        <v>5</v>
      </c>
    </row>
    <row r="24" spans="1:7" s="1" customFormat="1" x14ac:dyDescent="0.2">
      <c r="A24" s="1" t="s">
        <v>41</v>
      </c>
      <c r="C24" s="1" t="s">
        <v>5</v>
      </c>
    </row>
    <row r="25" spans="1:7" s="1" customFormat="1" x14ac:dyDescent="0.2">
      <c r="A25" s="1" t="s">
        <v>42</v>
      </c>
      <c r="B25" s="1" t="s">
        <v>5</v>
      </c>
      <c r="C25" s="1" t="s">
        <v>5</v>
      </c>
    </row>
    <row r="26" spans="1:7" x14ac:dyDescent="0.2">
      <c r="A26" t="s">
        <v>17</v>
      </c>
      <c r="B26" s="1">
        <f>COUNTIF(B2:B25, "x")</f>
        <v>11</v>
      </c>
      <c r="C26" s="1">
        <f t="shared" ref="C26:E26" si="0">COUNTIF(C2:C25, "x")</f>
        <v>24</v>
      </c>
      <c r="D26" s="1">
        <f t="shared" si="0"/>
        <v>1</v>
      </c>
      <c r="E26" s="1">
        <f t="shared" si="0"/>
        <v>5</v>
      </c>
    </row>
    <row r="27" spans="1:7" x14ac:dyDescent="0.2"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</row>
    <row r="28" spans="1:7" x14ac:dyDescent="0.2">
      <c r="A28" t="s">
        <v>4</v>
      </c>
      <c r="B28" s="2" t="s">
        <v>5</v>
      </c>
    </row>
    <row r="29" spans="1:7" x14ac:dyDescent="0.2">
      <c r="A29" t="s">
        <v>6</v>
      </c>
      <c r="B29" t="s">
        <v>5</v>
      </c>
    </row>
    <row r="30" spans="1:7" x14ac:dyDescent="0.2">
      <c r="A30" t="s">
        <v>7</v>
      </c>
      <c r="B30" t="s">
        <v>5</v>
      </c>
    </row>
    <row r="31" spans="1:7" x14ac:dyDescent="0.2">
      <c r="A31" t="s">
        <v>8</v>
      </c>
      <c r="B31" t="s">
        <v>5</v>
      </c>
    </row>
    <row r="32" spans="1:7" x14ac:dyDescent="0.2">
      <c r="A32" t="s">
        <v>9</v>
      </c>
      <c r="B32" t="s">
        <v>5</v>
      </c>
    </row>
    <row r="33" spans="1:7" x14ac:dyDescent="0.2">
      <c r="A33" t="s">
        <v>10</v>
      </c>
      <c r="B33" t="s">
        <v>5</v>
      </c>
    </row>
    <row r="34" spans="1:7" x14ac:dyDescent="0.2">
      <c r="A34" t="s">
        <v>11</v>
      </c>
      <c r="B34" t="s">
        <v>5</v>
      </c>
      <c r="C34" t="s">
        <v>5</v>
      </c>
    </row>
    <row r="35" spans="1:7" x14ac:dyDescent="0.2">
      <c r="A35" t="s">
        <v>12</v>
      </c>
      <c r="G35" t="s">
        <v>5</v>
      </c>
    </row>
    <row r="36" spans="1:7" x14ac:dyDescent="0.2">
      <c r="A36" t="s">
        <v>13</v>
      </c>
      <c r="B36" t="s">
        <v>5</v>
      </c>
    </row>
    <row r="37" spans="1:7" x14ac:dyDescent="0.2">
      <c r="A37" t="s">
        <v>31</v>
      </c>
      <c r="B37" t="s">
        <v>5</v>
      </c>
    </row>
    <row r="38" spans="1:7" x14ac:dyDescent="0.2">
      <c r="A38" t="s">
        <v>32</v>
      </c>
    </row>
    <row r="39" spans="1:7" x14ac:dyDescent="0.2">
      <c r="A39" t="s">
        <v>33</v>
      </c>
      <c r="F39" t="s">
        <v>5</v>
      </c>
    </row>
    <row r="40" spans="1:7" x14ac:dyDescent="0.2">
      <c r="A40" t="s">
        <v>34</v>
      </c>
      <c r="B40" t="s">
        <v>5</v>
      </c>
      <c r="F40" t="s">
        <v>5</v>
      </c>
    </row>
    <row r="41" spans="1:7" x14ac:dyDescent="0.2">
      <c r="A41" t="s">
        <v>14</v>
      </c>
      <c r="F41" t="s">
        <v>5</v>
      </c>
    </row>
    <row r="42" spans="1:7" x14ac:dyDescent="0.2">
      <c r="A42" t="s">
        <v>15</v>
      </c>
      <c r="D42" t="s">
        <v>5</v>
      </c>
      <c r="F42" t="s">
        <v>5</v>
      </c>
    </row>
    <row r="43" spans="1:7" x14ac:dyDescent="0.2">
      <c r="A43" t="s">
        <v>16</v>
      </c>
      <c r="E43" t="s">
        <v>5</v>
      </c>
    </row>
    <row r="44" spans="1:7" x14ac:dyDescent="0.2">
      <c r="A44" t="s">
        <v>35</v>
      </c>
      <c r="D44" t="s">
        <v>5</v>
      </c>
    </row>
    <row r="45" spans="1:7" x14ac:dyDescent="0.2">
      <c r="A45" t="s">
        <v>36</v>
      </c>
      <c r="B45" t="s">
        <v>5</v>
      </c>
    </row>
    <row r="46" spans="1:7" s="1" customFormat="1" x14ac:dyDescent="0.2">
      <c r="A46" s="1" t="s">
        <v>37</v>
      </c>
      <c r="B46" s="1" t="s">
        <v>5</v>
      </c>
    </row>
    <row r="47" spans="1:7" s="1" customFormat="1" x14ac:dyDescent="0.2">
      <c r="A47" s="1" t="s">
        <v>38</v>
      </c>
      <c r="B47" s="1" t="s">
        <v>5</v>
      </c>
    </row>
    <row r="48" spans="1:7" s="1" customFormat="1" x14ac:dyDescent="0.2">
      <c r="A48" s="1" t="s">
        <v>39</v>
      </c>
      <c r="B48" s="1" t="s">
        <v>5</v>
      </c>
    </row>
    <row r="49" spans="1:8" s="1" customFormat="1" x14ac:dyDescent="0.2">
      <c r="A49" s="1" t="s">
        <v>40</v>
      </c>
      <c r="B49" s="1" t="s">
        <v>5</v>
      </c>
    </row>
    <row r="50" spans="1:8" s="1" customFormat="1" x14ac:dyDescent="0.2">
      <c r="A50" s="1" t="s">
        <v>41</v>
      </c>
    </row>
    <row r="51" spans="1:8" s="1" customFormat="1" x14ac:dyDescent="0.2">
      <c r="A51" s="1" t="s">
        <v>42</v>
      </c>
      <c r="B51" s="1" t="s">
        <v>5</v>
      </c>
    </row>
    <row r="52" spans="1:8" x14ac:dyDescent="0.2">
      <c r="A52" t="s">
        <v>17</v>
      </c>
      <c r="B52" s="1">
        <f>COUNTIF(B28:B51, "x")</f>
        <v>16</v>
      </c>
      <c r="C52" s="1">
        <f t="shared" ref="C52:G52" si="1">COUNTIF(C28:C51, "x") + COUNTIF(C28:C45, "r")</f>
        <v>1</v>
      </c>
      <c r="D52" s="1">
        <f t="shared" si="1"/>
        <v>2</v>
      </c>
      <c r="E52" s="1">
        <f t="shared" si="1"/>
        <v>1</v>
      </c>
      <c r="F52" s="1">
        <f t="shared" si="1"/>
        <v>4</v>
      </c>
      <c r="G52" s="1">
        <f t="shared" si="1"/>
        <v>1</v>
      </c>
      <c r="H52" s="1"/>
    </row>
    <row r="53" spans="1:8" x14ac:dyDescent="0.2">
      <c r="B53" t="s">
        <v>24</v>
      </c>
      <c r="C53" t="s">
        <v>25</v>
      </c>
      <c r="D53" t="s">
        <v>26</v>
      </c>
      <c r="E53" t="s">
        <v>27</v>
      </c>
      <c r="F53" t="s">
        <v>28</v>
      </c>
    </row>
    <row r="54" spans="1:8" x14ac:dyDescent="0.2">
      <c r="A54" t="s">
        <v>4</v>
      </c>
      <c r="B54" t="s">
        <v>29</v>
      </c>
      <c r="C54">
        <v>18</v>
      </c>
      <c r="D54">
        <v>5</v>
      </c>
      <c r="E54">
        <v>1</v>
      </c>
      <c r="F54" t="s">
        <v>5</v>
      </c>
    </row>
    <row r="55" spans="1:8" x14ac:dyDescent="0.2">
      <c r="A55" t="s">
        <v>6</v>
      </c>
      <c r="B55" t="s">
        <v>29</v>
      </c>
      <c r="C55">
        <v>21</v>
      </c>
      <c r="D55">
        <v>5</v>
      </c>
      <c r="E55">
        <v>2</v>
      </c>
      <c r="F55" t="s">
        <v>5</v>
      </c>
    </row>
    <row r="56" spans="1:8" x14ac:dyDescent="0.2">
      <c r="A56" t="s">
        <v>7</v>
      </c>
      <c r="B56" t="s">
        <v>29</v>
      </c>
      <c r="C56">
        <v>22</v>
      </c>
      <c r="D56">
        <v>3</v>
      </c>
      <c r="E56">
        <v>2</v>
      </c>
      <c r="F56" t="s">
        <v>5</v>
      </c>
    </row>
    <row r="57" spans="1:8" x14ac:dyDescent="0.2">
      <c r="A57" t="s">
        <v>8</v>
      </c>
      <c r="B57" t="s">
        <v>29</v>
      </c>
      <c r="C57">
        <v>20</v>
      </c>
      <c r="D57">
        <v>6</v>
      </c>
      <c r="E57">
        <v>2</v>
      </c>
    </row>
    <row r="58" spans="1:8" x14ac:dyDescent="0.2">
      <c r="A58" t="s">
        <v>9</v>
      </c>
      <c r="B58" t="s">
        <v>29</v>
      </c>
      <c r="C58">
        <v>23</v>
      </c>
      <c r="D58">
        <v>2</v>
      </c>
      <c r="E58">
        <v>2</v>
      </c>
      <c r="F58" t="s">
        <v>5</v>
      </c>
    </row>
    <row r="59" spans="1:8" x14ac:dyDescent="0.2">
      <c r="A59" t="s">
        <v>10</v>
      </c>
      <c r="B59" t="s">
        <v>29</v>
      </c>
      <c r="C59">
        <v>24</v>
      </c>
      <c r="D59">
        <v>4</v>
      </c>
      <c r="E59">
        <v>3</v>
      </c>
      <c r="F59" t="s">
        <v>5</v>
      </c>
    </row>
    <row r="60" spans="1:8" x14ac:dyDescent="0.2">
      <c r="A60" t="s">
        <v>11</v>
      </c>
      <c r="B60" t="s">
        <v>29</v>
      </c>
      <c r="C60">
        <v>23</v>
      </c>
      <c r="D60">
        <v>3</v>
      </c>
      <c r="E60">
        <v>3</v>
      </c>
      <c r="F60" t="s">
        <v>5</v>
      </c>
    </row>
    <row r="61" spans="1:8" x14ac:dyDescent="0.2">
      <c r="A61" t="s">
        <v>12</v>
      </c>
      <c r="B61" t="s">
        <v>29</v>
      </c>
      <c r="C61">
        <v>23</v>
      </c>
      <c r="D61">
        <v>3</v>
      </c>
      <c r="E61">
        <v>3</v>
      </c>
      <c r="F61" t="s">
        <v>5</v>
      </c>
    </row>
    <row r="62" spans="1:8" x14ac:dyDescent="0.2">
      <c r="A62" t="s">
        <v>13</v>
      </c>
      <c r="B62" t="s">
        <v>29</v>
      </c>
      <c r="C62">
        <v>24</v>
      </c>
      <c r="D62">
        <v>5</v>
      </c>
      <c r="E62">
        <v>3</v>
      </c>
      <c r="F62" t="s">
        <v>5</v>
      </c>
    </row>
    <row r="63" spans="1:8" x14ac:dyDescent="0.2">
      <c r="A63" t="s">
        <v>31</v>
      </c>
      <c r="B63" t="s">
        <v>29</v>
      </c>
      <c r="C63">
        <v>24</v>
      </c>
      <c r="D63">
        <v>1.5</v>
      </c>
      <c r="E63">
        <v>3</v>
      </c>
    </row>
    <row r="64" spans="1:8" x14ac:dyDescent="0.2">
      <c r="A64" t="s">
        <v>32</v>
      </c>
      <c r="B64" t="s">
        <v>30</v>
      </c>
      <c r="C64">
        <v>21</v>
      </c>
      <c r="D64">
        <v>1</v>
      </c>
      <c r="E64">
        <v>3</v>
      </c>
      <c r="F64" t="s">
        <v>5</v>
      </c>
    </row>
    <row r="65" spans="1:6" x14ac:dyDescent="0.2">
      <c r="A65" t="s">
        <v>33</v>
      </c>
      <c r="B65" t="s">
        <v>29</v>
      </c>
      <c r="C65">
        <v>22</v>
      </c>
      <c r="D65">
        <v>4</v>
      </c>
      <c r="E65">
        <v>3</v>
      </c>
      <c r="F65" t="s">
        <v>5</v>
      </c>
    </row>
    <row r="66" spans="1:6" x14ac:dyDescent="0.2">
      <c r="A66" t="s">
        <v>34</v>
      </c>
      <c r="B66" t="s">
        <v>29</v>
      </c>
      <c r="C66">
        <v>22</v>
      </c>
      <c r="D66">
        <v>2</v>
      </c>
      <c r="E66">
        <v>3</v>
      </c>
      <c r="F66" t="s">
        <v>5</v>
      </c>
    </row>
    <row r="67" spans="1:6" x14ac:dyDescent="0.2">
      <c r="A67" t="s">
        <v>14</v>
      </c>
      <c r="B67" t="s">
        <v>29</v>
      </c>
      <c r="C67">
        <v>24</v>
      </c>
      <c r="D67">
        <v>8</v>
      </c>
      <c r="E67">
        <v>4</v>
      </c>
      <c r="F67" t="s">
        <v>5</v>
      </c>
    </row>
    <row r="68" spans="1:6" x14ac:dyDescent="0.2">
      <c r="A68" t="s">
        <v>15</v>
      </c>
      <c r="B68" t="s">
        <v>29</v>
      </c>
      <c r="C68">
        <v>23</v>
      </c>
      <c r="D68">
        <v>3</v>
      </c>
      <c r="E68">
        <v>4</v>
      </c>
      <c r="F68" t="s">
        <v>5</v>
      </c>
    </row>
    <row r="69" spans="1:6" x14ac:dyDescent="0.2">
      <c r="A69" t="s">
        <v>16</v>
      </c>
      <c r="B69" t="s">
        <v>29</v>
      </c>
      <c r="C69">
        <v>25</v>
      </c>
      <c r="D69">
        <v>4</v>
      </c>
      <c r="E69">
        <v>4</v>
      </c>
      <c r="F69" t="s">
        <v>5</v>
      </c>
    </row>
    <row r="70" spans="1:6" x14ac:dyDescent="0.2">
      <c r="A70" t="s">
        <v>35</v>
      </c>
      <c r="B70" t="s">
        <v>29</v>
      </c>
      <c r="C70">
        <v>22</v>
      </c>
      <c r="D70">
        <v>2</v>
      </c>
      <c r="E70">
        <v>4</v>
      </c>
      <c r="F70" t="s">
        <v>5</v>
      </c>
    </row>
    <row r="71" spans="1:6" x14ac:dyDescent="0.2">
      <c r="A71" t="s">
        <v>36</v>
      </c>
      <c r="B71" t="s">
        <v>29</v>
      </c>
      <c r="C71">
        <v>23</v>
      </c>
      <c r="D71">
        <v>5</v>
      </c>
      <c r="E71">
        <v>5</v>
      </c>
      <c r="F71" t="s">
        <v>5</v>
      </c>
    </row>
    <row r="72" spans="1:6" x14ac:dyDescent="0.2">
      <c r="A72" t="s">
        <v>37</v>
      </c>
      <c r="B72" t="s">
        <v>29</v>
      </c>
      <c r="C72">
        <v>23</v>
      </c>
      <c r="D72">
        <v>2</v>
      </c>
      <c r="E72">
        <v>5</v>
      </c>
      <c r="F72" t="s">
        <v>5</v>
      </c>
    </row>
    <row r="73" spans="1:6" x14ac:dyDescent="0.2">
      <c r="A73" t="s">
        <v>38</v>
      </c>
      <c r="B73" t="s">
        <v>29</v>
      </c>
      <c r="C73">
        <v>23</v>
      </c>
      <c r="D73">
        <v>3</v>
      </c>
      <c r="E73">
        <v>5</v>
      </c>
      <c r="F73" t="s">
        <v>5</v>
      </c>
    </row>
    <row r="74" spans="1:6" x14ac:dyDescent="0.2">
      <c r="A74" t="s">
        <v>39</v>
      </c>
      <c r="B74" t="s">
        <v>29</v>
      </c>
      <c r="C74">
        <v>25</v>
      </c>
      <c r="D74">
        <v>5</v>
      </c>
      <c r="E74">
        <v>5</v>
      </c>
      <c r="F74" t="s">
        <v>5</v>
      </c>
    </row>
    <row r="75" spans="1:6" x14ac:dyDescent="0.2">
      <c r="A75" t="s">
        <v>40</v>
      </c>
      <c r="B75" t="s">
        <v>29</v>
      </c>
      <c r="C75">
        <v>23</v>
      </c>
      <c r="D75">
        <v>2</v>
      </c>
      <c r="E75">
        <v>5</v>
      </c>
    </row>
    <row r="76" spans="1:6" x14ac:dyDescent="0.2">
      <c r="A76" t="s">
        <v>41</v>
      </c>
      <c r="B76" t="s">
        <v>29</v>
      </c>
      <c r="C76">
        <v>27</v>
      </c>
      <c r="D76">
        <v>5</v>
      </c>
      <c r="E76">
        <v>5</v>
      </c>
      <c r="F76" t="s">
        <v>5</v>
      </c>
    </row>
    <row r="77" spans="1:6" x14ac:dyDescent="0.2">
      <c r="A77" t="s">
        <v>42</v>
      </c>
      <c r="B77" t="s">
        <v>29</v>
      </c>
      <c r="C77">
        <v>24</v>
      </c>
      <c r="D77">
        <v>3</v>
      </c>
      <c r="E77">
        <v>5</v>
      </c>
      <c r="F77" t="s">
        <v>5</v>
      </c>
    </row>
    <row r="78" spans="1:6" x14ac:dyDescent="0.2">
      <c r="A78" t="s">
        <v>17</v>
      </c>
      <c r="B78">
        <f>COUNTIF(B54:B77, "M")</f>
        <v>23</v>
      </c>
      <c r="C78">
        <f>AVERAGE(C54:C77)</f>
        <v>22.875</v>
      </c>
      <c r="D78" s="1">
        <f t="shared" ref="D78:E78" si="2">AVERAGE(D54:D77)</f>
        <v>3.6041666666666665</v>
      </c>
      <c r="E78" s="1">
        <f t="shared" si="2"/>
        <v>3.5</v>
      </c>
      <c r="F78">
        <f>COUNTIF(F54:F77, "x")</f>
        <v>21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interview-coding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 Kendall</cp:lastModifiedBy>
  <cp:revision>0</cp:revision>
  <dcterms:created xsi:type="dcterms:W3CDTF">2014-01-09T23:49:37Z</dcterms:created>
  <dcterms:modified xsi:type="dcterms:W3CDTF">2014-01-17T21:27:27Z</dcterms:modified>
</cp:coreProperties>
</file>