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AP" sheetId="1" r:id="rId4"/>
    <sheet state="visible" name="PCOM" sheetId="2" r:id="rId5"/>
  </sheets>
  <definedNames/>
  <calcPr/>
</workbook>
</file>

<file path=xl/sharedStrings.xml><?xml version="1.0" encoding="utf-8"?>
<sst xmlns="http://schemas.openxmlformats.org/spreadsheetml/2006/main" count="1503" uniqueCount="395">
  <si>
    <t>Fragment ID</t>
  </si>
  <si>
    <t>Timepoint</t>
  </si>
  <si>
    <t>Treatment</t>
  </si>
  <si>
    <t>Temperature</t>
  </si>
  <si>
    <t>T-T</t>
  </si>
  <si>
    <t>Slurry Volume (ml)</t>
  </si>
  <si>
    <t>Aliquot (ml)</t>
  </si>
  <si>
    <t>Weigh Boat (mg)</t>
  </si>
  <si>
    <t>Wet Slurry + Boat (mg)</t>
  </si>
  <si>
    <t>Wet Slurry (mg)</t>
  </si>
  <si>
    <t>Dry Slurry + Boat (mg)</t>
  </si>
  <si>
    <t>Dry Weight of Aliquot (mg)</t>
  </si>
  <si>
    <t>Dry Weight of Aliquot (G)</t>
  </si>
  <si>
    <t>dry_weight_mg</t>
  </si>
  <si>
    <t>dry_weight_g</t>
  </si>
  <si>
    <t>M-1-21</t>
  </si>
  <si>
    <t>T0</t>
  </si>
  <si>
    <t>C</t>
  </si>
  <si>
    <t>AMB</t>
  </si>
  <si>
    <t>M-2-21</t>
  </si>
  <si>
    <t>M-3-21</t>
  </si>
  <si>
    <t>M-4-21</t>
  </si>
  <si>
    <t>M-5-21</t>
  </si>
  <si>
    <t>M-6-21</t>
  </si>
  <si>
    <t>M-7-21</t>
  </si>
  <si>
    <t>M-8-21</t>
  </si>
  <si>
    <t>M-9-21</t>
  </si>
  <si>
    <t>M-1-13</t>
  </si>
  <si>
    <t>T1</t>
  </si>
  <si>
    <t>G</t>
  </si>
  <si>
    <t>M-2-13</t>
  </si>
  <si>
    <t>M-3-13</t>
  </si>
  <si>
    <t>M-4-13</t>
  </si>
  <si>
    <t>M-5-13</t>
  </si>
  <si>
    <t>M-6-13</t>
  </si>
  <si>
    <t>M-7-13</t>
  </si>
  <si>
    <t>M-8-13</t>
  </si>
  <si>
    <t>M-9-13</t>
  </si>
  <si>
    <t>M-1-3</t>
  </si>
  <si>
    <t>M-2-3</t>
  </si>
  <si>
    <t>M-3-3</t>
  </si>
  <si>
    <t>M-4-3</t>
  </si>
  <si>
    <t>M-5-3</t>
  </si>
  <si>
    <t>M-6-3</t>
  </si>
  <si>
    <t>M-7-3</t>
  </si>
  <si>
    <t>M-8-3</t>
  </si>
  <si>
    <t>M-9-3</t>
  </si>
  <si>
    <t>M-1-8</t>
  </si>
  <si>
    <t>I</t>
  </si>
  <si>
    <t>M-2-8</t>
  </si>
  <si>
    <t>M-3-8</t>
  </si>
  <si>
    <t>M-4-8</t>
  </si>
  <si>
    <t>M-5-8</t>
  </si>
  <si>
    <t>M-6-8</t>
  </si>
  <si>
    <t>M-7-8</t>
  </si>
  <si>
    <t>M-8-8</t>
  </si>
  <si>
    <t>M-9-8</t>
  </si>
  <si>
    <t>M-1-18</t>
  </si>
  <si>
    <t>E</t>
  </si>
  <si>
    <t>M-2-18</t>
  </si>
  <si>
    <t>M-3-18</t>
  </si>
  <si>
    <t>M-4-18</t>
  </si>
  <si>
    <t>M-5-18</t>
  </si>
  <si>
    <t>M-6-18</t>
  </si>
  <si>
    <t>M-7-18</t>
  </si>
  <si>
    <t>M-8-18</t>
  </si>
  <si>
    <t>M-9-18</t>
  </si>
  <si>
    <t>M-1-14</t>
  </si>
  <si>
    <t>T2</t>
  </si>
  <si>
    <t>M-2-14</t>
  </si>
  <si>
    <t>M-3-14</t>
  </si>
  <si>
    <t>M-4-14</t>
  </si>
  <si>
    <t>M-5-14</t>
  </si>
  <si>
    <t>M-6-14</t>
  </si>
  <si>
    <t>M-7-14</t>
  </si>
  <si>
    <t>M-8-30</t>
  </si>
  <si>
    <t>M-9-14</t>
  </si>
  <si>
    <t>M-1-4</t>
  </si>
  <si>
    <t>M-2-4</t>
  </si>
  <si>
    <t>M-3-4</t>
  </si>
  <si>
    <t>M-4-4</t>
  </si>
  <si>
    <t>M-5-4</t>
  </si>
  <si>
    <t>M-6-4</t>
  </si>
  <si>
    <t>M-7-30</t>
  </si>
  <si>
    <t>M-8-4</t>
  </si>
  <si>
    <t>M-9-4</t>
  </si>
  <si>
    <t>M-1-9</t>
  </si>
  <si>
    <t>M-2-9</t>
  </si>
  <si>
    <t>M-3-9</t>
  </si>
  <si>
    <t>M-4-9</t>
  </si>
  <si>
    <t>M-5-9</t>
  </si>
  <si>
    <t>M-6-9</t>
  </si>
  <si>
    <t>M-7-9</t>
  </si>
  <si>
    <t>M-8-9</t>
  </si>
  <si>
    <t>M-9-9</t>
  </si>
  <si>
    <t>M-1-19</t>
  </si>
  <si>
    <t>M-2-19</t>
  </si>
  <si>
    <t>M-3-19</t>
  </si>
  <si>
    <t>M-4-19</t>
  </si>
  <si>
    <t>M-5-19</t>
  </si>
  <si>
    <t>M-6-19</t>
  </si>
  <si>
    <t>M-7-19</t>
  </si>
  <si>
    <t>M-8-19</t>
  </si>
  <si>
    <t>M-9-30</t>
  </si>
  <si>
    <t>M-1-28</t>
  </si>
  <si>
    <t>HEAT</t>
  </si>
  <si>
    <t>M-2-28</t>
  </si>
  <si>
    <t>M-3-28</t>
  </si>
  <si>
    <t>M-4-28</t>
  </si>
  <si>
    <t>M-5-28</t>
  </si>
  <si>
    <t>M-6-28</t>
  </si>
  <si>
    <t>M-7-28</t>
  </si>
  <si>
    <t>M-8-28</t>
  </si>
  <si>
    <t>M-9-28</t>
  </si>
  <si>
    <t>M-1-26</t>
  </si>
  <si>
    <t>M-2-26</t>
  </si>
  <si>
    <t>M-3-26</t>
  </si>
  <si>
    <t>M-4-26</t>
  </si>
  <si>
    <t>M-5-26</t>
  </si>
  <si>
    <t>M-6-26</t>
  </si>
  <si>
    <t>M-7-26</t>
  </si>
  <si>
    <t>M-8-26</t>
  </si>
  <si>
    <t>M-9-26</t>
  </si>
  <si>
    <t>M-1-27</t>
  </si>
  <si>
    <t>M-2-27</t>
  </si>
  <si>
    <t>M-3-27</t>
  </si>
  <si>
    <t>M-4-27</t>
  </si>
  <si>
    <t>M-5-27</t>
  </si>
  <si>
    <t>M-6-27</t>
  </si>
  <si>
    <t>M-7-27</t>
  </si>
  <si>
    <t>M-8-27</t>
  </si>
  <si>
    <t>M-9-27</t>
  </si>
  <si>
    <t>M-1-30</t>
  </si>
  <si>
    <t>M-2-29</t>
  </si>
  <si>
    <t>M-3-29</t>
  </si>
  <si>
    <t>M-4-29</t>
  </si>
  <si>
    <t>M-5-29</t>
  </si>
  <si>
    <t>M-6-29</t>
  </si>
  <si>
    <t>M-7-29</t>
  </si>
  <si>
    <t>M-8-29</t>
  </si>
  <si>
    <t>M-9-29</t>
  </si>
  <si>
    <t>M-1-12</t>
  </si>
  <si>
    <t>T3</t>
  </si>
  <si>
    <t>M-2-12</t>
  </si>
  <si>
    <t>M-3-12</t>
  </si>
  <si>
    <t>M-4-12</t>
  </si>
  <si>
    <t>M-5-12</t>
  </si>
  <si>
    <t>M-6-12</t>
  </si>
  <si>
    <t>M-7-12</t>
  </si>
  <si>
    <t>M-8-12</t>
  </si>
  <si>
    <t>M-9-12</t>
  </si>
  <si>
    <t>M-1-2</t>
  </si>
  <si>
    <t>M-2-2</t>
  </si>
  <si>
    <t>M-3-2</t>
  </si>
  <si>
    <t>M-4-2</t>
  </si>
  <si>
    <t>M-5-2</t>
  </si>
  <si>
    <t>M-6-2</t>
  </si>
  <si>
    <t>M-7-2</t>
  </si>
  <si>
    <t>M-8-2</t>
  </si>
  <si>
    <t>M-9-2</t>
  </si>
  <si>
    <t>M-1-7</t>
  </si>
  <si>
    <t>M-2-7</t>
  </si>
  <si>
    <t>M-3-7</t>
  </si>
  <si>
    <t>M-4-7</t>
  </si>
  <si>
    <t>M-5-7</t>
  </si>
  <si>
    <t>M-6-7</t>
  </si>
  <si>
    <t>M-7-6</t>
  </si>
  <si>
    <t>M-8-7</t>
  </si>
  <si>
    <t>M-9-7</t>
  </si>
  <si>
    <t>M-1-17</t>
  </si>
  <si>
    <t>M-2-17</t>
  </si>
  <si>
    <t>M-3-17</t>
  </si>
  <si>
    <t>M-4-17</t>
  </si>
  <si>
    <t>M-5-17</t>
  </si>
  <si>
    <t>M-6-17</t>
  </si>
  <si>
    <t>M-7-16</t>
  </si>
  <si>
    <t>M-8-17</t>
  </si>
  <si>
    <t>M-9-17</t>
  </si>
  <si>
    <t>M-1-24</t>
  </si>
  <si>
    <t>M-2-24</t>
  </si>
  <si>
    <t>M-3-15</t>
  </si>
  <si>
    <t>M-4-24</t>
  </si>
  <si>
    <t>M-5-24</t>
  </si>
  <si>
    <t>M-8-24</t>
  </si>
  <si>
    <t>M-9-24</t>
  </si>
  <si>
    <t>M-1-22</t>
  </si>
  <si>
    <t>M-2-22</t>
  </si>
  <si>
    <t>M-3-22</t>
  </si>
  <si>
    <t>M-4-5</t>
  </si>
  <si>
    <t>M-5-22</t>
  </si>
  <si>
    <t>M-7-22</t>
  </si>
  <si>
    <t>M-8-22</t>
  </si>
  <si>
    <t>M-9-22</t>
  </si>
  <si>
    <t>M-1-23</t>
  </si>
  <si>
    <t>M-2-23</t>
  </si>
  <si>
    <t>M-3-23</t>
  </si>
  <si>
    <t>M-4-23</t>
  </si>
  <si>
    <t>M-5-23</t>
  </si>
  <si>
    <t>M-6-23</t>
  </si>
  <si>
    <t>M-7-7</t>
  </si>
  <si>
    <t>M-8-23</t>
  </si>
  <si>
    <t>M-9-23</t>
  </si>
  <si>
    <t>M-1-25</t>
  </si>
  <si>
    <t>M-2-25</t>
  </si>
  <si>
    <t>M-3-25</t>
  </si>
  <si>
    <t>M-4-25</t>
  </si>
  <si>
    <t>M-5-25</t>
  </si>
  <si>
    <t>M-6-25</t>
  </si>
  <si>
    <t>M-7-25</t>
  </si>
  <si>
    <t>M-8-25</t>
  </si>
  <si>
    <t>M-9-25</t>
  </si>
  <si>
    <t>Notes</t>
  </si>
  <si>
    <t>P-1-21</t>
  </si>
  <si>
    <t>P-2-21</t>
  </si>
  <si>
    <t>P-3-21</t>
  </si>
  <si>
    <t>P-4-21</t>
  </si>
  <si>
    <t>P-5-21</t>
  </si>
  <si>
    <t>P-6-21</t>
  </si>
  <si>
    <t>P-7-21</t>
  </si>
  <si>
    <t>P-8-21</t>
  </si>
  <si>
    <t>P-9-21</t>
  </si>
  <si>
    <t>P-1-3</t>
  </si>
  <si>
    <t>P-2-3</t>
  </si>
  <si>
    <t>P-3-3</t>
  </si>
  <si>
    <t>P-4-3</t>
  </si>
  <si>
    <t>P-5-3</t>
  </si>
  <si>
    <t>P-6-3</t>
  </si>
  <si>
    <t>P-7-3</t>
  </si>
  <si>
    <t>P-8-3</t>
  </si>
  <si>
    <t>P-9-3</t>
  </si>
  <si>
    <t>P-1-18</t>
  </si>
  <si>
    <t>P-2-18</t>
  </si>
  <si>
    <t>P-3-18</t>
  </si>
  <si>
    <t>P-4-18</t>
  </si>
  <si>
    <t>P-5-18</t>
  </si>
  <si>
    <t>P-6-18</t>
  </si>
  <si>
    <t>P-7-18</t>
  </si>
  <si>
    <t>P-8-18</t>
  </si>
  <si>
    <t>P-9-18</t>
  </si>
  <si>
    <t>P-1-13</t>
  </si>
  <si>
    <t>P-2-13</t>
  </si>
  <si>
    <t>P-3-13</t>
  </si>
  <si>
    <t>P-4-13</t>
  </si>
  <si>
    <t>P-5-13</t>
  </si>
  <si>
    <t>P-6-13</t>
  </si>
  <si>
    <t>P-7-13</t>
  </si>
  <si>
    <t>P-8-13</t>
  </si>
  <si>
    <t>P-9-13</t>
  </si>
  <si>
    <t>P-1-8</t>
  </si>
  <si>
    <t>P-2-8</t>
  </si>
  <si>
    <t>P-3-8</t>
  </si>
  <si>
    <t>P-4-8</t>
  </si>
  <si>
    <t>P-5-8</t>
  </si>
  <si>
    <t>P-6-8</t>
  </si>
  <si>
    <t>P-7-8</t>
  </si>
  <si>
    <t>P-8-8</t>
  </si>
  <si>
    <t>P-9-8</t>
  </si>
  <si>
    <t>P-1-4</t>
  </si>
  <si>
    <t>P-2-30</t>
  </si>
  <si>
    <t>P-3-4</t>
  </si>
  <si>
    <t>P-4-4</t>
  </si>
  <si>
    <t>P-5-4</t>
  </si>
  <si>
    <t>P-6-4</t>
  </si>
  <si>
    <t>P-7-30</t>
  </si>
  <si>
    <t>P-8-4</t>
  </si>
  <si>
    <t>P-9-4</t>
  </si>
  <si>
    <t>P-1-19</t>
  </si>
  <si>
    <t>P-2-19</t>
  </si>
  <si>
    <t>P-3-19</t>
  </si>
  <si>
    <t>P-4-19</t>
  </si>
  <si>
    <t>P-5-30</t>
  </si>
  <si>
    <t>P-6-19</t>
  </si>
  <si>
    <t>P-7-19</t>
  </si>
  <si>
    <t>P-8-19</t>
  </si>
  <si>
    <t>P-9-19</t>
  </si>
  <si>
    <t>P-1-14</t>
  </si>
  <si>
    <t>P-2-14</t>
  </si>
  <si>
    <t>P-3-14</t>
  </si>
  <si>
    <t>P-4-14</t>
  </si>
  <si>
    <t>P-5-14</t>
  </si>
  <si>
    <t>P-6-30</t>
  </si>
  <si>
    <t>P-7-14</t>
  </si>
  <si>
    <t>P-8-30</t>
  </si>
  <si>
    <t>P-9-14</t>
  </si>
  <si>
    <t>P-1-9</t>
  </si>
  <si>
    <t>P-2-9</t>
  </si>
  <si>
    <t>P-3-9</t>
  </si>
  <si>
    <t>P-4-9</t>
  </si>
  <si>
    <t>P-5-9</t>
  </si>
  <si>
    <t>P-6-9</t>
  </si>
  <si>
    <t>P-7-9</t>
  </si>
  <si>
    <t>P-8-9</t>
  </si>
  <si>
    <t>P-9-9</t>
  </si>
  <si>
    <t>P-1-26</t>
  </si>
  <si>
    <t>P-2-26</t>
  </si>
  <si>
    <t>P-3-26</t>
  </si>
  <si>
    <t>P-4-26</t>
  </si>
  <si>
    <t>P-5-26</t>
  </si>
  <si>
    <t>P-6-26</t>
  </si>
  <si>
    <t>P-7-26</t>
  </si>
  <si>
    <t>P-8-26</t>
  </si>
  <si>
    <t>P-9-26</t>
  </si>
  <si>
    <t>P-1-29</t>
  </si>
  <si>
    <t>P-2-29</t>
  </si>
  <si>
    <t>P-3-29</t>
  </si>
  <si>
    <t>P-4-29</t>
  </si>
  <si>
    <t>P-5-29</t>
  </si>
  <si>
    <t>P-6-29</t>
  </si>
  <si>
    <t>P-7-29</t>
  </si>
  <si>
    <t>P-8-29</t>
  </si>
  <si>
    <t>P-9-29</t>
  </si>
  <si>
    <t>P-1-28</t>
  </si>
  <si>
    <t>P-2-28</t>
  </si>
  <si>
    <t>P-3-28</t>
  </si>
  <si>
    <t>P-4-28</t>
  </si>
  <si>
    <t>P-5-28</t>
  </si>
  <si>
    <t>P-6-28</t>
  </si>
  <si>
    <t>P-7-28</t>
  </si>
  <si>
    <t>P-8-28</t>
  </si>
  <si>
    <t>P-9-28</t>
  </si>
  <si>
    <t>P-1-27</t>
  </si>
  <si>
    <t>P-2-27</t>
  </si>
  <si>
    <t>P-3-27</t>
  </si>
  <si>
    <t>P-4-27</t>
  </si>
  <si>
    <t>P-5-27</t>
  </si>
  <si>
    <t>P-6-27</t>
  </si>
  <si>
    <t>P-7-27</t>
  </si>
  <si>
    <t>P-8-27</t>
  </si>
  <si>
    <t>P-9-27</t>
  </si>
  <si>
    <t>P-1-2</t>
  </si>
  <si>
    <t>P-2-2</t>
  </si>
  <si>
    <t>P-3-2</t>
  </si>
  <si>
    <t>P-4-2</t>
  </si>
  <si>
    <t>P-5-2</t>
  </si>
  <si>
    <t>P-6-2</t>
  </si>
  <si>
    <t>P-7-2</t>
  </si>
  <si>
    <t>P-8-2</t>
  </si>
  <si>
    <t>P-9-2</t>
  </si>
  <si>
    <t>P-1-17</t>
  </si>
  <si>
    <t>P-2-17</t>
  </si>
  <si>
    <t>P-3-17</t>
  </si>
  <si>
    <t>P-4-17</t>
  </si>
  <si>
    <t>P-5-17</t>
  </si>
  <si>
    <t>P-6-17</t>
  </si>
  <si>
    <t>P-7-17</t>
  </si>
  <si>
    <t>P-8-17</t>
  </si>
  <si>
    <t>P-9-17</t>
  </si>
  <si>
    <t>P-1-12</t>
  </si>
  <si>
    <t>P-2-12</t>
  </si>
  <si>
    <t>P-3-12</t>
  </si>
  <si>
    <t>P-4-12</t>
  </si>
  <si>
    <t>P-5-12</t>
  </si>
  <si>
    <t>P-6-12</t>
  </si>
  <si>
    <t>P-7-12</t>
  </si>
  <si>
    <t>P-8-12</t>
  </si>
  <si>
    <t>P-9-12</t>
  </si>
  <si>
    <t>P-1-7</t>
  </si>
  <si>
    <t>P-2-7</t>
  </si>
  <si>
    <t>P-3-7</t>
  </si>
  <si>
    <t>P-4-7</t>
  </si>
  <si>
    <t>P-5-7</t>
  </si>
  <si>
    <t>P-6-7</t>
  </si>
  <si>
    <t>P-7-7</t>
  </si>
  <si>
    <t>P-8-7</t>
  </si>
  <si>
    <t>P-9-7</t>
  </si>
  <si>
    <t>P-1-22</t>
  </si>
  <si>
    <t>P-2-22</t>
  </si>
  <si>
    <t>P-4-22</t>
  </si>
  <si>
    <t>P-5-22</t>
  </si>
  <si>
    <t>P-6-22</t>
  </si>
  <si>
    <t>P-7-22</t>
  </si>
  <si>
    <t>P-8-22</t>
  </si>
  <si>
    <t>P-9-22</t>
  </si>
  <si>
    <t>P-2-25</t>
  </si>
  <si>
    <t>P-4-25</t>
  </si>
  <si>
    <t>P-5-25</t>
  </si>
  <si>
    <t>P-6-25</t>
  </si>
  <si>
    <t>P-7-20</t>
  </si>
  <si>
    <t>P-8-25</t>
  </si>
  <si>
    <t>P-9-25</t>
  </si>
  <si>
    <t>P-1-24</t>
  </si>
  <si>
    <t>P-2-24</t>
  </si>
  <si>
    <t>P-4-24</t>
  </si>
  <si>
    <t>P-5-15</t>
  </si>
  <si>
    <t>P-6-15</t>
  </si>
  <si>
    <t>NO ISOTOPE SAMPLE TAKEN, NOT ENOUGH TISSUE</t>
  </si>
  <si>
    <t>P-1-23</t>
  </si>
  <si>
    <t>P-2-23</t>
  </si>
  <si>
    <t>P-3-23</t>
  </si>
  <si>
    <t>P-4-23</t>
  </si>
  <si>
    <t>P-5-23</t>
  </si>
  <si>
    <t>P-6-23</t>
  </si>
  <si>
    <t>P-7-23</t>
  </si>
  <si>
    <t>P-8-23</t>
  </si>
  <si>
    <t>P-9-10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</si>
</sst>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4" numFmtId="0" xfId="0" applyAlignment="1" applyFill="1" applyFont="1">
      <alignment horizontal="center" readingOrder="0" vertical="bottom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center" vertical="bottom"/>
    </xf>
    <xf borderId="0" fillId="3" fontId="3" numFmtId="0" xfId="0" applyAlignment="1" applyFont="1">
      <alignment horizont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9.0"/>
    <col customWidth="1" min="4" max="4" width="11.0"/>
    <col customWidth="1" min="5" max="5" width="6.5"/>
    <col customWidth="1" min="6" max="6" width="20.38"/>
    <col customWidth="1" min="8" max="8" width="13.25"/>
    <col customWidth="1" min="12" max="12" width="16.13"/>
    <col customWidth="1" min="13" max="13" width="14.38"/>
    <col customWidth="1" min="14" max="15" width="24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15</v>
      </c>
      <c r="B2" s="6" t="s">
        <v>16</v>
      </c>
      <c r="C2" s="7" t="s">
        <v>17</v>
      </c>
      <c r="D2" s="7" t="s">
        <v>18</v>
      </c>
      <c r="E2" s="8" t="str">
        <f t="shared" ref="E2:E187" si="1">C2&amp;"-"&amp;D2</f>
        <v>C-AMB</v>
      </c>
      <c r="F2" s="9">
        <v>25.0</v>
      </c>
      <c r="G2" s="9">
        <v>5.0</v>
      </c>
      <c r="H2" s="10">
        <v>1217.1</v>
      </c>
      <c r="I2" s="10">
        <v>6204.01</v>
      </c>
      <c r="J2" s="9">
        <f t="shared" ref="J2:J187" si="2">I2-H2</f>
        <v>4986.91</v>
      </c>
      <c r="K2" s="10">
        <v>1253.83</v>
      </c>
      <c r="L2" s="9">
        <f t="shared" ref="L2:L187" si="3">K2-H2</f>
        <v>36.73</v>
      </c>
      <c r="M2" s="9">
        <f t="shared" ref="M2:M187" si="4">L2/1000</f>
        <v>0.03673</v>
      </c>
      <c r="N2" s="9">
        <f t="shared" ref="N2:N187" si="5">L2*5</f>
        <v>183.65</v>
      </c>
      <c r="O2" s="9">
        <f t="shared" ref="O2:O187" si="6">N2/1000</f>
        <v>0.18365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6" t="s">
        <v>19</v>
      </c>
      <c r="B3" s="6" t="s">
        <v>16</v>
      </c>
      <c r="C3" s="7" t="s">
        <v>17</v>
      </c>
      <c r="D3" s="7" t="s">
        <v>18</v>
      </c>
      <c r="E3" s="8" t="str">
        <f t="shared" si="1"/>
        <v>C-AMB</v>
      </c>
      <c r="F3" s="9">
        <v>25.0</v>
      </c>
      <c r="G3" s="9">
        <v>5.0</v>
      </c>
      <c r="H3" s="6">
        <v>1215.24</v>
      </c>
      <c r="I3" s="6">
        <v>6190.88</v>
      </c>
      <c r="J3" s="9">
        <f t="shared" si="2"/>
        <v>4975.64</v>
      </c>
      <c r="K3" s="6">
        <v>1237.87</v>
      </c>
      <c r="L3" s="9">
        <f t="shared" si="3"/>
        <v>22.63</v>
      </c>
      <c r="M3" s="9">
        <f t="shared" si="4"/>
        <v>0.02263</v>
      </c>
      <c r="N3" s="9">
        <f t="shared" si="5"/>
        <v>113.15</v>
      </c>
      <c r="O3" s="9">
        <f t="shared" si="6"/>
        <v>0.11315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6" t="s">
        <v>20</v>
      </c>
      <c r="B4" s="6" t="s">
        <v>16</v>
      </c>
      <c r="C4" s="7" t="s">
        <v>17</v>
      </c>
      <c r="D4" s="7" t="s">
        <v>18</v>
      </c>
      <c r="E4" s="8" t="str">
        <f t="shared" si="1"/>
        <v>C-AMB</v>
      </c>
      <c r="F4" s="9">
        <v>25.0</v>
      </c>
      <c r="G4" s="9">
        <v>5.0</v>
      </c>
      <c r="H4" s="6">
        <v>1217.41</v>
      </c>
      <c r="I4" s="6">
        <v>6203.15</v>
      </c>
      <c r="J4" s="9">
        <f t="shared" si="2"/>
        <v>4985.74</v>
      </c>
      <c r="K4" s="6">
        <v>1247.22</v>
      </c>
      <c r="L4" s="9">
        <f t="shared" si="3"/>
        <v>29.81</v>
      </c>
      <c r="M4" s="9">
        <f t="shared" si="4"/>
        <v>0.02981</v>
      </c>
      <c r="N4" s="9">
        <f t="shared" si="5"/>
        <v>149.05</v>
      </c>
      <c r="O4" s="9">
        <f t="shared" si="6"/>
        <v>0.14905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6" t="s">
        <v>21</v>
      </c>
      <c r="B5" s="6" t="s">
        <v>16</v>
      </c>
      <c r="C5" s="7" t="s">
        <v>17</v>
      </c>
      <c r="D5" s="7" t="s">
        <v>18</v>
      </c>
      <c r="E5" s="8" t="str">
        <f t="shared" si="1"/>
        <v>C-AMB</v>
      </c>
      <c r="F5" s="9">
        <v>25.0</v>
      </c>
      <c r="G5" s="9">
        <v>5.0</v>
      </c>
      <c r="H5" s="6">
        <v>1208.17</v>
      </c>
      <c r="I5" s="6">
        <v>6183.5</v>
      </c>
      <c r="J5" s="9">
        <f t="shared" si="2"/>
        <v>4975.33</v>
      </c>
      <c r="K5" s="6">
        <v>1239.26</v>
      </c>
      <c r="L5" s="9">
        <f t="shared" si="3"/>
        <v>31.09</v>
      </c>
      <c r="M5" s="9">
        <f t="shared" si="4"/>
        <v>0.03109</v>
      </c>
      <c r="N5" s="9">
        <f t="shared" si="5"/>
        <v>155.45</v>
      </c>
      <c r="O5" s="9">
        <f t="shared" si="6"/>
        <v>0.15545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6" t="s">
        <v>22</v>
      </c>
      <c r="B6" s="6" t="s">
        <v>16</v>
      </c>
      <c r="C6" s="7" t="s">
        <v>17</v>
      </c>
      <c r="D6" s="7" t="s">
        <v>18</v>
      </c>
      <c r="E6" s="8" t="str">
        <f t="shared" si="1"/>
        <v>C-AMB</v>
      </c>
      <c r="F6" s="9">
        <v>25.0</v>
      </c>
      <c r="G6" s="9">
        <v>5.0</v>
      </c>
      <c r="H6" s="6">
        <v>1212.91</v>
      </c>
      <c r="I6" s="6">
        <v>6179.16</v>
      </c>
      <c r="J6" s="9">
        <f t="shared" si="2"/>
        <v>4966.25</v>
      </c>
      <c r="K6" s="6">
        <v>1245.23</v>
      </c>
      <c r="L6" s="9">
        <f t="shared" si="3"/>
        <v>32.32</v>
      </c>
      <c r="M6" s="9">
        <f t="shared" si="4"/>
        <v>0.03232</v>
      </c>
      <c r="N6" s="9">
        <f t="shared" si="5"/>
        <v>161.6</v>
      </c>
      <c r="O6" s="9">
        <f t="shared" si="6"/>
        <v>0.1616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6" t="s">
        <v>23</v>
      </c>
      <c r="B7" s="6" t="s">
        <v>16</v>
      </c>
      <c r="C7" s="7" t="s">
        <v>17</v>
      </c>
      <c r="D7" s="7" t="s">
        <v>18</v>
      </c>
      <c r="E7" s="8" t="str">
        <f t="shared" si="1"/>
        <v>C-AMB</v>
      </c>
      <c r="F7" s="9">
        <v>25.0</v>
      </c>
      <c r="G7" s="9">
        <v>5.0</v>
      </c>
      <c r="H7" s="6">
        <v>1212.58</v>
      </c>
      <c r="I7" s="6">
        <v>6228.72</v>
      </c>
      <c r="J7" s="9">
        <f t="shared" si="2"/>
        <v>5016.14</v>
      </c>
      <c r="K7" s="6">
        <v>1251.74</v>
      </c>
      <c r="L7" s="9">
        <f t="shared" si="3"/>
        <v>39.16</v>
      </c>
      <c r="M7" s="9">
        <f t="shared" si="4"/>
        <v>0.03916</v>
      </c>
      <c r="N7" s="9">
        <f t="shared" si="5"/>
        <v>195.8</v>
      </c>
      <c r="O7" s="9">
        <f t="shared" si="6"/>
        <v>0.1958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6" t="s">
        <v>24</v>
      </c>
      <c r="B8" s="6" t="s">
        <v>16</v>
      </c>
      <c r="C8" s="7" t="s">
        <v>17</v>
      </c>
      <c r="D8" s="7" t="s">
        <v>18</v>
      </c>
      <c r="E8" s="8" t="str">
        <f t="shared" si="1"/>
        <v>C-AMB</v>
      </c>
      <c r="F8" s="9">
        <v>25.0</v>
      </c>
      <c r="G8" s="9">
        <v>5.0</v>
      </c>
      <c r="H8" s="6">
        <v>1213.61</v>
      </c>
      <c r="I8" s="6">
        <v>6190.36</v>
      </c>
      <c r="J8" s="9">
        <f t="shared" si="2"/>
        <v>4976.75</v>
      </c>
      <c r="K8" s="6">
        <v>1260.11</v>
      </c>
      <c r="L8" s="9">
        <f t="shared" si="3"/>
        <v>46.5</v>
      </c>
      <c r="M8" s="9">
        <f t="shared" si="4"/>
        <v>0.0465</v>
      </c>
      <c r="N8" s="9">
        <f t="shared" si="5"/>
        <v>232.5</v>
      </c>
      <c r="O8" s="9">
        <f t="shared" si="6"/>
        <v>0.2325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6" t="s">
        <v>25</v>
      </c>
      <c r="B9" s="6" t="s">
        <v>16</v>
      </c>
      <c r="C9" s="7" t="s">
        <v>17</v>
      </c>
      <c r="D9" s="7" t="s">
        <v>18</v>
      </c>
      <c r="E9" s="8" t="str">
        <f t="shared" si="1"/>
        <v>C-AMB</v>
      </c>
      <c r="F9" s="9">
        <v>25.0</v>
      </c>
      <c r="G9" s="9">
        <v>5.0</v>
      </c>
      <c r="H9" s="6">
        <v>1217.04</v>
      </c>
      <c r="I9" s="6">
        <v>6153.95</v>
      </c>
      <c r="J9" s="9">
        <f t="shared" si="2"/>
        <v>4936.91</v>
      </c>
      <c r="K9" s="6">
        <v>1238.0</v>
      </c>
      <c r="L9" s="9">
        <f t="shared" si="3"/>
        <v>20.96</v>
      </c>
      <c r="M9" s="9">
        <f t="shared" si="4"/>
        <v>0.02096</v>
      </c>
      <c r="N9" s="9">
        <f t="shared" si="5"/>
        <v>104.8</v>
      </c>
      <c r="O9" s="9">
        <f t="shared" si="6"/>
        <v>0.1048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6" t="s">
        <v>26</v>
      </c>
      <c r="B10" s="6" t="s">
        <v>16</v>
      </c>
      <c r="C10" s="7" t="s">
        <v>17</v>
      </c>
      <c r="D10" s="7" t="s">
        <v>18</v>
      </c>
      <c r="E10" s="8" t="str">
        <f t="shared" si="1"/>
        <v>C-AMB</v>
      </c>
      <c r="F10" s="9">
        <v>25.0</v>
      </c>
      <c r="G10" s="9">
        <v>5.0</v>
      </c>
      <c r="H10" s="6">
        <v>1213.43</v>
      </c>
      <c r="I10" s="6">
        <v>6177.86</v>
      </c>
      <c r="J10" s="9">
        <f t="shared" si="2"/>
        <v>4964.43</v>
      </c>
      <c r="K10" s="6">
        <v>1255.52</v>
      </c>
      <c r="L10" s="9">
        <f t="shared" si="3"/>
        <v>42.09</v>
      </c>
      <c r="M10" s="9">
        <f t="shared" si="4"/>
        <v>0.04209</v>
      </c>
      <c r="N10" s="9">
        <f t="shared" si="5"/>
        <v>210.45</v>
      </c>
      <c r="O10" s="9">
        <f t="shared" si="6"/>
        <v>0.21045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6" t="s">
        <v>27</v>
      </c>
      <c r="B11" s="6" t="s">
        <v>28</v>
      </c>
      <c r="C11" s="7" t="s">
        <v>29</v>
      </c>
      <c r="D11" s="7" t="s">
        <v>18</v>
      </c>
      <c r="E11" s="8" t="str">
        <f t="shared" si="1"/>
        <v>G-AMB</v>
      </c>
      <c r="F11" s="9">
        <v>25.0</v>
      </c>
      <c r="G11" s="9">
        <v>5.0</v>
      </c>
      <c r="H11" s="6">
        <v>1208.33</v>
      </c>
      <c r="I11" s="6">
        <v>6199.42</v>
      </c>
      <c r="J11" s="9">
        <f t="shared" si="2"/>
        <v>4991.09</v>
      </c>
      <c r="K11" s="6">
        <v>1235.9</v>
      </c>
      <c r="L11" s="9">
        <f t="shared" si="3"/>
        <v>27.57</v>
      </c>
      <c r="M11" s="9">
        <f t="shared" si="4"/>
        <v>0.02757</v>
      </c>
      <c r="N11" s="9">
        <f t="shared" si="5"/>
        <v>137.85</v>
      </c>
      <c r="O11" s="9">
        <f t="shared" si="6"/>
        <v>0.13785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6" t="s">
        <v>30</v>
      </c>
      <c r="B12" s="6" t="s">
        <v>28</v>
      </c>
      <c r="C12" s="7" t="s">
        <v>29</v>
      </c>
      <c r="D12" s="7" t="s">
        <v>18</v>
      </c>
      <c r="E12" s="8" t="str">
        <f t="shared" si="1"/>
        <v>G-AMB</v>
      </c>
      <c r="F12" s="9">
        <v>25.0</v>
      </c>
      <c r="G12" s="9">
        <v>5.0</v>
      </c>
      <c r="H12" s="6">
        <v>1214.18</v>
      </c>
      <c r="I12" s="6">
        <v>6162.77</v>
      </c>
      <c r="J12" s="9">
        <f t="shared" si="2"/>
        <v>4948.59</v>
      </c>
      <c r="K12" s="6">
        <v>1234.38</v>
      </c>
      <c r="L12" s="9">
        <f t="shared" si="3"/>
        <v>20.2</v>
      </c>
      <c r="M12" s="9">
        <f t="shared" si="4"/>
        <v>0.0202</v>
      </c>
      <c r="N12" s="9">
        <f t="shared" si="5"/>
        <v>101</v>
      </c>
      <c r="O12" s="9">
        <f t="shared" si="6"/>
        <v>0.101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6" t="s">
        <v>31</v>
      </c>
      <c r="B13" s="6" t="s">
        <v>28</v>
      </c>
      <c r="C13" s="7" t="s">
        <v>29</v>
      </c>
      <c r="D13" s="7" t="s">
        <v>18</v>
      </c>
      <c r="E13" s="8" t="str">
        <f t="shared" si="1"/>
        <v>G-AMB</v>
      </c>
      <c r="F13" s="9">
        <v>25.0</v>
      </c>
      <c r="G13" s="9">
        <v>5.0</v>
      </c>
      <c r="H13" s="6">
        <v>1211.43</v>
      </c>
      <c r="I13" s="6">
        <v>6203.68</v>
      </c>
      <c r="J13" s="9">
        <f t="shared" si="2"/>
        <v>4992.25</v>
      </c>
      <c r="K13" s="6">
        <v>1243.22</v>
      </c>
      <c r="L13" s="9">
        <f t="shared" si="3"/>
        <v>31.79</v>
      </c>
      <c r="M13" s="9">
        <f t="shared" si="4"/>
        <v>0.03179</v>
      </c>
      <c r="N13" s="9">
        <f t="shared" si="5"/>
        <v>158.95</v>
      </c>
      <c r="O13" s="9">
        <f t="shared" si="6"/>
        <v>0.15895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6" t="s">
        <v>32</v>
      </c>
      <c r="B14" s="6" t="s">
        <v>28</v>
      </c>
      <c r="C14" s="7" t="s">
        <v>29</v>
      </c>
      <c r="D14" s="7" t="s">
        <v>18</v>
      </c>
      <c r="E14" s="8" t="str">
        <f t="shared" si="1"/>
        <v>G-AMB</v>
      </c>
      <c r="F14" s="9">
        <v>25.0</v>
      </c>
      <c r="G14" s="9">
        <v>5.0</v>
      </c>
      <c r="H14" s="6">
        <v>1204.29</v>
      </c>
      <c r="I14" s="6">
        <v>6178.88</v>
      </c>
      <c r="J14" s="9">
        <f t="shared" si="2"/>
        <v>4974.59</v>
      </c>
      <c r="K14" s="6">
        <v>1241.96</v>
      </c>
      <c r="L14" s="9">
        <f t="shared" si="3"/>
        <v>37.67</v>
      </c>
      <c r="M14" s="9">
        <f t="shared" si="4"/>
        <v>0.03767</v>
      </c>
      <c r="N14" s="9">
        <f t="shared" si="5"/>
        <v>188.35</v>
      </c>
      <c r="O14" s="9">
        <f t="shared" si="6"/>
        <v>0.18835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6" t="s">
        <v>33</v>
      </c>
      <c r="B15" s="6" t="s">
        <v>28</v>
      </c>
      <c r="C15" s="7" t="s">
        <v>29</v>
      </c>
      <c r="D15" s="7" t="s">
        <v>18</v>
      </c>
      <c r="E15" s="8" t="str">
        <f t="shared" si="1"/>
        <v>G-AMB</v>
      </c>
      <c r="F15" s="9">
        <v>25.0</v>
      </c>
      <c r="G15" s="9">
        <v>5.0</v>
      </c>
      <c r="H15" s="6">
        <v>1207.4</v>
      </c>
      <c r="I15" s="6">
        <v>6182.13</v>
      </c>
      <c r="J15" s="9">
        <f t="shared" si="2"/>
        <v>4974.73</v>
      </c>
      <c r="K15" s="6">
        <v>1222.99</v>
      </c>
      <c r="L15" s="9">
        <f t="shared" si="3"/>
        <v>15.59</v>
      </c>
      <c r="M15" s="9">
        <f t="shared" si="4"/>
        <v>0.01559</v>
      </c>
      <c r="N15" s="9">
        <f t="shared" si="5"/>
        <v>77.95</v>
      </c>
      <c r="O15" s="9">
        <f t="shared" si="6"/>
        <v>0.07795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6" t="s">
        <v>34</v>
      </c>
      <c r="B16" s="6" t="s">
        <v>28</v>
      </c>
      <c r="C16" s="7" t="s">
        <v>29</v>
      </c>
      <c r="D16" s="7" t="s">
        <v>18</v>
      </c>
      <c r="E16" s="8" t="str">
        <f t="shared" si="1"/>
        <v>G-AMB</v>
      </c>
      <c r="F16" s="9">
        <v>25.0</v>
      </c>
      <c r="G16" s="9">
        <v>5.0</v>
      </c>
      <c r="H16" s="6">
        <v>1214.78</v>
      </c>
      <c r="I16" s="6">
        <v>6250.18</v>
      </c>
      <c r="J16" s="9">
        <f t="shared" si="2"/>
        <v>5035.4</v>
      </c>
      <c r="K16" s="6">
        <v>1266.23</v>
      </c>
      <c r="L16" s="9">
        <f t="shared" si="3"/>
        <v>51.45</v>
      </c>
      <c r="M16" s="9">
        <f t="shared" si="4"/>
        <v>0.05145</v>
      </c>
      <c r="N16" s="9">
        <f t="shared" si="5"/>
        <v>257.25</v>
      </c>
      <c r="O16" s="9">
        <f t="shared" si="6"/>
        <v>0.25725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6" t="s">
        <v>35</v>
      </c>
      <c r="B17" s="6" t="s">
        <v>28</v>
      </c>
      <c r="C17" s="7" t="s">
        <v>29</v>
      </c>
      <c r="D17" s="7" t="s">
        <v>18</v>
      </c>
      <c r="E17" s="8" t="str">
        <f t="shared" si="1"/>
        <v>G-AMB</v>
      </c>
      <c r="F17" s="9">
        <v>25.0</v>
      </c>
      <c r="G17" s="9">
        <v>5.0</v>
      </c>
      <c r="H17" s="6">
        <v>1212.48</v>
      </c>
      <c r="I17" s="6">
        <v>6214.26</v>
      </c>
      <c r="J17" s="9">
        <f t="shared" si="2"/>
        <v>5001.78</v>
      </c>
      <c r="K17" s="6">
        <v>1249.84</v>
      </c>
      <c r="L17" s="9">
        <f t="shared" si="3"/>
        <v>37.36</v>
      </c>
      <c r="M17" s="9">
        <f t="shared" si="4"/>
        <v>0.03736</v>
      </c>
      <c r="N17" s="9">
        <f t="shared" si="5"/>
        <v>186.8</v>
      </c>
      <c r="O17" s="9">
        <f t="shared" si="6"/>
        <v>0.1868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6" t="s">
        <v>36</v>
      </c>
      <c r="B18" s="6" t="s">
        <v>28</v>
      </c>
      <c r="C18" s="7" t="s">
        <v>29</v>
      </c>
      <c r="D18" s="7" t="s">
        <v>18</v>
      </c>
      <c r="E18" s="8" t="str">
        <f t="shared" si="1"/>
        <v>G-AMB</v>
      </c>
      <c r="F18" s="9">
        <v>25.0</v>
      </c>
      <c r="G18" s="9">
        <v>5.0</v>
      </c>
      <c r="H18" s="6">
        <v>1213.59</v>
      </c>
      <c r="I18" s="6">
        <v>6172.12</v>
      </c>
      <c r="J18" s="9">
        <f t="shared" si="2"/>
        <v>4958.53</v>
      </c>
      <c r="K18" s="6">
        <v>1260.63</v>
      </c>
      <c r="L18" s="9">
        <f t="shared" si="3"/>
        <v>47.04</v>
      </c>
      <c r="M18" s="9">
        <f t="shared" si="4"/>
        <v>0.04704</v>
      </c>
      <c r="N18" s="9">
        <f t="shared" si="5"/>
        <v>235.2</v>
      </c>
      <c r="O18" s="9">
        <f t="shared" si="6"/>
        <v>0.2352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6" t="s">
        <v>37</v>
      </c>
      <c r="B19" s="6" t="s">
        <v>28</v>
      </c>
      <c r="C19" s="7" t="s">
        <v>29</v>
      </c>
      <c r="D19" s="7" t="s">
        <v>18</v>
      </c>
      <c r="E19" s="8" t="str">
        <f t="shared" si="1"/>
        <v>G-AMB</v>
      </c>
      <c r="F19" s="9">
        <v>25.0</v>
      </c>
      <c r="G19" s="9">
        <v>5.0</v>
      </c>
      <c r="H19" s="6">
        <v>1217.17</v>
      </c>
      <c r="I19" s="6">
        <v>6235.6</v>
      </c>
      <c r="J19" s="9">
        <f t="shared" si="2"/>
        <v>5018.43</v>
      </c>
      <c r="K19" s="6">
        <v>1255.49</v>
      </c>
      <c r="L19" s="9">
        <f t="shared" si="3"/>
        <v>38.32</v>
      </c>
      <c r="M19" s="9">
        <f t="shared" si="4"/>
        <v>0.03832</v>
      </c>
      <c r="N19" s="9">
        <f t="shared" si="5"/>
        <v>191.6</v>
      </c>
      <c r="O19" s="9">
        <f t="shared" si="6"/>
        <v>0.1916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" t="s">
        <v>38</v>
      </c>
      <c r="B20" s="6" t="s">
        <v>28</v>
      </c>
      <c r="C20" s="7" t="s">
        <v>17</v>
      </c>
      <c r="D20" s="7" t="s">
        <v>18</v>
      </c>
      <c r="E20" s="8" t="str">
        <f t="shared" si="1"/>
        <v>C-AMB</v>
      </c>
      <c r="F20" s="9">
        <v>25.0</v>
      </c>
      <c r="G20" s="9">
        <v>5.0</v>
      </c>
      <c r="H20" s="6">
        <v>1216.64</v>
      </c>
      <c r="I20" s="6">
        <v>6190.88</v>
      </c>
      <c r="J20" s="9">
        <f t="shared" si="2"/>
        <v>4974.24</v>
      </c>
      <c r="K20" s="6">
        <v>1239.53</v>
      </c>
      <c r="L20" s="9">
        <f t="shared" si="3"/>
        <v>22.89</v>
      </c>
      <c r="M20" s="9">
        <f t="shared" si="4"/>
        <v>0.02289</v>
      </c>
      <c r="N20" s="9">
        <f t="shared" si="5"/>
        <v>114.45</v>
      </c>
      <c r="O20" s="9">
        <f t="shared" si="6"/>
        <v>0.11445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" t="s">
        <v>39</v>
      </c>
      <c r="B21" s="6" t="s">
        <v>28</v>
      </c>
      <c r="C21" s="7" t="s">
        <v>17</v>
      </c>
      <c r="D21" s="7" t="s">
        <v>18</v>
      </c>
      <c r="E21" s="8" t="str">
        <f t="shared" si="1"/>
        <v>C-AMB</v>
      </c>
      <c r="F21" s="9">
        <v>25.0</v>
      </c>
      <c r="G21" s="9">
        <v>5.0</v>
      </c>
      <c r="H21" s="6">
        <v>1216.48</v>
      </c>
      <c r="I21" s="6">
        <v>6220.35</v>
      </c>
      <c r="J21" s="9">
        <f t="shared" si="2"/>
        <v>5003.87</v>
      </c>
      <c r="K21" s="6">
        <v>1269.44</v>
      </c>
      <c r="L21" s="9">
        <f t="shared" si="3"/>
        <v>52.96</v>
      </c>
      <c r="M21" s="9">
        <f t="shared" si="4"/>
        <v>0.05296</v>
      </c>
      <c r="N21" s="9">
        <f t="shared" si="5"/>
        <v>264.8</v>
      </c>
      <c r="O21" s="9">
        <f t="shared" si="6"/>
        <v>0.2648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" t="s">
        <v>40</v>
      </c>
      <c r="B22" s="6" t="s">
        <v>28</v>
      </c>
      <c r="C22" s="7" t="s">
        <v>17</v>
      </c>
      <c r="D22" s="7" t="s">
        <v>18</v>
      </c>
      <c r="E22" s="8" t="str">
        <f t="shared" si="1"/>
        <v>C-AMB</v>
      </c>
      <c r="F22" s="9">
        <v>25.0</v>
      </c>
      <c r="G22" s="9">
        <v>5.0</v>
      </c>
      <c r="H22" s="6">
        <v>1214.25</v>
      </c>
      <c r="I22" s="6">
        <v>6208.51</v>
      </c>
      <c r="J22" s="9">
        <f t="shared" si="2"/>
        <v>4994.26</v>
      </c>
      <c r="K22" s="6">
        <v>1236.51</v>
      </c>
      <c r="L22" s="9">
        <f t="shared" si="3"/>
        <v>22.26</v>
      </c>
      <c r="M22" s="9">
        <f t="shared" si="4"/>
        <v>0.02226</v>
      </c>
      <c r="N22" s="9">
        <f t="shared" si="5"/>
        <v>111.3</v>
      </c>
      <c r="O22" s="9">
        <f t="shared" si="6"/>
        <v>0.1113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6" t="s">
        <v>41</v>
      </c>
      <c r="B23" s="6" t="s">
        <v>28</v>
      </c>
      <c r="C23" s="7" t="s">
        <v>17</v>
      </c>
      <c r="D23" s="7" t="s">
        <v>18</v>
      </c>
      <c r="E23" s="8" t="str">
        <f t="shared" si="1"/>
        <v>C-AMB</v>
      </c>
      <c r="F23" s="9">
        <v>25.0</v>
      </c>
      <c r="G23" s="9">
        <v>5.0</v>
      </c>
      <c r="H23" s="6">
        <v>1215.61</v>
      </c>
      <c r="I23" s="6">
        <v>6199.64</v>
      </c>
      <c r="J23" s="9">
        <f t="shared" si="2"/>
        <v>4984.03</v>
      </c>
      <c r="K23" s="6">
        <v>1242.09</v>
      </c>
      <c r="L23" s="9">
        <f t="shared" si="3"/>
        <v>26.48</v>
      </c>
      <c r="M23" s="9">
        <f t="shared" si="4"/>
        <v>0.02648</v>
      </c>
      <c r="N23" s="9">
        <f t="shared" si="5"/>
        <v>132.4</v>
      </c>
      <c r="O23" s="9">
        <f t="shared" si="6"/>
        <v>0.1324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6" t="s">
        <v>42</v>
      </c>
      <c r="B24" s="6" t="s">
        <v>28</v>
      </c>
      <c r="C24" s="7" t="s">
        <v>17</v>
      </c>
      <c r="D24" s="7" t="s">
        <v>18</v>
      </c>
      <c r="E24" s="8" t="str">
        <f t="shared" si="1"/>
        <v>C-AMB</v>
      </c>
      <c r="F24" s="9">
        <v>25.0</v>
      </c>
      <c r="G24" s="9">
        <v>5.0</v>
      </c>
      <c r="H24" s="6">
        <v>1215.07</v>
      </c>
      <c r="I24" s="6">
        <v>6186.96</v>
      </c>
      <c r="J24" s="9">
        <f t="shared" si="2"/>
        <v>4971.89</v>
      </c>
      <c r="K24" s="6">
        <v>1233.15</v>
      </c>
      <c r="L24" s="9">
        <f t="shared" si="3"/>
        <v>18.08</v>
      </c>
      <c r="M24" s="9">
        <f t="shared" si="4"/>
        <v>0.01808</v>
      </c>
      <c r="N24" s="9">
        <f t="shared" si="5"/>
        <v>90.4</v>
      </c>
      <c r="O24" s="9">
        <f t="shared" si="6"/>
        <v>0.0904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6" t="s">
        <v>43</v>
      </c>
      <c r="B25" s="6" t="s">
        <v>28</v>
      </c>
      <c r="C25" s="7" t="s">
        <v>17</v>
      </c>
      <c r="D25" s="7" t="s">
        <v>18</v>
      </c>
      <c r="E25" s="8" t="str">
        <f t="shared" si="1"/>
        <v>C-AMB</v>
      </c>
      <c r="F25" s="9">
        <v>25.0</v>
      </c>
      <c r="G25" s="9">
        <v>5.0</v>
      </c>
      <c r="H25" s="6">
        <v>1214.18</v>
      </c>
      <c r="I25" s="6">
        <v>6219.02</v>
      </c>
      <c r="J25" s="9">
        <f t="shared" si="2"/>
        <v>5004.84</v>
      </c>
      <c r="K25" s="6">
        <v>1259.76</v>
      </c>
      <c r="L25" s="9">
        <f t="shared" si="3"/>
        <v>45.58</v>
      </c>
      <c r="M25" s="9">
        <f t="shared" si="4"/>
        <v>0.04558</v>
      </c>
      <c r="N25" s="9">
        <f t="shared" si="5"/>
        <v>227.9</v>
      </c>
      <c r="O25" s="9">
        <f t="shared" si="6"/>
        <v>0.2279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6" t="s">
        <v>44</v>
      </c>
      <c r="B26" s="6" t="s">
        <v>28</v>
      </c>
      <c r="C26" s="7" t="s">
        <v>17</v>
      </c>
      <c r="D26" s="7" t="s">
        <v>18</v>
      </c>
      <c r="E26" s="8" t="str">
        <f t="shared" si="1"/>
        <v>C-AMB</v>
      </c>
      <c r="F26" s="9">
        <v>25.0</v>
      </c>
      <c r="G26" s="9">
        <v>5.0</v>
      </c>
      <c r="H26" s="6">
        <v>1212.71</v>
      </c>
      <c r="I26" s="6">
        <v>6215.53</v>
      </c>
      <c r="J26" s="9">
        <f t="shared" si="2"/>
        <v>5002.82</v>
      </c>
      <c r="K26" s="6">
        <v>1250.94</v>
      </c>
      <c r="L26" s="9">
        <f t="shared" si="3"/>
        <v>38.23</v>
      </c>
      <c r="M26" s="9">
        <f t="shared" si="4"/>
        <v>0.03823</v>
      </c>
      <c r="N26" s="9">
        <f t="shared" si="5"/>
        <v>191.15</v>
      </c>
      <c r="O26" s="9">
        <f t="shared" si="6"/>
        <v>0.19115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6" t="s">
        <v>45</v>
      </c>
      <c r="B27" s="6" t="s">
        <v>28</v>
      </c>
      <c r="C27" s="7" t="s">
        <v>17</v>
      </c>
      <c r="D27" s="7" t="s">
        <v>18</v>
      </c>
      <c r="E27" s="8" t="str">
        <f t="shared" si="1"/>
        <v>C-AMB</v>
      </c>
      <c r="F27" s="9">
        <v>25.0</v>
      </c>
      <c r="G27" s="9">
        <v>5.0</v>
      </c>
      <c r="H27" s="6">
        <v>1219.24</v>
      </c>
      <c r="I27" s="6">
        <v>6178.23</v>
      </c>
      <c r="J27" s="9">
        <f t="shared" si="2"/>
        <v>4958.99</v>
      </c>
      <c r="K27" s="6">
        <v>1257.65</v>
      </c>
      <c r="L27" s="9">
        <f t="shared" si="3"/>
        <v>38.41</v>
      </c>
      <c r="M27" s="9">
        <f t="shared" si="4"/>
        <v>0.03841</v>
      </c>
      <c r="N27" s="9">
        <f t="shared" si="5"/>
        <v>192.05</v>
      </c>
      <c r="O27" s="9">
        <f t="shared" si="6"/>
        <v>0.19205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6" t="s">
        <v>46</v>
      </c>
      <c r="B28" s="6" t="s">
        <v>28</v>
      </c>
      <c r="C28" s="7" t="s">
        <v>17</v>
      </c>
      <c r="D28" s="7" t="s">
        <v>18</v>
      </c>
      <c r="E28" s="8" t="str">
        <f t="shared" si="1"/>
        <v>C-AMB</v>
      </c>
      <c r="F28" s="9">
        <v>25.0</v>
      </c>
      <c r="G28" s="9">
        <v>5.0</v>
      </c>
      <c r="H28" s="6">
        <v>1216.63</v>
      </c>
      <c r="I28" s="6">
        <v>6204.57</v>
      </c>
      <c r="J28" s="9">
        <f t="shared" si="2"/>
        <v>4987.94</v>
      </c>
      <c r="K28" s="6">
        <v>1247.56</v>
      </c>
      <c r="L28" s="9">
        <f t="shared" si="3"/>
        <v>30.93</v>
      </c>
      <c r="M28" s="9">
        <f t="shared" si="4"/>
        <v>0.03093</v>
      </c>
      <c r="N28" s="9">
        <f t="shared" si="5"/>
        <v>154.65</v>
      </c>
      <c r="O28" s="9">
        <f t="shared" si="6"/>
        <v>0.15465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6" t="s">
        <v>47</v>
      </c>
      <c r="B29" s="6" t="s">
        <v>28</v>
      </c>
      <c r="C29" s="7" t="s">
        <v>48</v>
      </c>
      <c r="D29" s="7" t="s">
        <v>18</v>
      </c>
      <c r="E29" s="8" t="str">
        <f t="shared" si="1"/>
        <v>I-AMB</v>
      </c>
      <c r="F29" s="9">
        <v>25.0</v>
      </c>
      <c r="G29" s="9">
        <v>5.0</v>
      </c>
      <c r="H29" s="6">
        <v>1214.74</v>
      </c>
      <c r="I29" s="6">
        <v>6220.29</v>
      </c>
      <c r="J29" s="9">
        <f t="shared" si="2"/>
        <v>5005.55</v>
      </c>
      <c r="K29" s="6">
        <v>1231.56</v>
      </c>
      <c r="L29" s="9">
        <f t="shared" si="3"/>
        <v>16.82</v>
      </c>
      <c r="M29" s="9">
        <f t="shared" si="4"/>
        <v>0.01682</v>
      </c>
      <c r="N29" s="9">
        <f t="shared" si="5"/>
        <v>84.1</v>
      </c>
      <c r="O29" s="9">
        <f t="shared" si="6"/>
        <v>0.0841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" t="s">
        <v>49</v>
      </c>
      <c r="B30" s="6" t="s">
        <v>28</v>
      </c>
      <c r="C30" s="7" t="s">
        <v>48</v>
      </c>
      <c r="D30" s="7" t="s">
        <v>18</v>
      </c>
      <c r="E30" s="8" t="str">
        <f t="shared" si="1"/>
        <v>I-AMB</v>
      </c>
      <c r="F30" s="9">
        <v>25.0</v>
      </c>
      <c r="G30" s="9">
        <v>5.0</v>
      </c>
      <c r="H30" s="6">
        <v>1213.49</v>
      </c>
      <c r="I30" s="6">
        <v>6263.6</v>
      </c>
      <c r="J30" s="9">
        <f t="shared" si="2"/>
        <v>5050.11</v>
      </c>
      <c r="K30" s="6">
        <v>1253.41</v>
      </c>
      <c r="L30" s="9">
        <f t="shared" si="3"/>
        <v>39.92</v>
      </c>
      <c r="M30" s="9">
        <f t="shared" si="4"/>
        <v>0.03992</v>
      </c>
      <c r="N30" s="9">
        <f t="shared" si="5"/>
        <v>199.6</v>
      </c>
      <c r="O30" s="9">
        <f t="shared" si="6"/>
        <v>0.1996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6" t="s">
        <v>50</v>
      </c>
      <c r="B31" s="6" t="s">
        <v>28</v>
      </c>
      <c r="C31" s="7" t="s">
        <v>48</v>
      </c>
      <c r="D31" s="7" t="s">
        <v>18</v>
      </c>
      <c r="E31" s="8" t="str">
        <f t="shared" si="1"/>
        <v>I-AMB</v>
      </c>
      <c r="F31" s="9">
        <v>25.0</v>
      </c>
      <c r="G31" s="9">
        <v>5.0</v>
      </c>
      <c r="H31" s="6">
        <v>1217.7</v>
      </c>
      <c r="I31" s="6">
        <v>6217.85</v>
      </c>
      <c r="J31" s="9">
        <f t="shared" si="2"/>
        <v>5000.15</v>
      </c>
      <c r="K31" s="6">
        <v>1241.4</v>
      </c>
      <c r="L31" s="9">
        <f t="shared" si="3"/>
        <v>23.7</v>
      </c>
      <c r="M31" s="9">
        <f t="shared" si="4"/>
        <v>0.0237</v>
      </c>
      <c r="N31" s="9">
        <f t="shared" si="5"/>
        <v>118.5</v>
      </c>
      <c r="O31" s="9">
        <f t="shared" si="6"/>
        <v>0.1185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6" t="s">
        <v>51</v>
      </c>
      <c r="B32" s="6" t="s">
        <v>28</v>
      </c>
      <c r="C32" s="7" t="s">
        <v>48</v>
      </c>
      <c r="D32" s="7" t="s">
        <v>18</v>
      </c>
      <c r="E32" s="8" t="str">
        <f t="shared" si="1"/>
        <v>I-AMB</v>
      </c>
      <c r="F32" s="9">
        <v>25.0</v>
      </c>
      <c r="G32" s="9">
        <v>5.0</v>
      </c>
      <c r="H32" s="6">
        <v>1207.04</v>
      </c>
      <c r="I32" s="6">
        <v>6200.72</v>
      </c>
      <c r="J32" s="9">
        <f t="shared" si="2"/>
        <v>4993.68</v>
      </c>
      <c r="K32" s="6">
        <v>1245.42</v>
      </c>
      <c r="L32" s="9">
        <f t="shared" si="3"/>
        <v>38.38</v>
      </c>
      <c r="M32" s="9">
        <f t="shared" si="4"/>
        <v>0.03838</v>
      </c>
      <c r="N32" s="9">
        <f t="shared" si="5"/>
        <v>191.9</v>
      </c>
      <c r="O32" s="9">
        <f t="shared" si="6"/>
        <v>0.1919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6" t="s">
        <v>52</v>
      </c>
      <c r="B33" s="6" t="s">
        <v>28</v>
      </c>
      <c r="C33" s="7" t="s">
        <v>48</v>
      </c>
      <c r="D33" s="7" t="s">
        <v>18</v>
      </c>
      <c r="E33" s="8" t="str">
        <f t="shared" si="1"/>
        <v>I-AMB</v>
      </c>
      <c r="F33" s="9">
        <v>25.0</v>
      </c>
      <c r="G33" s="9">
        <v>5.0</v>
      </c>
      <c r="H33" s="6">
        <v>1217.86</v>
      </c>
      <c r="I33" s="6">
        <v>6221.25</v>
      </c>
      <c r="J33" s="9">
        <f t="shared" si="2"/>
        <v>5003.39</v>
      </c>
      <c r="K33" s="6">
        <v>1253.49</v>
      </c>
      <c r="L33" s="9">
        <f t="shared" si="3"/>
        <v>35.63</v>
      </c>
      <c r="M33" s="9">
        <f t="shared" si="4"/>
        <v>0.03563</v>
      </c>
      <c r="N33" s="9">
        <f t="shared" si="5"/>
        <v>178.15</v>
      </c>
      <c r="O33" s="9">
        <f t="shared" si="6"/>
        <v>0.17815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6" t="s">
        <v>53</v>
      </c>
      <c r="B34" s="6" t="s">
        <v>28</v>
      </c>
      <c r="C34" s="7" t="s">
        <v>48</v>
      </c>
      <c r="D34" s="7" t="s">
        <v>18</v>
      </c>
      <c r="E34" s="8" t="str">
        <f t="shared" si="1"/>
        <v>I-AMB</v>
      </c>
      <c r="F34" s="9">
        <v>25.0</v>
      </c>
      <c r="G34" s="9">
        <v>5.0</v>
      </c>
      <c r="H34" s="6">
        <v>1215.2</v>
      </c>
      <c r="I34" s="6">
        <v>6208.78</v>
      </c>
      <c r="J34" s="9">
        <f t="shared" si="2"/>
        <v>4993.58</v>
      </c>
      <c r="K34" s="6">
        <v>1256.86</v>
      </c>
      <c r="L34" s="9">
        <f t="shared" si="3"/>
        <v>41.66</v>
      </c>
      <c r="M34" s="9">
        <f t="shared" si="4"/>
        <v>0.04166</v>
      </c>
      <c r="N34" s="9">
        <f t="shared" si="5"/>
        <v>208.3</v>
      </c>
      <c r="O34" s="9">
        <f t="shared" si="6"/>
        <v>0.2083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6" t="s">
        <v>54</v>
      </c>
      <c r="B35" s="6" t="s">
        <v>28</v>
      </c>
      <c r="C35" s="7" t="s">
        <v>48</v>
      </c>
      <c r="D35" s="7" t="s">
        <v>18</v>
      </c>
      <c r="E35" s="8" t="str">
        <f t="shared" si="1"/>
        <v>I-AMB</v>
      </c>
      <c r="F35" s="9">
        <v>25.0</v>
      </c>
      <c r="G35" s="9">
        <v>5.0</v>
      </c>
      <c r="H35" s="6">
        <v>1216.64</v>
      </c>
      <c r="I35" s="6">
        <v>6183.77</v>
      </c>
      <c r="J35" s="9">
        <f t="shared" si="2"/>
        <v>4967.13</v>
      </c>
      <c r="K35" s="6">
        <v>1250.23</v>
      </c>
      <c r="L35" s="9">
        <f t="shared" si="3"/>
        <v>33.59</v>
      </c>
      <c r="M35" s="9">
        <f t="shared" si="4"/>
        <v>0.03359</v>
      </c>
      <c r="N35" s="9">
        <f t="shared" si="5"/>
        <v>167.95</v>
      </c>
      <c r="O35" s="9">
        <f t="shared" si="6"/>
        <v>0.16795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6" t="s">
        <v>55</v>
      </c>
      <c r="B36" s="6" t="s">
        <v>28</v>
      </c>
      <c r="C36" s="7" t="s">
        <v>48</v>
      </c>
      <c r="D36" s="7" t="s">
        <v>18</v>
      </c>
      <c r="E36" s="8" t="str">
        <f t="shared" si="1"/>
        <v>I-AMB</v>
      </c>
      <c r="F36" s="9">
        <v>25.0</v>
      </c>
      <c r="G36" s="9">
        <v>5.0</v>
      </c>
      <c r="H36" s="6">
        <v>1213.24</v>
      </c>
      <c r="I36" s="6">
        <v>6214.12</v>
      </c>
      <c r="J36" s="9">
        <f t="shared" si="2"/>
        <v>5000.88</v>
      </c>
      <c r="K36" s="6">
        <v>1269.19</v>
      </c>
      <c r="L36" s="9">
        <f t="shared" si="3"/>
        <v>55.95</v>
      </c>
      <c r="M36" s="9">
        <f t="shared" si="4"/>
        <v>0.05595</v>
      </c>
      <c r="N36" s="9">
        <f t="shared" si="5"/>
        <v>279.75</v>
      </c>
      <c r="O36" s="9">
        <f t="shared" si="6"/>
        <v>0.27975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6" t="s">
        <v>56</v>
      </c>
      <c r="B37" s="6" t="s">
        <v>28</v>
      </c>
      <c r="C37" s="7" t="s">
        <v>48</v>
      </c>
      <c r="D37" s="7" t="s">
        <v>18</v>
      </c>
      <c r="E37" s="8" t="str">
        <f t="shared" si="1"/>
        <v>I-AMB</v>
      </c>
      <c r="F37" s="9">
        <v>25.0</v>
      </c>
      <c r="G37" s="9">
        <v>5.0</v>
      </c>
      <c r="H37" s="6">
        <v>1220.15</v>
      </c>
      <c r="I37" s="6">
        <v>6223.6</v>
      </c>
      <c r="J37" s="9">
        <f t="shared" si="2"/>
        <v>5003.45</v>
      </c>
      <c r="K37" s="6">
        <v>1256.45</v>
      </c>
      <c r="L37" s="9">
        <f t="shared" si="3"/>
        <v>36.3</v>
      </c>
      <c r="M37" s="9">
        <f t="shared" si="4"/>
        <v>0.0363</v>
      </c>
      <c r="N37" s="9">
        <f t="shared" si="5"/>
        <v>181.5</v>
      </c>
      <c r="O37" s="9">
        <f t="shared" si="6"/>
        <v>0.1815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6" t="s">
        <v>57</v>
      </c>
      <c r="B38" s="6" t="s">
        <v>28</v>
      </c>
      <c r="C38" s="7" t="s">
        <v>58</v>
      </c>
      <c r="D38" s="7" t="s">
        <v>18</v>
      </c>
      <c r="E38" s="8" t="str">
        <f t="shared" si="1"/>
        <v>E-AMB</v>
      </c>
      <c r="F38" s="9">
        <v>25.0</v>
      </c>
      <c r="G38" s="9">
        <v>5.0</v>
      </c>
      <c r="H38" s="6">
        <v>1211.33</v>
      </c>
      <c r="I38" s="6">
        <v>6213.95</v>
      </c>
      <c r="J38" s="9">
        <f t="shared" si="2"/>
        <v>5002.62</v>
      </c>
      <c r="K38" s="6">
        <v>1232.28</v>
      </c>
      <c r="L38" s="9">
        <f t="shared" si="3"/>
        <v>20.95</v>
      </c>
      <c r="M38" s="9">
        <f t="shared" si="4"/>
        <v>0.02095</v>
      </c>
      <c r="N38" s="9">
        <f t="shared" si="5"/>
        <v>104.75</v>
      </c>
      <c r="O38" s="9">
        <f t="shared" si="6"/>
        <v>0.10475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6" t="s">
        <v>59</v>
      </c>
      <c r="B39" s="6" t="s">
        <v>28</v>
      </c>
      <c r="C39" s="7" t="s">
        <v>58</v>
      </c>
      <c r="D39" s="7" t="s">
        <v>18</v>
      </c>
      <c r="E39" s="8" t="str">
        <f t="shared" si="1"/>
        <v>E-AMB</v>
      </c>
      <c r="F39" s="9">
        <v>25.0</v>
      </c>
      <c r="G39" s="9">
        <v>5.0</v>
      </c>
      <c r="H39" s="6">
        <v>1214.8</v>
      </c>
      <c r="I39" s="6">
        <v>6163.9</v>
      </c>
      <c r="J39" s="9">
        <f t="shared" si="2"/>
        <v>4949.1</v>
      </c>
      <c r="K39" s="6">
        <v>1244.45</v>
      </c>
      <c r="L39" s="9">
        <f t="shared" si="3"/>
        <v>29.65</v>
      </c>
      <c r="M39" s="9">
        <f t="shared" si="4"/>
        <v>0.02965</v>
      </c>
      <c r="N39" s="9">
        <f t="shared" si="5"/>
        <v>148.25</v>
      </c>
      <c r="O39" s="9">
        <f t="shared" si="6"/>
        <v>0.14825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6" t="s">
        <v>60</v>
      </c>
      <c r="B40" s="6" t="s">
        <v>28</v>
      </c>
      <c r="C40" s="7" t="s">
        <v>58</v>
      </c>
      <c r="D40" s="7" t="s">
        <v>18</v>
      </c>
      <c r="E40" s="8" t="str">
        <f t="shared" si="1"/>
        <v>E-AMB</v>
      </c>
      <c r="F40" s="9">
        <v>25.0</v>
      </c>
      <c r="G40" s="9">
        <v>5.0</v>
      </c>
      <c r="H40" s="6">
        <v>1218.34</v>
      </c>
      <c r="I40" s="6">
        <v>6219.47</v>
      </c>
      <c r="J40" s="9">
        <f t="shared" si="2"/>
        <v>5001.13</v>
      </c>
      <c r="K40" s="6">
        <v>1244.9</v>
      </c>
      <c r="L40" s="9">
        <f t="shared" si="3"/>
        <v>26.56</v>
      </c>
      <c r="M40" s="9">
        <f t="shared" si="4"/>
        <v>0.02656</v>
      </c>
      <c r="N40" s="9">
        <f t="shared" si="5"/>
        <v>132.8</v>
      </c>
      <c r="O40" s="9">
        <f t="shared" si="6"/>
        <v>0.1328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6" t="s">
        <v>61</v>
      </c>
      <c r="B41" s="6" t="s">
        <v>28</v>
      </c>
      <c r="C41" s="7" t="s">
        <v>58</v>
      </c>
      <c r="D41" s="7" t="s">
        <v>18</v>
      </c>
      <c r="E41" s="8" t="str">
        <f t="shared" si="1"/>
        <v>E-AMB</v>
      </c>
      <c r="F41" s="9">
        <v>25.0</v>
      </c>
      <c r="G41" s="9">
        <v>5.0</v>
      </c>
      <c r="H41" s="6">
        <v>1216.5</v>
      </c>
      <c r="I41" s="6">
        <v>6211.33</v>
      </c>
      <c r="J41" s="9">
        <f t="shared" si="2"/>
        <v>4994.83</v>
      </c>
      <c r="K41" s="6">
        <v>1252.79</v>
      </c>
      <c r="L41" s="9">
        <f t="shared" si="3"/>
        <v>36.29</v>
      </c>
      <c r="M41" s="9">
        <f t="shared" si="4"/>
        <v>0.03629</v>
      </c>
      <c r="N41" s="9">
        <f t="shared" si="5"/>
        <v>181.45</v>
      </c>
      <c r="O41" s="9">
        <f t="shared" si="6"/>
        <v>0.18145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6" t="s">
        <v>62</v>
      </c>
      <c r="B42" s="6" t="s">
        <v>28</v>
      </c>
      <c r="C42" s="7" t="s">
        <v>58</v>
      </c>
      <c r="D42" s="7" t="s">
        <v>18</v>
      </c>
      <c r="E42" s="8" t="str">
        <f t="shared" si="1"/>
        <v>E-AMB</v>
      </c>
      <c r="F42" s="9">
        <v>25.0</v>
      </c>
      <c r="G42" s="9">
        <v>5.0</v>
      </c>
      <c r="H42" s="6">
        <v>1215.67</v>
      </c>
      <c r="I42" s="6">
        <v>6164.6</v>
      </c>
      <c r="J42" s="9">
        <f t="shared" si="2"/>
        <v>4948.93</v>
      </c>
      <c r="K42" s="6">
        <v>1237.66</v>
      </c>
      <c r="L42" s="9">
        <f t="shared" si="3"/>
        <v>21.99</v>
      </c>
      <c r="M42" s="9">
        <f t="shared" si="4"/>
        <v>0.02199</v>
      </c>
      <c r="N42" s="9">
        <f t="shared" si="5"/>
        <v>109.95</v>
      </c>
      <c r="O42" s="9">
        <f t="shared" si="6"/>
        <v>0.10995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6" t="s">
        <v>63</v>
      </c>
      <c r="B43" s="6" t="s">
        <v>28</v>
      </c>
      <c r="C43" s="7" t="s">
        <v>58</v>
      </c>
      <c r="D43" s="7" t="s">
        <v>18</v>
      </c>
      <c r="E43" s="8" t="str">
        <f t="shared" si="1"/>
        <v>E-AMB</v>
      </c>
      <c r="F43" s="9">
        <v>25.0</v>
      </c>
      <c r="G43" s="9">
        <v>5.0</v>
      </c>
      <c r="H43" s="6">
        <v>1214.07</v>
      </c>
      <c r="I43" s="6">
        <v>6203.52</v>
      </c>
      <c r="J43" s="9">
        <f t="shared" si="2"/>
        <v>4989.45</v>
      </c>
      <c r="K43" s="6">
        <v>1272.08</v>
      </c>
      <c r="L43" s="9">
        <f t="shared" si="3"/>
        <v>58.01</v>
      </c>
      <c r="M43" s="9">
        <f t="shared" si="4"/>
        <v>0.05801</v>
      </c>
      <c r="N43" s="9">
        <f t="shared" si="5"/>
        <v>290.05</v>
      </c>
      <c r="O43" s="9">
        <f t="shared" si="6"/>
        <v>0.29005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6" t="s">
        <v>64</v>
      </c>
      <c r="B44" s="6" t="s">
        <v>28</v>
      </c>
      <c r="C44" s="7" t="s">
        <v>58</v>
      </c>
      <c r="D44" s="7" t="s">
        <v>18</v>
      </c>
      <c r="E44" s="8" t="str">
        <f t="shared" si="1"/>
        <v>E-AMB</v>
      </c>
      <c r="F44" s="9">
        <v>25.0</v>
      </c>
      <c r="G44" s="9">
        <v>5.0</v>
      </c>
      <c r="H44" s="6">
        <v>1219.24</v>
      </c>
      <c r="I44" s="6">
        <v>6208.63</v>
      </c>
      <c r="J44" s="9">
        <f t="shared" si="2"/>
        <v>4989.39</v>
      </c>
      <c r="K44" s="6">
        <v>1265.74</v>
      </c>
      <c r="L44" s="9">
        <f t="shared" si="3"/>
        <v>46.5</v>
      </c>
      <c r="M44" s="9">
        <f t="shared" si="4"/>
        <v>0.0465</v>
      </c>
      <c r="N44" s="9">
        <f t="shared" si="5"/>
        <v>232.5</v>
      </c>
      <c r="O44" s="9">
        <f t="shared" si="6"/>
        <v>0.2325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6" t="s">
        <v>65</v>
      </c>
      <c r="B45" s="6" t="s">
        <v>28</v>
      </c>
      <c r="C45" s="7" t="s">
        <v>58</v>
      </c>
      <c r="D45" s="7" t="s">
        <v>18</v>
      </c>
      <c r="E45" s="8" t="str">
        <f t="shared" si="1"/>
        <v>E-AMB</v>
      </c>
      <c r="F45" s="9">
        <v>25.0</v>
      </c>
      <c r="G45" s="9">
        <v>5.0</v>
      </c>
      <c r="H45" s="6">
        <v>1218.85</v>
      </c>
      <c r="I45" s="6">
        <v>6216.16</v>
      </c>
      <c r="J45" s="9">
        <f t="shared" si="2"/>
        <v>4997.31</v>
      </c>
      <c r="K45" s="6">
        <v>1257.33</v>
      </c>
      <c r="L45" s="9">
        <f t="shared" si="3"/>
        <v>38.48</v>
      </c>
      <c r="M45" s="9">
        <f t="shared" si="4"/>
        <v>0.03848</v>
      </c>
      <c r="N45" s="9">
        <f t="shared" si="5"/>
        <v>192.4</v>
      </c>
      <c r="O45" s="9">
        <f t="shared" si="6"/>
        <v>0.1924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6" t="s">
        <v>66</v>
      </c>
      <c r="B46" s="6" t="s">
        <v>28</v>
      </c>
      <c r="C46" s="7" t="s">
        <v>58</v>
      </c>
      <c r="D46" s="7" t="s">
        <v>18</v>
      </c>
      <c r="E46" s="8" t="str">
        <f t="shared" si="1"/>
        <v>E-AMB</v>
      </c>
      <c r="F46" s="9">
        <v>25.0</v>
      </c>
      <c r="G46" s="9">
        <v>5.0</v>
      </c>
      <c r="H46" s="6">
        <v>1222.79</v>
      </c>
      <c r="I46" s="6">
        <v>6194.46</v>
      </c>
      <c r="J46" s="9">
        <f t="shared" si="2"/>
        <v>4971.67</v>
      </c>
      <c r="K46" s="6">
        <v>1248.46</v>
      </c>
      <c r="L46" s="9">
        <f t="shared" si="3"/>
        <v>25.67</v>
      </c>
      <c r="M46" s="9">
        <f t="shared" si="4"/>
        <v>0.02567</v>
      </c>
      <c r="N46" s="9">
        <f t="shared" si="5"/>
        <v>128.35</v>
      </c>
      <c r="O46" s="9">
        <f t="shared" si="6"/>
        <v>0.12835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0" t="s">
        <v>67</v>
      </c>
      <c r="B47" s="6" t="s">
        <v>68</v>
      </c>
      <c r="C47" s="7" t="s">
        <v>29</v>
      </c>
      <c r="D47" s="7" t="s">
        <v>18</v>
      </c>
      <c r="E47" s="8" t="str">
        <f t="shared" si="1"/>
        <v>G-AMB</v>
      </c>
      <c r="F47" s="9">
        <v>25.0</v>
      </c>
      <c r="G47" s="9">
        <v>5.0</v>
      </c>
      <c r="H47" s="6">
        <v>1219.5</v>
      </c>
      <c r="I47" s="6">
        <v>6203.8</v>
      </c>
      <c r="J47" s="9">
        <f t="shared" si="2"/>
        <v>4984.3</v>
      </c>
      <c r="K47" s="6">
        <v>1242.9</v>
      </c>
      <c r="L47" s="9">
        <f t="shared" si="3"/>
        <v>23.4</v>
      </c>
      <c r="M47" s="9">
        <f t="shared" si="4"/>
        <v>0.0234</v>
      </c>
      <c r="N47" s="9">
        <f t="shared" si="5"/>
        <v>117</v>
      </c>
      <c r="O47" s="9">
        <f t="shared" si="6"/>
        <v>0.117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0" t="s">
        <v>69</v>
      </c>
      <c r="B48" s="6" t="s">
        <v>68</v>
      </c>
      <c r="C48" s="7" t="s">
        <v>29</v>
      </c>
      <c r="D48" s="7" t="s">
        <v>18</v>
      </c>
      <c r="E48" s="8" t="str">
        <f t="shared" si="1"/>
        <v>G-AMB</v>
      </c>
      <c r="F48" s="9">
        <v>25.0</v>
      </c>
      <c r="G48" s="9">
        <v>5.0</v>
      </c>
      <c r="H48" s="6">
        <v>1205.8</v>
      </c>
      <c r="I48" s="6">
        <v>6202.73</v>
      </c>
      <c r="J48" s="9">
        <f t="shared" si="2"/>
        <v>4996.93</v>
      </c>
      <c r="K48" s="6">
        <v>1240.71</v>
      </c>
      <c r="L48" s="9">
        <f t="shared" si="3"/>
        <v>34.91</v>
      </c>
      <c r="M48" s="9">
        <f t="shared" si="4"/>
        <v>0.03491</v>
      </c>
      <c r="N48" s="9">
        <f t="shared" si="5"/>
        <v>174.55</v>
      </c>
      <c r="O48" s="9">
        <f t="shared" si="6"/>
        <v>0.17455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0" t="s">
        <v>70</v>
      </c>
      <c r="B49" s="6" t="s">
        <v>68</v>
      </c>
      <c r="C49" s="7" t="s">
        <v>29</v>
      </c>
      <c r="D49" s="7" t="s">
        <v>18</v>
      </c>
      <c r="E49" s="8" t="str">
        <f t="shared" si="1"/>
        <v>G-AMB</v>
      </c>
      <c r="F49" s="9">
        <v>25.0</v>
      </c>
      <c r="G49" s="9">
        <v>5.0</v>
      </c>
      <c r="H49" s="6">
        <v>1218.7</v>
      </c>
      <c r="I49" s="6">
        <v>6223.2</v>
      </c>
      <c r="J49" s="9">
        <f t="shared" si="2"/>
        <v>5004.5</v>
      </c>
      <c r="K49" s="6">
        <v>1240.2</v>
      </c>
      <c r="L49" s="9">
        <f t="shared" si="3"/>
        <v>21.5</v>
      </c>
      <c r="M49" s="9">
        <f t="shared" si="4"/>
        <v>0.0215</v>
      </c>
      <c r="N49" s="9">
        <f t="shared" si="5"/>
        <v>107.5</v>
      </c>
      <c r="O49" s="9">
        <f t="shared" si="6"/>
        <v>0.1075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0" t="s">
        <v>71</v>
      </c>
      <c r="B50" s="6" t="s">
        <v>68</v>
      </c>
      <c r="C50" s="7" t="s">
        <v>29</v>
      </c>
      <c r="D50" s="7" t="s">
        <v>18</v>
      </c>
      <c r="E50" s="8" t="str">
        <f t="shared" si="1"/>
        <v>G-AMB</v>
      </c>
      <c r="F50" s="9">
        <v>25.0</v>
      </c>
      <c r="G50" s="9">
        <v>5.0</v>
      </c>
      <c r="H50" s="6">
        <v>1215.05</v>
      </c>
      <c r="I50" s="6">
        <v>6222.62</v>
      </c>
      <c r="J50" s="9">
        <f t="shared" si="2"/>
        <v>5007.57</v>
      </c>
      <c r="K50" s="6">
        <v>1240.51</v>
      </c>
      <c r="L50" s="9">
        <f t="shared" si="3"/>
        <v>25.46</v>
      </c>
      <c r="M50" s="9">
        <f t="shared" si="4"/>
        <v>0.02546</v>
      </c>
      <c r="N50" s="9">
        <f t="shared" si="5"/>
        <v>127.3</v>
      </c>
      <c r="O50" s="9">
        <f t="shared" si="6"/>
        <v>0.1273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0" t="s">
        <v>72</v>
      </c>
      <c r="B51" s="6" t="s">
        <v>68</v>
      </c>
      <c r="C51" s="7" t="s">
        <v>29</v>
      </c>
      <c r="D51" s="7" t="s">
        <v>18</v>
      </c>
      <c r="E51" s="8" t="str">
        <f t="shared" si="1"/>
        <v>G-AMB</v>
      </c>
      <c r="F51" s="9">
        <v>25.0</v>
      </c>
      <c r="G51" s="9">
        <v>5.0</v>
      </c>
      <c r="H51" s="6">
        <v>1204.64</v>
      </c>
      <c r="I51" s="6">
        <v>6180.89</v>
      </c>
      <c r="J51" s="9">
        <f t="shared" si="2"/>
        <v>4976.25</v>
      </c>
      <c r="K51" s="6">
        <v>1222.68</v>
      </c>
      <c r="L51" s="9">
        <f t="shared" si="3"/>
        <v>18.04</v>
      </c>
      <c r="M51" s="9">
        <f t="shared" si="4"/>
        <v>0.01804</v>
      </c>
      <c r="N51" s="9">
        <f t="shared" si="5"/>
        <v>90.2</v>
      </c>
      <c r="O51" s="9">
        <f t="shared" si="6"/>
        <v>0.0902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0" t="s">
        <v>73</v>
      </c>
      <c r="B52" s="6" t="s">
        <v>68</v>
      </c>
      <c r="C52" s="7" t="s">
        <v>29</v>
      </c>
      <c r="D52" s="7" t="s">
        <v>18</v>
      </c>
      <c r="E52" s="8" t="str">
        <f t="shared" si="1"/>
        <v>G-AMB</v>
      </c>
      <c r="F52" s="9">
        <v>25.0</v>
      </c>
      <c r="G52" s="9">
        <v>5.0</v>
      </c>
      <c r="H52" s="6">
        <v>1215.2</v>
      </c>
      <c r="I52" s="6">
        <v>6208.94</v>
      </c>
      <c r="J52" s="9">
        <f t="shared" si="2"/>
        <v>4993.74</v>
      </c>
      <c r="K52" s="6">
        <v>1262.01</v>
      </c>
      <c r="L52" s="9">
        <f t="shared" si="3"/>
        <v>46.81</v>
      </c>
      <c r="M52" s="9">
        <f t="shared" si="4"/>
        <v>0.04681</v>
      </c>
      <c r="N52" s="9">
        <f t="shared" si="5"/>
        <v>234.05</v>
      </c>
      <c r="O52" s="9">
        <f t="shared" si="6"/>
        <v>0.23405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0" t="s">
        <v>74</v>
      </c>
      <c r="B53" s="6" t="s">
        <v>68</v>
      </c>
      <c r="C53" s="7" t="s">
        <v>29</v>
      </c>
      <c r="D53" s="7" t="s">
        <v>18</v>
      </c>
      <c r="E53" s="8" t="str">
        <f t="shared" si="1"/>
        <v>G-AMB</v>
      </c>
      <c r="F53" s="9">
        <v>25.0</v>
      </c>
      <c r="G53" s="9">
        <v>5.0</v>
      </c>
      <c r="H53" s="6">
        <v>1215.15</v>
      </c>
      <c r="I53" s="6">
        <v>6247.79</v>
      </c>
      <c r="J53" s="9">
        <f t="shared" si="2"/>
        <v>5032.64</v>
      </c>
      <c r="K53" s="6">
        <v>1235.2</v>
      </c>
      <c r="L53" s="9">
        <f t="shared" si="3"/>
        <v>20.05</v>
      </c>
      <c r="M53" s="9">
        <f t="shared" si="4"/>
        <v>0.02005</v>
      </c>
      <c r="N53" s="9">
        <f t="shared" si="5"/>
        <v>100.25</v>
      </c>
      <c r="O53" s="9">
        <f t="shared" si="6"/>
        <v>0.10025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0" t="s">
        <v>75</v>
      </c>
      <c r="B54" s="6" t="s">
        <v>68</v>
      </c>
      <c r="C54" s="7" t="s">
        <v>29</v>
      </c>
      <c r="D54" s="7" t="s">
        <v>18</v>
      </c>
      <c r="E54" s="8" t="str">
        <f t="shared" si="1"/>
        <v>G-AMB</v>
      </c>
      <c r="F54" s="9">
        <v>25.0</v>
      </c>
      <c r="G54" s="9">
        <v>5.0</v>
      </c>
      <c r="H54" s="6">
        <v>1209.7</v>
      </c>
      <c r="I54" s="6">
        <v>6176.46</v>
      </c>
      <c r="J54" s="9">
        <f t="shared" si="2"/>
        <v>4966.76</v>
      </c>
      <c r="K54" s="6">
        <v>1279.91</v>
      </c>
      <c r="L54" s="9">
        <f t="shared" si="3"/>
        <v>70.21</v>
      </c>
      <c r="M54" s="9">
        <f t="shared" si="4"/>
        <v>0.07021</v>
      </c>
      <c r="N54" s="9">
        <f t="shared" si="5"/>
        <v>351.05</v>
      </c>
      <c r="O54" s="9">
        <f t="shared" si="6"/>
        <v>0.35105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0" t="s">
        <v>76</v>
      </c>
      <c r="B55" s="6" t="s">
        <v>68</v>
      </c>
      <c r="C55" s="7" t="s">
        <v>29</v>
      </c>
      <c r="D55" s="7" t="s">
        <v>18</v>
      </c>
      <c r="E55" s="8" t="str">
        <f t="shared" si="1"/>
        <v>G-AMB</v>
      </c>
      <c r="F55" s="9">
        <v>25.0</v>
      </c>
      <c r="G55" s="9">
        <v>5.0</v>
      </c>
      <c r="H55" s="6">
        <v>1216.22</v>
      </c>
      <c r="I55" s="6">
        <v>6200.64</v>
      </c>
      <c r="J55" s="9">
        <f t="shared" si="2"/>
        <v>4984.42</v>
      </c>
      <c r="K55" s="6">
        <v>1232.47</v>
      </c>
      <c r="L55" s="9">
        <f t="shared" si="3"/>
        <v>16.25</v>
      </c>
      <c r="M55" s="9">
        <f t="shared" si="4"/>
        <v>0.01625</v>
      </c>
      <c r="N55" s="9">
        <f t="shared" si="5"/>
        <v>81.25</v>
      </c>
      <c r="O55" s="9">
        <f t="shared" si="6"/>
        <v>0.08125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0" t="s">
        <v>77</v>
      </c>
      <c r="B56" s="6" t="s">
        <v>68</v>
      </c>
      <c r="C56" s="7" t="s">
        <v>17</v>
      </c>
      <c r="D56" s="7" t="s">
        <v>18</v>
      </c>
      <c r="E56" s="8" t="str">
        <f t="shared" si="1"/>
        <v>C-AMB</v>
      </c>
      <c r="F56" s="9">
        <v>25.0</v>
      </c>
      <c r="G56" s="9">
        <v>5.0</v>
      </c>
      <c r="H56" s="6">
        <v>1212.49</v>
      </c>
      <c r="I56" s="6">
        <v>6198.42</v>
      </c>
      <c r="J56" s="9">
        <f t="shared" si="2"/>
        <v>4985.93</v>
      </c>
      <c r="K56" s="6">
        <v>1253.41</v>
      </c>
      <c r="L56" s="9">
        <f t="shared" si="3"/>
        <v>40.92</v>
      </c>
      <c r="M56" s="9">
        <f t="shared" si="4"/>
        <v>0.04092</v>
      </c>
      <c r="N56" s="9">
        <f t="shared" si="5"/>
        <v>204.6</v>
      </c>
      <c r="O56" s="9">
        <f t="shared" si="6"/>
        <v>0.2046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0" t="s">
        <v>78</v>
      </c>
      <c r="B57" s="6" t="s">
        <v>68</v>
      </c>
      <c r="C57" s="7" t="s">
        <v>17</v>
      </c>
      <c r="D57" s="7" t="s">
        <v>18</v>
      </c>
      <c r="E57" s="8" t="str">
        <f t="shared" si="1"/>
        <v>C-AMB</v>
      </c>
      <c r="F57" s="9">
        <v>25.0</v>
      </c>
      <c r="G57" s="9">
        <v>5.0</v>
      </c>
      <c r="H57" s="6">
        <v>1212.83</v>
      </c>
      <c r="I57" s="6">
        <v>6207.11</v>
      </c>
      <c r="J57" s="9">
        <f t="shared" si="2"/>
        <v>4994.28</v>
      </c>
      <c r="K57" s="6">
        <v>1245.07</v>
      </c>
      <c r="L57" s="9">
        <f t="shared" si="3"/>
        <v>32.24</v>
      </c>
      <c r="M57" s="9">
        <f t="shared" si="4"/>
        <v>0.03224</v>
      </c>
      <c r="N57" s="9">
        <f t="shared" si="5"/>
        <v>161.2</v>
      </c>
      <c r="O57" s="9">
        <f t="shared" si="6"/>
        <v>0.1612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0" t="s">
        <v>79</v>
      </c>
      <c r="B58" s="6" t="s">
        <v>68</v>
      </c>
      <c r="C58" s="7" t="s">
        <v>17</v>
      </c>
      <c r="D58" s="7" t="s">
        <v>18</v>
      </c>
      <c r="E58" s="8" t="str">
        <f t="shared" si="1"/>
        <v>C-AMB</v>
      </c>
      <c r="F58" s="9">
        <v>25.0</v>
      </c>
      <c r="G58" s="9">
        <v>5.0</v>
      </c>
      <c r="H58" s="6">
        <v>1214.57</v>
      </c>
      <c r="I58" s="6">
        <v>6179.46</v>
      </c>
      <c r="J58" s="9">
        <f t="shared" si="2"/>
        <v>4964.89</v>
      </c>
      <c r="K58" s="6">
        <v>1246.23</v>
      </c>
      <c r="L58" s="9">
        <f t="shared" si="3"/>
        <v>31.66</v>
      </c>
      <c r="M58" s="9">
        <f t="shared" si="4"/>
        <v>0.03166</v>
      </c>
      <c r="N58" s="9">
        <f t="shared" si="5"/>
        <v>158.3</v>
      </c>
      <c r="O58" s="9">
        <f t="shared" si="6"/>
        <v>0.1583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0" t="s">
        <v>80</v>
      </c>
      <c r="B59" s="6" t="s">
        <v>68</v>
      </c>
      <c r="C59" s="7" t="s">
        <v>17</v>
      </c>
      <c r="D59" s="7" t="s">
        <v>18</v>
      </c>
      <c r="E59" s="8" t="str">
        <f t="shared" si="1"/>
        <v>C-AMB</v>
      </c>
      <c r="F59" s="9">
        <v>25.0</v>
      </c>
      <c r="G59" s="9">
        <v>5.0</v>
      </c>
      <c r="H59" s="6">
        <v>1214.26</v>
      </c>
      <c r="I59" s="6">
        <v>6230.72</v>
      </c>
      <c r="J59" s="9">
        <f t="shared" si="2"/>
        <v>5016.46</v>
      </c>
      <c r="K59" s="6">
        <v>1246.63</v>
      </c>
      <c r="L59" s="9">
        <f t="shared" si="3"/>
        <v>32.37</v>
      </c>
      <c r="M59" s="9">
        <f t="shared" si="4"/>
        <v>0.03237</v>
      </c>
      <c r="N59" s="9">
        <f t="shared" si="5"/>
        <v>161.85</v>
      </c>
      <c r="O59" s="9">
        <f t="shared" si="6"/>
        <v>0.16185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0" t="s">
        <v>81</v>
      </c>
      <c r="B60" s="6" t="s">
        <v>68</v>
      </c>
      <c r="C60" s="7" t="s">
        <v>17</v>
      </c>
      <c r="D60" s="7" t="s">
        <v>18</v>
      </c>
      <c r="E60" s="8" t="str">
        <f t="shared" si="1"/>
        <v>C-AMB</v>
      </c>
      <c r="F60" s="9">
        <v>25.0</v>
      </c>
      <c r="G60" s="9">
        <v>5.0</v>
      </c>
      <c r="H60" s="6">
        <v>1216.25</v>
      </c>
      <c r="I60" s="6">
        <v>6199.18</v>
      </c>
      <c r="J60" s="9">
        <f t="shared" si="2"/>
        <v>4982.93</v>
      </c>
      <c r="K60" s="6">
        <v>1239.62</v>
      </c>
      <c r="L60" s="9">
        <f t="shared" si="3"/>
        <v>23.37</v>
      </c>
      <c r="M60" s="9">
        <f t="shared" si="4"/>
        <v>0.02337</v>
      </c>
      <c r="N60" s="9">
        <f t="shared" si="5"/>
        <v>116.85</v>
      </c>
      <c r="O60" s="9">
        <f t="shared" si="6"/>
        <v>0.11685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0" t="s">
        <v>82</v>
      </c>
      <c r="B61" s="6" t="s">
        <v>68</v>
      </c>
      <c r="C61" s="7" t="s">
        <v>17</v>
      </c>
      <c r="D61" s="7" t="s">
        <v>18</v>
      </c>
      <c r="E61" s="8" t="str">
        <f t="shared" si="1"/>
        <v>C-AMB</v>
      </c>
      <c r="F61" s="9">
        <v>25.0</v>
      </c>
      <c r="G61" s="9">
        <v>5.0</v>
      </c>
      <c r="H61" s="6">
        <v>1216.42</v>
      </c>
      <c r="I61" s="6">
        <v>6207.49</v>
      </c>
      <c r="J61" s="9">
        <f t="shared" si="2"/>
        <v>4991.07</v>
      </c>
      <c r="K61" s="6">
        <v>1260.97</v>
      </c>
      <c r="L61" s="9">
        <f t="shared" si="3"/>
        <v>44.55</v>
      </c>
      <c r="M61" s="9">
        <f t="shared" si="4"/>
        <v>0.04455</v>
      </c>
      <c r="N61" s="9">
        <f t="shared" si="5"/>
        <v>222.75</v>
      </c>
      <c r="O61" s="9">
        <f t="shared" si="6"/>
        <v>0.22275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0" t="s">
        <v>83</v>
      </c>
      <c r="B62" s="6" t="s">
        <v>68</v>
      </c>
      <c r="C62" s="7" t="s">
        <v>17</v>
      </c>
      <c r="D62" s="7" t="s">
        <v>18</v>
      </c>
      <c r="E62" s="8" t="str">
        <f t="shared" si="1"/>
        <v>C-AMB</v>
      </c>
      <c r="F62" s="9">
        <v>25.0</v>
      </c>
      <c r="G62" s="9">
        <v>5.0</v>
      </c>
      <c r="H62" s="6">
        <v>1212.08</v>
      </c>
      <c r="I62" s="6">
        <v>6185.75</v>
      </c>
      <c r="J62" s="9">
        <f t="shared" si="2"/>
        <v>4973.67</v>
      </c>
      <c r="K62" s="6">
        <v>1264.67</v>
      </c>
      <c r="L62" s="9">
        <f t="shared" si="3"/>
        <v>52.59</v>
      </c>
      <c r="M62" s="9">
        <f t="shared" si="4"/>
        <v>0.05259</v>
      </c>
      <c r="N62" s="9">
        <f t="shared" si="5"/>
        <v>262.95</v>
      </c>
      <c r="O62" s="9">
        <f t="shared" si="6"/>
        <v>0.26295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0" t="s">
        <v>84</v>
      </c>
      <c r="B63" s="6" t="s">
        <v>68</v>
      </c>
      <c r="C63" s="7" t="s">
        <v>17</v>
      </c>
      <c r="D63" s="7" t="s">
        <v>18</v>
      </c>
      <c r="E63" s="8" t="str">
        <f t="shared" si="1"/>
        <v>C-AMB</v>
      </c>
      <c r="F63" s="9">
        <v>25.0</v>
      </c>
      <c r="G63" s="9">
        <v>5.0</v>
      </c>
      <c r="H63" s="6">
        <v>1219.13</v>
      </c>
      <c r="I63" s="6">
        <v>6174.99</v>
      </c>
      <c r="J63" s="9">
        <f t="shared" si="2"/>
        <v>4955.86</v>
      </c>
      <c r="K63" s="6">
        <v>1258.37</v>
      </c>
      <c r="L63" s="9">
        <f t="shared" si="3"/>
        <v>39.24</v>
      </c>
      <c r="M63" s="9">
        <f t="shared" si="4"/>
        <v>0.03924</v>
      </c>
      <c r="N63" s="9">
        <f t="shared" si="5"/>
        <v>196.2</v>
      </c>
      <c r="O63" s="9">
        <f t="shared" si="6"/>
        <v>0.1962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0" t="s">
        <v>85</v>
      </c>
      <c r="B64" s="6" t="s">
        <v>68</v>
      </c>
      <c r="C64" s="7" t="s">
        <v>17</v>
      </c>
      <c r="D64" s="7" t="s">
        <v>18</v>
      </c>
      <c r="E64" s="8" t="str">
        <f t="shared" si="1"/>
        <v>C-AMB</v>
      </c>
      <c r="F64" s="9">
        <v>25.0</v>
      </c>
      <c r="G64" s="9">
        <v>5.0</v>
      </c>
      <c r="H64" s="6">
        <v>1216.3</v>
      </c>
      <c r="I64" s="6">
        <v>6212.13</v>
      </c>
      <c r="J64" s="9">
        <f t="shared" si="2"/>
        <v>4995.83</v>
      </c>
      <c r="K64" s="6">
        <v>1255.35</v>
      </c>
      <c r="L64" s="9">
        <f t="shared" si="3"/>
        <v>39.05</v>
      </c>
      <c r="M64" s="9">
        <f t="shared" si="4"/>
        <v>0.03905</v>
      </c>
      <c r="N64" s="9">
        <f t="shared" si="5"/>
        <v>195.25</v>
      </c>
      <c r="O64" s="9">
        <f t="shared" si="6"/>
        <v>0.19525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0" t="s">
        <v>86</v>
      </c>
      <c r="B65" s="6" t="s">
        <v>68</v>
      </c>
      <c r="C65" s="7" t="s">
        <v>48</v>
      </c>
      <c r="D65" s="7" t="s">
        <v>18</v>
      </c>
      <c r="E65" s="8" t="str">
        <f t="shared" si="1"/>
        <v>I-AMB</v>
      </c>
      <c r="F65" s="9">
        <v>25.0</v>
      </c>
      <c r="G65" s="9">
        <v>5.0</v>
      </c>
      <c r="H65" s="6">
        <v>1210.78</v>
      </c>
      <c r="I65" s="6">
        <v>6229.54</v>
      </c>
      <c r="J65" s="9">
        <f t="shared" si="2"/>
        <v>5018.76</v>
      </c>
      <c r="K65" s="6">
        <v>1236.54</v>
      </c>
      <c r="L65" s="9">
        <f t="shared" si="3"/>
        <v>25.76</v>
      </c>
      <c r="M65" s="9">
        <f t="shared" si="4"/>
        <v>0.02576</v>
      </c>
      <c r="N65" s="9">
        <f t="shared" si="5"/>
        <v>128.8</v>
      </c>
      <c r="O65" s="9">
        <f t="shared" si="6"/>
        <v>0.1288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0" t="s">
        <v>87</v>
      </c>
      <c r="B66" s="6" t="s">
        <v>68</v>
      </c>
      <c r="C66" s="7" t="s">
        <v>48</v>
      </c>
      <c r="D66" s="7" t="s">
        <v>18</v>
      </c>
      <c r="E66" s="8" t="str">
        <f t="shared" si="1"/>
        <v>I-AMB</v>
      </c>
      <c r="F66" s="9">
        <v>25.0</v>
      </c>
      <c r="G66" s="9">
        <v>5.0</v>
      </c>
      <c r="H66" s="6">
        <v>1207.89</v>
      </c>
      <c r="I66" s="6">
        <v>6242.08</v>
      </c>
      <c r="J66" s="9">
        <f t="shared" si="2"/>
        <v>5034.19</v>
      </c>
      <c r="K66" s="6">
        <v>1247.98</v>
      </c>
      <c r="L66" s="9">
        <f t="shared" si="3"/>
        <v>40.09</v>
      </c>
      <c r="M66" s="9">
        <f t="shared" si="4"/>
        <v>0.04009</v>
      </c>
      <c r="N66" s="9">
        <f t="shared" si="5"/>
        <v>200.45</v>
      </c>
      <c r="O66" s="9">
        <f t="shared" si="6"/>
        <v>0.20045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0" t="s">
        <v>88</v>
      </c>
      <c r="B67" s="6" t="s">
        <v>68</v>
      </c>
      <c r="C67" s="7" t="s">
        <v>48</v>
      </c>
      <c r="D67" s="7" t="s">
        <v>18</v>
      </c>
      <c r="E67" s="8" t="str">
        <f t="shared" si="1"/>
        <v>I-AMB</v>
      </c>
      <c r="F67" s="9">
        <v>25.0</v>
      </c>
      <c r="G67" s="9">
        <v>5.0</v>
      </c>
      <c r="H67" s="6">
        <v>1211.34</v>
      </c>
      <c r="I67" s="6">
        <v>6189.4</v>
      </c>
      <c r="J67" s="9">
        <f t="shared" si="2"/>
        <v>4978.06</v>
      </c>
      <c r="K67" s="6">
        <v>1236.07</v>
      </c>
      <c r="L67" s="9">
        <f t="shared" si="3"/>
        <v>24.73</v>
      </c>
      <c r="M67" s="9">
        <f t="shared" si="4"/>
        <v>0.02473</v>
      </c>
      <c r="N67" s="9">
        <f t="shared" si="5"/>
        <v>123.65</v>
      </c>
      <c r="O67" s="9">
        <f t="shared" si="6"/>
        <v>0.12365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0" t="s">
        <v>89</v>
      </c>
      <c r="B68" s="6" t="s">
        <v>68</v>
      </c>
      <c r="C68" s="7" t="s">
        <v>48</v>
      </c>
      <c r="D68" s="7" t="s">
        <v>18</v>
      </c>
      <c r="E68" s="8" t="str">
        <f t="shared" si="1"/>
        <v>I-AMB</v>
      </c>
      <c r="F68" s="9">
        <v>25.0</v>
      </c>
      <c r="G68" s="9">
        <v>5.0</v>
      </c>
      <c r="H68" s="6">
        <v>1216.55</v>
      </c>
      <c r="I68" s="6">
        <v>6264.78</v>
      </c>
      <c r="J68" s="9">
        <f t="shared" si="2"/>
        <v>5048.23</v>
      </c>
      <c r="K68" s="6">
        <v>1243.35</v>
      </c>
      <c r="L68" s="9">
        <f t="shared" si="3"/>
        <v>26.8</v>
      </c>
      <c r="M68" s="9">
        <f t="shared" si="4"/>
        <v>0.0268</v>
      </c>
      <c r="N68" s="9">
        <f t="shared" si="5"/>
        <v>134</v>
      </c>
      <c r="O68" s="9">
        <f t="shared" si="6"/>
        <v>0.134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0" t="s">
        <v>90</v>
      </c>
      <c r="B69" s="6" t="s">
        <v>68</v>
      </c>
      <c r="C69" s="7" t="s">
        <v>48</v>
      </c>
      <c r="D69" s="7" t="s">
        <v>18</v>
      </c>
      <c r="E69" s="8" t="str">
        <f t="shared" si="1"/>
        <v>I-AMB</v>
      </c>
      <c r="F69" s="9">
        <v>25.0</v>
      </c>
      <c r="G69" s="9">
        <v>5.0</v>
      </c>
      <c r="H69" s="6">
        <v>1216.44</v>
      </c>
      <c r="I69" s="6">
        <v>6219.4</v>
      </c>
      <c r="J69" s="9">
        <f t="shared" si="2"/>
        <v>5002.96</v>
      </c>
      <c r="K69" s="6">
        <v>1251.45</v>
      </c>
      <c r="L69" s="9">
        <f t="shared" si="3"/>
        <v>35.01</v>
      </c>
      <c r="M69" s="9">
        <f t="shared" si="4"/>
        <v>0.03501</v>
      </c>
      <c r="N69" s="9">
        <f t="shared" si="5"/>
        <v>175.05</v>
      </c>
      <c r="O69" s="9">
        <f t="shared" si="6"/>
        <v>0.17505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0" t="s">
        <v>91</v>
      </c>
      <c r="B70" s="6" t="s">
        <v>68</v>
      </c>
      <c r="C70" s="7" t="s">
        <v>48</v>
      </c>
      <c r="D70" s="7" t="s">
        <v>18</v>
      </c>
      <c r="E70" s="8" t="str">
        <f t="shared" si="1"/>
        <v>I-AMB</v>
      </c>
      <c r="F70" s="9">
        <v>25.0</v>
      </c>
      <c r="G70" s="9">
        <v>5.0</v>
      </c>
      <c r="H70" s="6">
        <v>1217.26</v>
      </c>
      <c r="I70" s="6">
        <v>6286.3</v>
      </c>
      <c r="J70" s="9">
        <f t="shared" si="2"/>
        <v>5069.04</v>
      </c>
      <c r="K70" s="6">
        <v>1248.12</v>
      </c>
      <c r="L70" s="9">
        <f t="shared" si="3"/>
        <v>30.86</v>
      </c>
      <c r="M70" s="9">
        <f t="shared" si="4"/>
        <v>0.03086</v>
      </c>
      <c r="N70" s="9">
        <f t="shared" si="5"/>
        <v>154.3</v>
      </c>
      <c r="O70" s="9">
        <f t="shared" si="6"/>
        <v>0.1543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0" t="s">
        <v>92</v>
      </c>
      <c r="B71" s="6" t="s">
        <v>68</v>
      </c>
      <c r="C71" s="7" t="s">
        <v>48</v>
      </c>
      <c r="D71" s="7" t="s">
        <v>18</v>
      </c>
      <c r="E71" s="8" t="str">
        <f t="shared" si="1"/>
        <v>I-AMB</v>
      </c>
      <c r="F71" s="9">
        <v>25.0</v>
      </c>
      <c r="G71" s="9">
        <v>5.0</v>
      </c>
      <c r="H71" s="6">
        <v>1210.38</v>
      </c>
      <c r="I71" s="6">
        <v>6206.95</v>
      </c>
      <c r="J71" s="9">
        <f t="shared" si="2"/>
        <v>4996.57</v>
      </c>
      <c r="K71" s="6">
        <v>1236.35</v>
      </c>
      <c r="L71" s="9">
        <f t="shared" si="3"/>
        <v>25.97</v>
      </c>
      <c r="M71" s="9">
        <f t="shared" si="4"/>
        <v>0.02597</v>
      </c>
      <c r="N71" s="9">
        <f t="shared" si="5"/>
        <v>129.85</v>
      </c>
      <c r="O71" s="9">
        <f t="shared" si="6"/>
        <v>0.12985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0" t="s">
        <v>93</v>
      </c>
      <c r="B72" s="6" t="s">
        <v>68</v>
      </c>
      <c r="C72" s="7" t="s">
        <v>48</v>
      </c>
      <c r="D72" s="7" t="s">
        <v>18</v>
      </c>
      <c r="E72" s="8" t="str">
        <f t="shared" si="1"/>
        <v>I-AMB</v>
      </c>
      <c r="F72" s="9">
        <v>25.0</v>
      </c>
      <c r="G72" s="9">
        <v>5.0</v>
      </c>
      <c r="H72" s="6">
        <v>1218.52</v>
      </c>
      <c r="I72" s="6">
        <v>6126.54</v>
      </c>
      <c r="J72" s="9">
        <f t="shared" si="2"/>
        <v>4908.02</v>
      </c>
      <c r="K72" s="6">
        <v>1267.77</v>
      </c>
      <c r="L72" s="9">
        <f t="shared" si="3"/>
        <v>49.25</v>
      </c>
      <c r="M72" s="9">
        <f t="shared" si="4"/>
        <v>0.04925</v>
      </c>
      <c r="N72" s="9">
        <f t="shared" si="5"/>
        <v>246.25</v>
      </c>
      <c r="O72" s="9">
        <f t="shared" si="6"/>
        <v>0.24625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0" t="s">
        <v>94</v>
      </c>
      <c r="B73" s="6" t="s">
        <v>68</v>
      </c>
      <c r="C73" s="7" t="s">
        <v>48</v>
      </c>
      <c r="D73" s="7" t="s">
        <v>18</v>
      </c>
      <c r="E73" s="8" t="str">
        <f t="shared" si="1"/>
        <v>I-AMB</v>
      </c>
      <c r="F73" s="9">
        <v>25.0</v>
      </c>
      <c r="G73" s="9">
        <v>5.0</v>
      </c>
      <c r="H73" s="6">
        <v>1212.55</v>
      </c>
      <c r="I73" s="6">
        <v>6180.96</v>
      </c>
      <c r="J73" s="9">
        <f t="shared" si="2"/>
        <v>4968.41</v>
      </c>
      <c r="K73" s="6">
        <v>1224.54</v>
      </c>
      <c r="L73" s="9">
        <f t="shared" si="3"/>
        <v>11.99</v>
      </c>
      <c r="M73" s="9">
        <f t="shared" si="4"/>
        <v>0.01199</v>
      </c>
      <c r="N73" s="9">
        <f t="shared" si="5"/>
        <v>59.95</v>
      </c>
      <c r="O73" s="9">
        <f t="shared" si="6"/>
        <v>0.05995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0" t="s">
        <v>95</v>
      </c>
      <c r="B74" s="6" t="s">
        <v>68</v>
      </c>
      <c r="C74" s="7" t="s">
        <v>58</v>
      </c>
      <c r="D74" s="7" t="s">
        <v>18</v>
      </c>
      <c r="E74" s="8" t="str">
        <f t="shared" si="1"/>
        <v>E-AMB</v>
      </c>
      <c r="F74" s="9">
        <v>25.0</v>
      </c>
      <c r="G74" s="9">
        <v>5.0</v>
      </c>
      <c r="H74" s="6">
        <v>1215.13</v>
      </c>
      <c r="I74" s="6">
        <v>6236.6</v>
      </c>
      <c r="J74" s="9">
        <f t="shared" si="2"/>
        <v>5021.47</v>
      </c>
      <c r="K74" s="6">
        <v>1240.22</v>
      </c>
      <c r="L74" s="9">
        <f t="shared" si="3"/>
        <v>25.09</v>
      </c>
      <c r="M74" s="9">
        <f t="shared" si="4"/>
        <v>0.02509</v>
      </c>
      <c r="N74" s="9">
        <f t="shared" si="5"/>
        <v>125.45</v>
      </c>
      <c r="O74" s="9">
        <f t="shared" si="6"/>
        <v>0.12545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0" t="s">
        <v>96</v>
      </c>
      <c r="B75" s="6" t="s">
        <v>68</v>
      </c>
      <c r="C75" s="7" t="s">
        <v>58</v>
      </c>
      <c r="D75" s="7" t="s">
        <v>18</v>
      </c>
      <c r="E75" s="8" t="str">
        <f t="shared" si="1"/>
        <v>E-AMB</v>
      </c>
      <c r="F75" s="9">
        <v>25.0</v>
      </c>
      <c r="G75" s="9">
        <v>5.0</v>
      </c>
      <c r="H75" s="6">
        <v>1214.72</v>
      </c>
      <c r="I75" s="6">
        <v>6232.24</v>
      </c>
      <c r="J75" s="9">
        <f t="shared" si="2"/>
        <v>5017.52</v>
      </c>
      <c r="K75" s="6">
        <v>1247.99</v>
      </c>
      <c r="L75" s="9">
        <f t="shared" si="3"/>
        <v>33.27</v>
      </c>
      <c r="M75" s="9">
        <f t="shared" si="4"/>
        <v>0.03327</v>
      </c>
      <c r="N75" s="9">
        <f t="shared" si="5"/>
        <v>166.35</v>
      </c>
      <c r="O75" s="9">
        <f t="shared" si="6"/>
        <v>0.16635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0" t="s">
        <v>97</v>
      </c>
      <c r="B76" s="6" t="s">
        <v>68</v>
      </c>
      <c r="C76" s="7" t="s">
        <v>58</v>
      </c>
      <c r="D76" s="7" t="s">
        <v>18</v>
      </c>
      <c r="E76" s="8" t="str">
        <f t="shared" si="1"/>
        <v>E-AMB</v>
      </c>
      <c r="F76" s="9">
        <v>25.0</v>
      </c>
      <c r="G76" s="9">
        <v>5.0</v>
      </c>
      <c r="H76" s="6">
        <v>1218.68</v>
      </c>
      <c r="I76" s="6">
        <v>6209.68</v>
      </c>
      <c r="J76" s="9">
        <f t="shared" si="2"/>
        <v>4991</v>
      </c>
      <c r="K76" s="6">
        <v>1242.53</v>
      </c>
      <c r="L76" s="9">
        <f t="shared" si="3"/>
        <v>23.85</v>
      </c>
      <c r="M76" s="9">
        <f t="shared" si="4"/>
        <v>0.02385</v>
      </c>
      <c r="N76" s="9">
        <f t="shared" si="5"/>
        <v>119.25</v>
      </c>
      <c r="O76" s="9">
        <f t="shared" si="6"/>
        <v>0.11925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0" t="s">
        <v>98</v>
      </c>
      <c r="B77" s="6" t="s">
        <v>68</v>
      </c>
      <c r="C77" s="7" t="s">
        <v>58</v>
      </c>
      <c r="D77" s="7" t="s">
        <v>18</v>
      </c>
      <c r="E77" s="8" t="str">
        <f t="shared" si="1"/>
        <v>E-AMB</v>
      </c>
      <c r="F77" s="9">
        <v>25.0</v>
      </c>
      <c r="G77" s="9">
        <v>5.0</v>
      </c>
      <c r="H77" s="6">
        <v>1215.99</v>
      </c>
      <c r="I77" s="6">
        <v>6219.21</v>
      </c>
      <c r="J77" s="9">
        <f t="shared" si="2"/>
        <v>5003.22</v>
      </c>
      <c r="K77" s="6">
        <v>1252.38</v>
      </c>
      <c r="L77" s="9">
        <f t="shared" si="3"/>
        <v>36.39</v>
      </c>
      <c r="M77" s="9">
        <f t="shared" si="4"/>
        <v>0.03639</v>
      </c>
      <c r="N77" s="9">
        <f t="shared" si="5"/>
        <v>181.95</v>
      </c>
      <c r="O77" s="9">
        <f t="shared" si="6"/>
        <v>0.18195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0" t="s">
        <v>99</v>
      </c>
      <c r="B78" s="6" t="s">
        <v>68</v>
      </c>
      <c r="C78" s="7" t="s">
        <v>58</v>
      </c>
      <c r="D78" s="7" t="s">
        <v>18</v>
      </c>
      <c r="E78" s="8" t="str">
        <f t="shared" si="1"/>
        <v>E-AMB</v>
      </c>
      <c r="F78" s="9">
        <v>25.0</v>
      </c>
      <c r="G78" s="9">
        <v>5.0</v>
      </c>
      <c r="H78" s="6">
        <v>1219.14</v>
      </c>
      <c r="I78" s="6">
        <v>6223.56</v>
      </c>
      <c r="J78" s="9">
        <f t="shared" si="2"/>
        <v>5004.42</v>
      </c>
      <c r="K78" s="6">
        <v>1254.37</v>
      </c>
      <c r="L78" s="9">
        <f t="shared" si="3"/>
        <v>35.23</v>
      </c>
      <c r="M78" s="9">
        <f t="shared" si="4"/>
        <v>0.03523</v>
      </c>
      <c r="N78" s="9">
        <f t="shared" si="5"/>
        <v>176.15</v>
      </c>
      <c r="O78" s="9">
        <f t="shared" si="6"/>
        <v>0.17615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0" t="s">
        <v>100</v>
      </c>
      <c r="B79" s="6" t="s">
        <v>68</v>
      </c>
      <c r="C79" s="7" t="s">
        <v>58</v>
      </c>
      <c r="D79" s="7" t="s">
        <v>18</v>
      </c>
      <c r="E79" s="8" t="str">
        <f t="shared" si="1"/>
        <v>E-AMB</v>
      </c>
      <c r="F79" s="9">
        <v>25.0</v>
      </c>
      <c r="G79" s="9">
        <v>5.0</v>
      </c>
      <c r="H79" s="6">
        <v>1214.03</v>
      </c>
      <c r="I79" s="6">
        <v>6233.85</v>
      </c>
      <c r="J79" s="9">
        <f t="shared" si="2"/>
        <v>5019.82</v>
      </c>
      <c r="K79" s="6">
        <v>1254.08</v>
      </c>
      <c r="L79" s="9">
        <f t="shared" si="3"/>
        <v>40.05</v>
      </c>
      <c r="M79" s="9">
        <f t="shared" si="4"/>
        <v>0.04005</v>
      </c>
      <c r="N79" s="9">
        <f t="shared" si="5"/>
        <v>200.25</v>
      </c>
      <c r="O79" s="9">
        <f t="shared" si="6"/>
        <v>0.20025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0" t="s">
        <v>101</v>
      </c>
      <c r="B80" s="6" t="s">
        <v>68</v>
      </c>
      <c r="C80" s="7" t="s">
        <v>58</v>
      </c>
      <c r="D80" s="7" t="s">
        <v>18</v>
      </c>
      <c r="E80" s="8" t="str">
        <f t="shared" si="1"/>
        <v>E-AMB</v>
      </c>
      <c r="F80" s="9">
        <v>25.0</v>
      </c>
      <c r="G80" s="9">
        <v>5.0</v>
      </c>
      <c r="H80" s="6">
        <v>1217.06</v>
      </c>
      <c r="I80" s="6">
        <v>6202.69</v>
      </c>
      <c r="J80" s="9">
        <f t="shared" si="2"/>
        <v>4985.63</v>
      </c>
      <c r="K80" s="6">
        <v>1248.98</v>
      </c>
      <c r="L80" s="9">
        <f t="shared" si="3"/>
        <v>31.92</v>
      </c>
      <c r="M80" s="9">
        <f t="shared" si="4"/>
        <v>0.03192</v>
      </c>
      <c r="N80" s="9">
        <f t="shared" si="5"/>
        <v>159.6</v>
      </c>
      <c r="O80" s="9">
        <f t="shared" si="6"/>
        <v>0.1596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0" t="s">
        <v>102</v>
      </c>
      <c r="B81" s="6" t="s">
        <v>68</v>
      </c>
      <c r="C81" s="7" t="s">
        <v>58</v>
      </c>
      <c r="D81" s="7" t="s">
        <v>18</v>
      </c>
      <c r="E81" s="8" t="str">
        <f t="shared" si="1"/>
        <v>E-AMB</v>
      </c>
      <c r="F81" s="9">
        <v>25.0</v>
      </c>
      <c r="G81" s="9">
        <v>5.0</v>
      </c>
      <c r="H81" s="6">
        <v>1213.77</v>
      </c>
      <c r="I81" s="6">
        <v>6178.04</v>
      </c>
      <c r="J81" s="9">
        <f t="shared" si="2"/>
        <v>4964.27</v>
      </c>
      <c r="K81" s="6">
        <v>1260.2</v>
      </c>
      <c r="L81" s="9">
        <f t="shared" si="3"/>
        <v>46.43</v>
      </c>
      <c r="M81" s="9">
        <f t="shared" si="4"/>
        <v>0.04643</v>
      </c>
      <c r="N81" s="9">
        <f t="shared" si="5"/>
        <v>232.15</v>
      </c>
      <c r="O81" s="9">
        <f t="shared" si="6"/>
        <v>0.23215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" t="s">
        <v>103</v>
      </c>
      <c r="B82" s="6" t="s">
        <v>68</v>
      </c>
      <c r="C82" s="7" t="s">
        <v>58</v>
      </c>
      <c r="D82" s="7" t="s">
        <v>18</v>
      </c>
      <c r="E82" s="8" t="str">
        <f t="shared" si="1"/>
        <v>E-AMB</v>
      </c>
      <c r="F82" s="9">
        <v>25.0</v>
      </c>
      <c r="G82" s="9">
        <v>5.0</v>
      </c>
      <c r="H82" s="6">
        <v>1214.58</v>
      </c>
      <c r="I82" s="6">
        <v>6227.89</v>
      </c>
      <c r="J82" s="9">
        <f t="shared" si="2"/>
        <v>5013.31</v>
      </c>
      <c r="K82" s="6">
        <v>1261.65</v>
      </c>
      <c r="L82" s="9">
        <f t="shared" si="3"/>
        <v>47.07</v>
      </c>
      <c r="M82" s="9">
        <f t="shared" si="4"/>
        <v>0.04707</v>
      </c>
      <c r="N82" s="9">
        <f t="shared" si="5"/>
        <v>235.35</v>
      </c>
      <c r="O82" s="9">
        <f t="shared" si="6"/>
        <v>0.23535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" t="s">
        <v>104</v>
      </c>
      <c r="B83" s="6" t="s">
        <v>68</v>
      </c>
      <c r="C83" s="7" t="s">
        <v>29</v>
      </c>
      <c r="D83" s="7" t="s">
        <v>105</v>
      </c>
      <c r="E83" s="8" t="str">
        <f t="shared" si="1"/>
        <v>G-HEAT</v>
      </c>
      <c r="F83" s="9">
        <v>25.0</v>
      </c>
      <c r="G83" s="9">
        <v>5.0</v>
      </c>
      <c r="H83" s="6">
        <v>1214.92</v>
      </c>
      <c r="I83" s="6">
        <v>6186.29</v>
      </c>
      <c r="J83" s="9">
        <f t="shared" si="2"/>
        <v>4971.37</v>
      </c>
      <c r="K83" s="6">
        <v>1253.11</v>
      </c>
      <c r="L83" s="9">
        <f t="shared" si="3"/>
        <v>38.19</v>
      </c>
      <c r="M83" s="9">
        <f t="shared" si="4"/>
        <v>0.03819</v>
      </c>
      <c r="N83" s="9">
        <f t="shared" si="5"/>
        <v>190.95</v>
      </c>
      <c r="O83" s="9">
        <f t="shared" si="6"/>
        <v>0.19095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0" t="s">
        <v>106</v>
      </c>
      <c r="B84" s="6" t="s">
        <v>68</v>
      </c>
      <c r="C84" s="7" t="s">
        <v>29</v>
      </c>
      <c r="D84" s="7" t="s">
        <v>105</v>
      </c>
      <c r="E84" s="8" t="str">
        <f t="shared" si="1"/>
        <v>G-HEAT</v>
      </c>
      <c r="F84" s="9">
        <v>25.0</v>
      </c>
      <c r="G84" s="9">
        <v>5.0</v>
      </c>
      <c r="H84" s="6">
        <v>1215.99</v>
      </c>
      <c r="I84" s="6">
        <v>6240.4</v>
      </c>
      <c r="J84" s="9">
        <f t="shared" si="2"/>
        <v>5024.41</v>
      </c>
      <c r="K84" s="6">
        <v>1249.42</v>
      </c>
      <c r="L84" s="9">
        <f t="shared" si="3"/>
        <v>33.43</v>
      </c>
      <c r="M84" s="9">
        <f t="shared" si="4"/>
        <v>0.03343</v>
      </c>
      <c r="N84" s="9">
        <f t="shared" si="5"/>
        <v>167.15</v>
      </c>
      <c r="O84" s="9">
        <f t="shared" si="6"/>
        <v>0.16715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0" t="s">
        <v>107</v>
      </c>
      <c r="B85" s="6" t="s">
        <v>68</v>
      </c>
      <c r="C85" s="7" t="s">
        <v>29</v>
      </c>
      <c r="D85" s="7" t="s">
        <v>105</v>
      </c>
      <c r="E85" s="8" t="str">
        <f t="shared" si="1"/>
        <v>G-HEAT</v>
      </c>
      <c r="F85" s="9">
        <v>25.0</v>
      </c>
      <c r="G85" s="9">
        <v>5.0</v>
      </c>
      <c r="H85" s="6">
        <v>1217.03</v>
      </c>
      <c r="I85" s="6">
        <v>6202.16</v>
      </c>
      <c r="J85" s="9">
        <f t="shared" si="2"/>
        <v>4985.13</v>
      </c>
      <c r="K85" s="6">
        <v>1259.11</v>
      </c>
      <c r="L85" s="9">
        <f t="shared" si="3"/>
        <v>42.08</v>
      </c>
      <c r="M85" s="9">
        <f t="shared" si="4"/>
        <v>0.04208</v>
      </c>
      <c r="N85" s="9">
        <f t="shared" si="5"/>
        <v>210.4</v>
      </c>
      <c r="O85" s="9">
        <f t="shared" si="6"/>
        <v>0.2104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0" t="s">
        <v>108</v>
      </c>
      <c r="B86" s="6" t="s">
        <v>68</v>
      </c>
      <c r="C86" s="7" t="s">
        <v>29</v>
      </c>
      <c r="D86" s="7" t="s">
        <v>105</v>
      </c>
      <c r="E86" s="8" t="str">
        <f t="shared" si="1"/>
        <v>G-HEAT</v>
      </c>
      <c r="F86" s="9">
        <v>25.0</v>
      </c>
      <c r="G86" s="9">
        <v>5.0</v>
      </c>
      <c r="H86" s="6">
        <v>1216.14</v>
      </c>
      <c r="I86" s="6">
        <v>6194.84</v>
      </c>
      <c r="J86" s="9">
        <f t="shared" si="2"/>
        <v>4978.7</v>
      </c>
      <c r="K86" s="6">
        <v>1246.37</v>
      </c>
      <c r="L86" s="9">
        <f t="shared" si="3"/>
        <v>30.23</v>
      </c>
      <c r="M86" s="9">
        <f t="shared" si="4"/>
        <v>0.03023</v>
      </c>
      <c r="N86" s="9">
        <f t="shared" si="5"/>
        <v>151.15</v>
      </c>
      <c r="O86" s="9">
        <f t="shared" si="6"/>
        <v>0.15115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0" t="s">
        <v>109</v>
      </c>
      <c r="B87" s="6" t="s">
        <v>68</v>
      </c>
      <c r="C87" s="7" t="s">
        <v>29</v>
      </c>
      <c r="D87" s="7" t="s">
        <v>105</v>
      </c>
      <c r="E87" s="8" t="str">
        <f t="shared" si="1"/>
        <v>G-HEAT</v>
      </c>
      <c r="F87" s="9">
        <v>25.0</v>
      </c>
      <c r="G87" s="9">
        <v>5.0</v>
      </c>
      <c r="H87" s="6">
        <v>1211.6</v>
      </c>
      <c r="I87" s="6">
        <v>6212.86</v>
      </c>
      <c r="J87" s="9">
        <f t="shared" si="2"/>
        <v>5001.26</v>
      </c>
      <c r="K87" s="6">
        <v>1242.66</v>
      </c>
      <c r="L87" s="9">
        <f t="shared" si="3"/>
        <v>31.06</v>
      </c>
      <c r="M87" s="9">
        <f t="shared" si="4"/>
        <v>0.03106</v>
      </c>
      <c r="N87" s="9">
        <f t="shared" si="5"/>
        <v>155.3</v>
      </c>
      <c r="O87" s="9">
        <f t="shared" si="6"/>
        <v>0.1553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" t="s">
        <v>110</v>
      </c>
      <c r="B88" s="6" t="s">
        <v>68</v>
      </c>
      <c r="C88" s="7" t="s">
        <v>29</v>
      </c>
      <c r="D88" s="7" t="s">
        <v>105</v>
      </c>
      <c r="E88" s="8" t="str">
        <f t="shared" si="1"/>
        <v>G-HEAT</v>
      </c>
      <c r="F88" s="9">
        <v>25.0</v>
      </c>
      <c r="G88" s="9">
        <v>5.0</v>
      </c>
      <c r="H88" s="6">
        <v>1211.77</v>
      </c>
      <c r="I88" s="6">
        <v>6219.95</v>
      </c>
      <c r="J88" s="9">
        <f t="shared" si="2"/>
        <v>5008.18</v>
      </c>
      <c r="K88" s="6">
        <v>1257.44</v>
      </c>
      <c r="L88" s="9">
        <f t="shared" si="3"/>
        <v>45.67</v>
      </c>
      <c r="M88" s="9">
        <f t="shared" si="4"/>
        <v>0.04567</v>
      </c>
      <c r="N88" s="9">
        <f t="shared" si="5"/>
        <v>228.35</v>
      </c>
      <c r="O88" s="9">
        <f t="shared" si="6"/>
        <v>0.22835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0" t="s">
        <v>111</v>
      </c>
      <c r="B89" s="6" t="s">
        <v>68</v>
      </c>
      <c r="C89" s="7" t="s">
        <v>29</v>
      </c>
      <c r="D89" s="7" t="s">
        <v>105</v>
      </c>
      <c r="E89" s="8" t="str">
        <f t="shared" si="1"/>
        <v>G-HEAT</v>
      </c>
      <c r="F89" s="9">
        <v>25.0</v>
      </c>
      <c r="G89" s="9">
        <v>5.0</v>
      </c>
      <c r="H89" s="6">
        <v>1214.43</v>
      </c>
      <c r="I89" s="6">
        <v>6217.75</v>
      </c>
      <c r="J89" s="9">
        <f t="shared" si="2"/>
        <v>5003.32</v>
      </c>
      <c r="K89" s="6">
        <v>1238.45</v>
      </c>
      <c r="L89" s="9">
        <f t="shared" si="3"/>
        <v>24.02</v>
      </c>
      <c r="M89" s="9">
        <f t="shared" si="4"/>
        <v>0.02402</v>
      </c>
      <c r="N89" s="9">
        <f t="shared" si="5"/>
        <v>120.1</v>
      </c>
      <c r="O89" s="9">
        <f t="shared" si="6"/>
        <v>0.1201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0" t="s">
        <v>112</v>
      </c>
      <c r="B90" s="6" t="s">
        <v>68</v>
      </c>
      <c r="C90" s="7" t="s">
        <v>29</v>
      </c>
      <c r="D90" s="7" t="s">
        <v>105</v>
      </c>
      <c r="E90" s="8" t="str">
        <f t="shared" si="1"/>
        <v>G-HEAT</v>
      </c>
      <c r="F90" s="9">
        <v>25.0</v>
      </c>
      <c r="G90" s="9">
        <v>5.0</v>
      </c>
      <c r="H90" s="6">
        <v>1213.67</v>
      </c>
      <c r="I90" s="6">
        <v>6208.91</v>
      </c>
      <c r="J90" s="9">
        <f t="shared" si="2"/>
        <v>4995.24</v>
      </c>
      <c r="K90" s="6">
        <v>1241.22</v>
      </c>
      <c r="L90" s="9">
        <f t="shared" si="3"/>
        <v>27.55</v>
      </c>
      <c r="M90" s="9">
        <f t="shared" si="4"/>
        <v>0.02755</v>
      </c>
      <c r="N90" s="9">
        <f t="shared" si="5"/>
        <v>137.75</v>
      </c>
      <c r="O90" s="9">
        <f t="shared" si="6"/>
        <v>0.13775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0" t="s">
        <v>113</v>
      </c>
      <c r="B91" s="6" t="s">
        <v>68</v>
      </c>
      <c r="C91" s="7" t="s">
        <v>29</v>
      </c>
      <c r="D91" s="7" t="s">
        <v>105</v>
      </c>
      <c r="E91" s="8" t="str">
        <f t="shared" si="1"/>
        <v>G-HEAT</v>
      </c>
      <c r="F91" s="9">
        <v>25.0</v>
      </c>
      <c r="G91" s="9">
        <v>5.0</v>
      </c>
      <c r="H91" s="6">
        <v>1220.43</v>
      </c>
      <c r="I91" s="6">
        <v>6206.09</v>
      </c>
      <c r="J91" s="9">
        <f t="shared" si="2"/>
        <v>4985.66</v>
      </c>
      <c r="K91" s="6">
        <v>1246.26</v>
      </c>
      <c r="L91" s="9">
        <f t="shared" si="3"/>
        <v>25.83</v>
      </c>
      <c r="M91" s="9">
        <f t="shared" si="4"/>
        <v>0.02583</v>
      </c>
      <c r="N91" s="9">
        <f t="shared" si="5"/>
        <v>129.15</v>
      </c>
      <c r="O91" s="9">
        <f t="shared" si="6"/>
        <v>0.12915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0" t="s">
        <v>114</v>
      </c>
      <c r="B92" s="6" t="s">
        <v>68</v>
      </c>
      <c r="C92" s="7" t="s">
        <v>17</v>
      </c>
      <c r="D92" s="7" t="s">
        <v>105</v>
      </c>
      <c r="E92" s="8" t="str">
        <f t="shared" si="1"/>
        <v>C-HEAT</v>
      </c>
      <c r="F92" s="9">
        <v>25.0</v>
      </c>
      <c r="G92" s="9">
        <v>5.0</v>
      </c>
      <c r="H92" s="6">
        <v>1221.87</v>
      </c>
      <c r="I92" s="6">
        <v>6235.27</v>
      </c>
      <c r="J92" s="9">
        <f t="shared" si="2"/>
        <v>5013.4</v>
      </c>
      <c r="K92" s="6">
        <v>1282.24</v>
      </c>
      <c r="L92" s="9">
        <f t="shared" si="3"/>
        <v>60.37</v>
      </c>
      <c r="M92" s="9">
        <f t="shared" si="4"/>
        <v>0.06037</v>
      </c>
      <c r="N92" s="9">
        <f t="shared" si="5"/>
        <v>301.85</v>
      </c>
      <c r="O92" s="9">
        <f t="shared" si="6"/>
        <v>0.30185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0" t="s">
        <v>115</v>
      </c>
      <c r="B93" s="6" t="s">
        <v>68</v>
      </c>
      <c r="C93" s="7" t="s">
        <v>17</v>
      </c>
      <c r="D93" s="7" t="s">
        <v>105</v>
      </c>
      <c r="E93" s="8" t="str">
        <f t="shared" si="1"/>
        <v>C-HEAT</v>
      </c>
      <c r="F93" s="9">
        <v>25.0</v>
      </c>
      <c r="G93" s="9">
        <v>5.0</v>
      </c>
      <c r="H93" s="6">
        <v>1208.94</v>
      </c>
      <c r="I93" s="6">
        <v>6191.51</v>
      </c>
      <c r="J93" s="9">
        <f t="shared" si="2"/>
        <v>4982.57</v>
      </c>
      <c r="K93" s="6">
        <v>1261.22</v>
      </c>
      <c r="L93" s="9">
        <f t="shared" si="3"/>
        <v>52.28</v>
      </c>
      <c r="M93" s="9">
        <f t="shared" si="4"/>
        <v>0.05228</v>
      </c>
      <c r="N93" s="9">
        <f t="shared" si="5"/>
        <v>261.4</v>
      </c>
      <c r="O93" s="9">
        <f t="shared" si="6"/>
        <v>0.2614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0" t="s">
        <v>116</v>
      </c>
      <c r="B94" s="6" t="s">
        <v>68</v>
      </c>
      <c r="C94" s="7" t="s">
        <v>17</v>
      </c>
      <c r="D94" s="7" t="s">
        <v>105</v>
      </c>
      <c r="E94" s="8" t="str">
        <f t="shared" si="1"/>
        <v>C-HEAT</v>
      </c>
      <c r="F94" s="9">
        <v>25.0</v>
      </c>
      <c r="G94" s="9">
        <v>5.0</v>
      </c>
      <c r="H94" s="6">
        <v>1212.32</v>
      </c>
      <c r="I94" s="6">
        <v>6199.95</v>
      </c>
      <c r="J94" s="9">
        <f t="shared" si="2"/>
        <v>4987.63</v>
      </c>
      <c r="K94" s="6">
        <v>1267.15</v>
      </c>
      <c r="L94" s="9">
        <f t="shared" si="3"/>
        <v>54.83</v>
      </c>
      <c r="M94" s="9">
        <f t="shared" si="4"/>
        <v>0.05483</v>
      </c>
      <c r="N94" s="9">
        <f t="shared" si="5"/>
        <v>274.15</v>
      </c>
      <c r="O94" s="9">
        <f t="shared" si="6"/>
        <v>0.27415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0" t="s">
        <v>117</v>
      </c>
      <c r="B95" s="6" t="s">
        <v>68</v>
      </c>
      <c r="C95" s="7" t="s">
        <v>17</v>
      </c>
      <c r="D95" s="7" t="s">
        <v>105</v>
      </c>
      <c r="E95" s="8" t="str">
        <f t="shared" si="1"/>
        <v>C-HEAT</v>
      </c>
      <c r="F95" s="9">
        <v>25.0</v>
      </c>
      <c r="G95" s="9">
        <v>5.0</v>
      </c>
      <c r="H95" s="6">
        <v>1213.95</v>
      </c>
      <c r="I95" s="6">
        <v>6184.65</v>
      </c>
      <c r="J95" s="9">
        <f t="shared" si="2"/>
        <v>4970.7</v>
      </c>
      <c r="K95" s="6">
        <v>1232.4</v>
      </c>
      <c r="L95" s="9">
        <f t="shared" si="3"/>
        <v>18.45</v>
      </c>
      <c r="M95" s="9">
        <f t="shared" si="4"/>
        <v>0.01845</v>
      </c>
      <c r="N95" s="9">
        <f t="shared" si="5"/>
        <v>92.25</v>
      </c>
      <c r="O95" s="9">
        <f t="shared" si="6"/>
        <v>0.09225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0" t="s">
        <v>118</v>
      </c>
      <c r="B96" s="6" t="s">
        <v>68</v>
      </c>
      <c r="C96" s="7" t="s">
        <v>17</v>
      </c>
      <c r="D96" s="7" t="s">
        <v>105</v>
      </c>
      <c r="E96" s="8" t="str">
        <f t="shared" si="1"/>
        <v>C-HEAT</v>
      </c>
      <c r="F96" s="9">
        <v>25.0</v>
      </c>
      <c r="G96" s="9">
        <v>5.0</v>
      </c>
      <c r="H96" s="6">
        <v>1218.45</v>
      </c>
      <c r="I96" s="6">
        <v>6198.08</v>
      </c>
      <c r="J96" s="9">
        <f t="shared" si="2"/>
        <v>4979.63</v>
      </c>
      <c r="K96" s="6">
        <v>1260.84</v>
      </c>
      <c r="L96" s="9">
        <f t="shared" si="3"/>
        <v>42.39</v>
      </c>
      <c r="M96" s="9">
        <f t="shared" si="4"/>
        <v>0.04239</v>
      </c>
      <c r="N96" s="9">
        <f t="shared" si="5"/>
        <v>211.95</v>
      </c>
      <c r="O96" s="9">
        <f t="shared" si="6"/>
        <v>0.21195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0" t="s">
        <v>119</v>
      </c>
      <c r="B97" s="6" t="s">
        <v>68</v>
      </c>
      <c r="C97" s="7" t="s">
        <v>17</v>
      </c>
      <c r="D97" s="7" t="s">
        <v>105</v>
      </c>
      <c r="E97" s="8" t="str">
        <f t="shared" si="1"/>
        <v>C-HEAT</v>
      </c>
      <c r="F97" s="9">
        <v>25.0</v>
      </c>
      <c r="G97" s="9">
        <v>5.0</v>
      </c>
      <c r="H97" s="6">
        <v>1213.07</v>
      </c>
      <c r="I97" s="6">
        <v>6184.5</v>
      </c>
      <c r="J97" s="9">
        <f t="shared" si="2"/>
        <v>4971.43</v>
      </c>
      <c r="K97" s="6">
        <v>1267.85</v>
      </c>
      <c r="L97" s="9">
        <f t="shared" si="3"/>
        <v>54.78</v>
      </c>
      <c r="M97" s="9">
        <f t="shared" si="4"/>
        <v>0.05478</v>
      </c>
      <c r="N97" s="9">
        <f t="shared" si="5"/>
        <v>273.9</v>
      </c>
      <c r="O97" s="9">
        <f t="shared" si="6"/>
        <v>0.2739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0" t="s">
        <v>120</v>
      </c>
      <c r="B98" s="6" t="s">
        <v>68</v>
      </c>
      <c r="C98" s="7" t="s">
        <v>17</v>
      </c>
      <c r="D98" s="7" t="s">
        <v>105</v>
      </c>
      <c r="E98" s="8" t="str">
        <f t="shared" si="1"/>
        <v>C-HEAT</v>
      </c>
      <c r="F98" s="9">
        <v>25.0</v>
      </c>
      <c r="G98" s="9">
        <v>5.0</v>
      </c>
      <c r="H98" s="6">
        <v>1212.66</v>
      </c>
      <c r="I98" s="6">
        <v>6225.05</v>
      </c>
      <c r="J98" s="9">
        <f t="shared" si="2"/>
        <v>5012.39</v>
      </c>
      <c r="K98" s="6">
        <v>1272.64</v>
      </c>
      <c r="L98" s="9">
        <f t="shared" si="3"/>
        <v>59.98</v>
      </c>
      <c r="M98" s="9">
        <f t="shared" si="4"/>
        <v>0.05998</v>
      </c>
      <c r="N98" s="9">
        <f t="shared" si="5"/>
        <v>299.9</v>
      </c>
      <c r="O98" s="9">
        <f t="shared" si="6"/>
        <v>0.2999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0" t="s">
        <v>121</v>
      </c>
      <c r="B99" s="6" t="s">
        <v>68</v>
      </c>
      <c r="C99" s="7" t="s">
        <v>17</v>
      </c>
      <c r="D99" s="7" t="s">
        <v>105</v>
      </c>
      <c r="E99" s="8" t="str">
        <f t="shared" si="1"/>
        <v>C-HEAT</v>
      </c>
      <c r="F99" s="9">
        <v>25.0</v>
      </c>
      <c r="G99" s="9">
        <v>5.0</v>
      </c>
      <c r="H99" s="6">
        <v>1218.95</v>
      </c>
      <c r="I99" s="6">
        <v>6193.08</v>
      </c>
      <c r="J99" s="9">
        <f t="shared" si="2"/>
        <v>4974.13</v>
      </c>
      <c r="K99" s="6">
        <v>1259.51</v>
      </c>
      <c r="L99" s="9">
        <f t="shared" si="3"/>
        <v>40.56</v>
      </c>
      <c r="M99" s="9">
        <f t="shared" si="4"/>
        <v>0.04056</v>
      </c>
      <c r="N99" s="9">
        <f t="shared" si="5"/>
        <v>202.8</v>
      </c>
      <c r="O99" s="9">
        <f t="shared" si="6"/>
        <v>0.2028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0" t="s">
        <v>122</v>
      </c>
      <c r="B100" s="6" t="s">
        <v>68</v>
      </c>
      <c r="C100" s="7" t="s">
        <v>17</v>
      </c>
      <c r="D100" s="7" t="s">
        <v>105</v>
      </c>
      <c r="E100" s="8" t="str">
        <f t="shared" si="1"/>
        <v>C-HEAT</v>
      </c>
      <c r="F100" s="9">
        <v>25.0</v>
      </c>
      <c r="G100" s="9">
        <v>5.0</v>
      </c>
      <c r="H100" s="6">
        <v>1218.72</v>
      </c>
      <c r="I100" s="6">
        <v>6196.33</v>
      </c>
      <c r="J100" s="9">
        <f t="shared" si="2"/>
        <v>4977.61</v>
      </c>
      <c r="K100" s="6">
        <v>1252.08</v>
      </c>
      <c r="L100" s="9">
        <f t="shared" si="3"/>
        <v>33.36</v>
      </c>
      <c r="M100" s="9">
        <f t="shared" si="4"/>
        <v>0.03336</v>
      </c>
      <c r="N100" s="9">
        <f t="shared" si="5"/>
        <v>166.8</v>
      </c>
      <c r="O100" s="9">
        <f t="shared" si="6"/>
        <v>0.1668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0" t="s">
        <v>123</v>
      </c>
      <c r="B101" s="6" t="s">
        <v>68</v>
      </c>
      <c r="C101" s="7" t="s">
        <v>48</v>
      </c>
      <c r="D101" s="7" t="s">
        <v>105</v>
      </c>
      <c r="E101" s="8" t="str">
        <f t="shared" si="1"/>
        <v>I-HEAT</v>
      </c>
      <c r="F101" s="9">
        <v>25.0</v>
      </c>
      <c r="G101" s="9">
        <v>5.0</v>
      </c>
      <c r="H101" s="6">
        <v>1211.38</v>
      </c>
      <c r="I101" s="6">
        <v>6215.35</v>
      </c>
      <c r="J101" s="9">
        <f t="shared" si="2"/>
        <v>5003.97</v>
      </c>
      <c r="K101" s="6">
        <v>1254.87</v>
      </c>
      <c r="L101" s="9">
        <f t="shared" si="3"/>
        <v>43.49</v>
      </c>
      <c r="M101" s="9">
        <f t="shared" si="4"/>
        <v>0.04349</v>
      </c>
      <c r="N101" s="9">
        <f t="shared" si="5"/>
        <v>217.45</v>
      </c>
      <c r="O101" s="9">
        <f t="shared" si="6"/>
        <v>0.21745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0" t="s">
        <v>124</v>
      </c>
      <c r="B102" s="6" t="s">
        <v>68</v>
      </c>
      <c r="C102" s="7" t="s">
        <v>48</v>
      </c>
      <c r="D102" s="7" t="s">
        <v>105</v>
      </c>
      <c r="E102" s="8" t="str">
        <f t="shared" si="1"/>
        <v>I-HEAT</v>
      </c>
      <c r="F102" s="9">
        <v>25.0</v>
      </c>
      <c r="G102" s="9">
        <v>5.0</v>
      </c>
      <c r="H102" s="6">
        <v>1215.72</v>
      </c>
      <c r="I102" s="6">
        <v>6230.65</v>
      </c>
      <c r="J102" s="9">
        <f t="shared" si="2"/>
        <v>5014.93</v>
      </c>
      <c r="K102" s="6">
        <v>1258.99</v>
      </c>
      <c r="L102" s="9">
        <f t="shared" si="3"/>
        <v>43.27</v>
      </c>
      <c r="M102" s="9">
        <f t="shared" si="4"/>
        <v>0.04327</v>
      </c>
      <c r="N102" s="9">
        <f t="shared" si="5"/>
        <v>216.35</v>
      </c>
      <c r="O102" s="9">
        <f t="shared" si="6"/>
        <v>0.21635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0" t="s">
        <v>125</v>
      </c>
      <c r="B103" s="6" t="s">
        <v>68</v>
      </c>
      <c r="C103" s="7" t="s">
        <v>48</v>
      </c>
      <c r="D103" s="7" t="s">
        <v>105</v>
      </c>
      <c r="E103" s="8" t="str">
        <f t="shared" si="1"/>
        <v>I-HEAT</v>
      </c>
      <c r="F103" s="9">
        <v>25.0</v>
      </c>
      <c r="G103" s="9">
        <v>5.0</v>
      </c>
      <c r="H103" s="6">
        <v>1213.06</v>
      </c>
      <c r="I103" s="6">
        <v>6208.29</v>
      </c>
      <c r="J103" s="9">
        <f t="shared" si="2"/>
        <v>4995.23</v>
      </c>
      <c r="K103" s="6">
        <v>1283.97</v>
      </c>
      <c r="L103" s="9">
        <f t="shared" si="3"/>
        <v>70.91</v>
      </c>
      <c r="M103" s="9">
        <f t="shared" si="4"/>
        <v>0.07091</v>
      </c>
      <c r="N103" s="9">
        <f t="shared" si="5"/>
        <v>354.55</v>
      </c>
      <c r="O103" s="9">
        <f t="shared" si="6"/>
        <v>0.35455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0" t="s">
        <v>126</v>
      </c>
      <c r="B104" s="6" t="s">
        <v>68</v>
      </c>
      <c r="C104" s="7" t="s">
        <v>48</v>
      </c>
      <c r="D104" s="7" t="s">
        <v>105</v>
      </c>
      <c r="E104" s="8" t="str">
        <f t="shared" si="1"/>
        <v>I-HEAT</v>
      </c>
      <c r="F104" s="9">
        <v>25.0</v>
      </c>
      <c r="G104" s="9">
        <v>5.0</v>
      </c>
      <c r="H104" s="6">
        <v>1215.2</v>
      </c>
      <c r="I104" s="6">
        <v>6231.23</v>
      </c>
      <c r="J104" s="9">
        <f t="shared" si="2"/>
        <v>5016.03</v>
      </c>
      <c r="K104" s="6">
        <v>1241.44</v>
      </c>
      <c r="L104" s="9">
        <f t="shared" si="3"/>
        <v>26.24</v>
      </c>
      <c r="M104" s="9">
        <f t="shared" si="4"/>
        <v>0.02624</v>
      </c>
      <c r="N104" s="9">
        <f t="shared" si="5"/>
        <v>131.2</v>
      </c>
      <c r="O104" s="9">
        <f t="shared" si="6"/>
        <v>0.1312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0" t="s">
        <v>127</v>
      </c>
      <c r="B105" s="6" t="s">
        <v>68</v>
      </c>
      <c r="C105" s="7" t="s">
        <v>48</v>
      </c>
      <c r="D105" s="7" t="s">
        <v>105</v>
      </c>
      <c r="E105" s="8" t="str">
        <f t="shared" si="1"/>
        <v>I-HEAT</v>
      </c>
      <c r="F105" s="9">
        <v>25.0</v>
      </c>
      <c r="G105" s="9">
        <v>5.0</v>
      </c>
      <c r="H105" s="6">
        <v>1216.58</v>
      </c>
      <c r="I105" s="6">
        <v>6174.87</v>
      </c>
      <c r="J105" s="9">
        <f t="shared" si="2"/>
        <v>4958.29</v>
      </c>
      <c r="K105" s="6">
        <v>1236.96</v>
      </c>
      <c r="L105" s="9">
        <f t="shared" si="3"/>
        <v>20.38</v>
      </c>
      <c r="M105" s="9">
        <f t="shared" si="4"/>
        <v>0.02038</v>
      </c>
      <c r="N105" s="9">
        <f t="shared" si="5"/>
        <v>101.9</v>
      </c>
      <c r="O105" s="9">
        <f t="shared" si="6"/>
        <v>0.1019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0" t="s">
        <v>128</v>
      </c>
      <c r="B106" s="6" t="s">
        <v>68</v>
      </c>
      <c r="C106" s="7" t="s">
        <v>48</v>
      </c>
      <c r="D106" s="7" t="s">
        <v>105</v>
      </c>
      <c r="E106" s="8" t="str">
        <f t="shared" si="1"/>
        <v>I-HEAT</v>
      </c>
      <c r="F106" s="9">
        <v>25.0</v>
      </c>
      <c r="G106" s="9">
        <v>5.0</v>
      </c>
      <c r="H106" s="6">
        <v>1214.7</v>
      </c>
      <c r="I106" s="6">
        <v>6197.94</v>
      </c>
      <c r="J106" s="9">
        <f t="shared" si="2"/>
        <v>4983.24</v>
      </c>
      <c r="K106" s="6">
        <v>1269.29</v>
      </c>
      <c r="L106" s="9">
        <f t="shared" si="3"/>
        <v>54.59</v>
      </c>
      <c r="M106" s="9">
        <f t="shared" si="4"/>
        <v>0.05459</v>
      </c>
      <c r="N106" s="9">
        <f t="shared" si="5"/>
        <v>272.95</v>
      </c>
      <c r="O106" s="9">
        <f t="shared" si="6"/>
        <v>0.27295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0" t="s">
        <v>129</v>
      </c>
      <c r="B107" s="6" t="s">
        <v>68</v>
      </c>
      <c r="C107" s="7" t="s">
        <v>48</v>
      </c>
      <c r="D107" s="7" t="s">
        <v>105</v>
      </c>
      <c r="E107" s="8" t="str">
        <f t="shared" si="1"/>
        <v>I-HEAT</v>
      </c>
      <c r="F107" s="9">
        <v>25.0</v>
      </c>
      <c r="G107" s="9">
        <v>5.0</v>
      </c>
      <c r="H107" s="6">
        <v>1205.99</v>
      </c>
      <c r="I107" s="6">
        <v>6202.3</v>
      </c>
      <c r="J107" s="9">
        <f t="shared" si="2"/>
        <v>4996.31</v>
      </c>
      <c r="K107" s="6">
        <v>1244.47</v>
      </c>
      <c r="L107" s="9">
        <f t="shared" si="3"/>
        <v>38.48</v>
      </c>
      <c r="M107" s="9">
        <f t="shared" si="4"/>
        <v>0.03848</v>
      </c>
      <c r="N107" s="9">
        <f t="shared" si="5"/>
        <v>192.4</v>
      </c>
      <c r="O107" s="9">
        <f t="shared" si="6"/>
        <v>0.1924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0" t="s">
        <v>130</v>
      </c>
      <c r="B108" s="6" t="s">
        <v>68</v>
      </c>
      <c r="C108" s="7" t="s">
        <v>48</v>
      </c>
      <c r="D108" s="7" t="s">
        <v>105</v>
      </c>
      <c r="E108" s="8" t="str">
        <f t="shared" si="1"/>
        <v>I-HEAT</v>
      </c>
      <c r="F108" s="9">
        <v>25.0</v>
      </c>
      <c r="G108" s="9">
        <v>5.0</v>
      </c>
      <c r="H108" s="6">
        <v>1210.17</v>
      </c>
      <c r="I108" s="6">
        <v>6185.96</v>
      </c>
      <c r="J108" s="9">
        <f t="shared" si="2"/>
        <v>4975.79</v>
      </c>
      <c r="K108" s="6">
        <v>1242.86</v>
      </c>
      <c r="L108" s="9">
        <f t="shared" si="3"/>
        <v>32.69</v>
      </c>
      <c r="M108" s="9">
        <f t="shared" si="4"/>
        <v>0.03269</v>
      </c>
      <c r="N108" s="9">
        <f t="shared" si="5"/>
        <v>163.45</v>
      </c>
      <c r="O108" s="9">
        <f t="shared" si="6"/>
        <v>0.16345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0" t="s">
        <v>131</v>
      </c>
      <c r="B109" s="6" t="s">
        <v>68</v>
      </c>
      <c r="C109" s="7" t="s">
        <v>48</v>
      </c>
      <c r="D109" s="7" t="s">
        <v>105</v>
      </c>
      <c r="E109" s="8" t="str">
        <f t="shared" si="1"/>
        <v>I-HEAT</v>
      </c>
      <c r="F109" s="9">
        <v>25.0</v>
      </c>
      <c r="G109" s="9">
        <v>5.0</v>
      </c>
      <c r="H109" s="6">
        <v>1209.67</v>
      </c>
      <c r="I109" s="6">
        <v>6215.72</v>
      </c>
      <c r="J109" s="9">
        <f t="shared" si="2"/>
        <v>5006.05</v>
      </c>
      <c r="K109" s="6">
        <v>1272.45</v>
      </c>
      <c r="L109" s="9">
        <f t="shared" si="3"/>
        <v>62.78</v>
      </c>
      <c r="M109" s="9">
        <f t="shared" si="4"/>
        <v>0.06278</v>
      </c>
      <c r="N109" s="9">
        <f t="shared" si="5"/>
        <v>313.9</v>
      </c>
      <c r="O109" s="9">
        <f t="shared" si="6"/>
        <v>0.3139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0" t="s">
        <v>132</v>
      </c>
      <c r="B110" s="6" t="s">
        <v>68</v>
      </c>
      <c r="C110" s="7" t="s">
        <v>58</v>
      </c>
      <c r="D110" s="7" t="s">
        <v>105</v>
      </c>
      <c r="E110" s="8" t="str">
        <f t="shared" si="1"/>
        <v>E-HEAT</v>
      </c>
      <c r="F110" s="9">
        <v>25.0</v>
      </c>
      <c r="G110" s="9">
        <v>5.0</v>
      </c>
      <c r="H110" s="6">
        <v>1201.28</v>
      </c>
      <c r="I110" s="6">
        <v>6223.43</v>
      </c>
      <c r="J110" s="9">
        <f t="shared" si="2"/>
        <v>5022.15</v>
      </c>
      <c r="K110" s="6">
        <v>1257.32</v>
      </c>
      <c r="L110" s="9">
        <f t="shared" si="3"/>
        <v>56.04</v>
      </c>
      <c r="M110" s="9">
        <f t="shared" si="4"/>
        <v>0.05604</v>
      </c>
      <c r="N110" s="9">
        <f t="shared" si="5"/>
        <v>280.2</v>
      </c>
      <c r="O110" s="9">
        <f t="shared" si="6"/>
        <v>0.2802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0" t="s">
        <v>133</v>
      </c>
      <c r="B111" s="6" t="s">
        <v>68</v>
      </c>
      <c r="C111" s="7" t="s">
        <v>58</v>
      </c>
      <c r="D111" s="7" t="s">
        <v>105</v>
      </c>
      <c r="E111" s="8" t="str">
        <f t="shared" si="1"/>
        <v>E-HEAT</v>
      </c>
      <c r="F111" s="9">
        <v>25.0</v>
      </c>
      <c r="G111" s="9">
        <v>5.0</v>
      </c>
      <c r="H111" s="6">
        <v>1214.64</v>
      </c>
      <c r="I111" s="6">
        <v>6178.55</v>
      </c>
      <c r="J111" s="9">
        <f t="shared" si="2"/>
        <v>4963.91</v>
      </c>
      <c r="K111" s="6">
        <v>1248.37</v>
      </c>
      <c r="L111" s="9">
        <f t="shared" si="3"/>
        <v>33.73</v>
      </c>
      <c r="M111" s="9">
        <f t="shared" si="4"/>
        <v>0.03373</v>
      </c>
      <c r="N111" s="9">
        <f t="shared" si="5"/>
        <v>168.65</v>
      </c>
      <c r="O111" s="9">
        <f t="shared" si="6"/>
        <v>0.16865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0" t="s">
        <v>134</v>
      </c>
      <c r="B112" s="6" t="s">
        <v>68</v>
      </c>
      <c r="C112" s="7" t="s">
        <v>58</v>
      </c>
      <c r="D112" s="7" t="s">
        <v>105</v>
      </c>
      <c r="E112" s="8" t="str">
        <f t="shared" si="1"/>
        <v>E-HEAT</v>
      </c>
      <c r="F112" s="9">
        <v>25.0</v>
      </c>
      <c r="G112" s="9">
        <v>5.0</v>
      </c>
      <c r="H112" s="6">
        <v>1217.13</v>
      </c>
      <c r="I112" s="6">
        <v>6930.68</v>
      </c>
      <c r="J112" s="9">
        <f t="shared" si="2"/>
        <v>5713.55</v>
      </c>
      <c r="K112" s="6">
        <v>1255.47</v>
      </c>
      <c r="L112" s="9">
        <f t="shared" si="3"/>
        <v>38.34</v>
      </c>
      <c r="M112" s="9">
        <f t="shared" si="4"/>
        <v>0.03834</v>
      </c>
      <c r="N112" s="9">
        <f t="shared" si="5"/>
        <v>191.7</v>
      </c>
      <c r="O112" s="9">
        <f t="shared" si="6"/>
        <v>0.1917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0" t="s">
        <v>135</v>
      </c>
      <c r="B113" s="6" t="s">
        <v>68</v>
      </c>
      <c r="C113" s="7" t="s">
        <v>58</v>
      </c>
      <c r="D113" s="7" t="s">
        <v>105</v>
      </c>
      <c r="E113" s="8" t="str">
        <f t="shared" si="1"/>
        <v>E-HEAT</v>
      </c>
      <c r="F113" s="9">
        <v>25.0</v>
      </c>
      <c r="G113" s="9">
        <v>5.0</v>
      </c>
      <c r="H113" s="6">
        <v>1219.89</v>
      </c>
      <c r="I113" s="6">
        <v>6181.71</v>
      </c>
      <c r="J113" s="9">
        <f t="shared" si="2"/>
        <v>4961.82</v>
      </c>
      <c r="K113" s="6">
        <v>1243.31</v>
      </c>
      <c r="L113" s="9">
        <f t="shared" si="3"/>
        <v>23.42</v>
      </c>
      <c r="M113" s="9">
        <f t="shared" si="4"/>
        <v>0.02342</v>
      </c>
      <c r="N113" s="9">
        <f t="shared" si="5"/>
        <v>117.1</v>
      </c>
      <c r="O113" s="9">
        <f t="shared" si="6"/>
        <v>0.1171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0" t="s">
        <v>136</v>
      </c>
      <c r="B114" s="6" t="s">
        <v>68</v>
      </c>
      <c r="C114" s="7" t="s">
        <v>58</v>
      </c>
      <c r="D114" s="7" t="s">
        <v>105</v>
      </c>
      <c r="E114" s="8" t="str">
        <f t="shared" si="1"/>
        <v>E-HEAT</v>
      </c>
      <c r="F114" s="9">
        <v>25.0</v>
      </c>
      <c r="G114" s="9">
        <v>5.0</v>
      </c>
      <c r="H114" s="6">
        <v>1211.92</v>
      </c>
      <c r="I114" s="6">
        <v>6155.76</v>
      </c>
      <c r="J114" s="9">
        <f t="shared" si="2"/>
        <v>4943.84</v>
      </c>
      <c r="K114" s="6">
        <v>1250.33</v>
      </c>
      <c r="L114" s="9">
        <f t="shared" si="3"/>
        <v>38.41</v>
      </c>
      <c r="M114" s="9">
        <f t="shared" si="4"/>
        <v>0.03841</v>
      </c>
      <c r="N114" s="9">
        <f t="shared" si="5"/>
        <v>192.05</v>
      </c>
      <c r="O114" s="9">
        <f t="shared" si="6"/>
        <v>0.19205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0" t="s">
        <v>137</v>
      </c>
      <c r="B115" s="6" t="s">
        <v>68</v>
      </c>
      <c r="C115" s="7" t="s">
        <v>58</v>
      </c>
      <c r="D115" s="7" t="s">
        <v>105</v>
      </c>
      <c r="E115" s="8" t="str">
        <f t="shared" si="1"/>
        <v>E-HEAT</v>
      </c>
      <c r="F115" s="9">
        <v>25.0</v>
      </c>
      <c r="G115" s="9">
        <v>5.0</v>
      </c>
      <c r="H115" s="6">
        <v>1218.32</v>
      </c>
      <c r="I115" s="6">
        <v>6242.36</v>
      </c>
      <c r="J115" s="9">
        <f t="shared" si="2"/>
        <v>5024.04</v>
      </c>
      <c r="K115" s="6">
        <v>1268.5</v>
      </c>
      <c r="L115" s="9">
        <f t="shared" si="3"/>
        <v>50.18</v>
      </c>
      <c r="M115" s="9">
        <f t="shared" si="4"/>
        <v>0.05018</v>
      </c>
      <c r="N115" s="9">
        <f t="shared" si="5"/>
        <v>250.9</v>
      </c>
      <c r="O115" s="9">
        <f t="shared" si="6"/>
        <v>0.2509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0" t="s">
        <v>138</v>
      </c>
      <c r="B116" s="6" t="s">
        <v>68</v>
      </c>
      <c r="C116" s="7" t="s">
        <v>58</v>
      </c>
      <c r="D116" s="7" t="s">
        <v>105</v>
      </c>
      <c r="E116" s="8" t="str">
        <f t="shared" si="1"/>
        <v>E-HEAT</v>
      </c>
      <c r="F116" s="9">
        <v>25.0</v>
      </c>
      <c r="G116" s="9">
        <v>5.0</v>
      </c>
      <c r="H116" s="6">
        <v>1216.88</v>
      </c>
      <c r="I116" s="6">
        <v>6198.36</v>
      </c>
      <c r="J116" s="9">
        <f t="shared" si="2"/>
        <v>4981.48</v>
      </c>
      <c r="K116" s="6">
        <v>1270.41</v>
      </c>
      <c r="L116" s="9">
        <f t="shared" si="3"/>
        <v>53.53</v>
      </c>
      <c r="M116" s="9">
        <f t="shared" si="4"/>
        <v>0.05353</v>
      </c>
      <c r="N116" s="9">
        <f t="shared" si="5"/>
        <v>267.65</v>
      </c>
      <c r="O116" s="9">
        <f t="shared" si="6"/>
        <v>0.26765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0" t="s">
        <v>139</v>
      </c>
      <c r="B117" s="6" t="s">
        <v>68</v>
      </c>
      <c r="C117" s="7" t="s">
        <v>58</v>
      </c>
      <c r="D117" s="7" t="s">
        <v>105</v>
      </c>
      <c r="E117" s="8" t="str">
        <f t="shared" si="1"/>
        <v>E-HEAT</v>
      </c>
      <c r="F117" s="9">
        <v>25.0</v>
      </c>
      <c r="G117" s="9">
        <v>5.0</v>
      </c>
      <c r="H117" s="6">
        <v>1211.64</v>
      </c>
      <c r="I117" s="6">
        <v>6197.8</v>
      </c>
      <c r="J117" s="9">
        <f t="shared" si="2"/>
        <v>4986.16</v>
      </c>
      <c r="K117" s="6">
        <v>1240.19</v>
      </c>
      <c r="L117" s="9">
        <f t="shared" si="3"/>
        <v>28.55</v>
      </c>
      <c r="M117" s="9">
        <f t="shared" si="4"/>
        <v>0.02855</v>
      </c>
      <c r="N117" s="9">
        <f t="shared" si="5"/>
        <v>142.75</v>
      </c>
      <c r="O117" s="9">
        <f t="shared" si="6"/>
        <v>0.14275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0" t="s">
        <v>140</v>
      </c>
      <c r="B118" s="6" t="s">
        <v>68</v>
      </c>
      <c r="C118" s="7" t="s">
        <v>58</v>
      </c>
      <c r="D118" s="7" t="s">
        <v>105</v>
      </c>
      <c r="E118" s="8" t="str">
        <f t="shared" si="1"/>
        <v>E-HEAT</v>
      </c>
      <c r="F118" s="9">
        <v>25.0</v>
      </c>
      <c r="G118" s="9">
        <v>5.0</v>
      </c>
      <c r="H118" s="6">
        <v>1208.31</v>
      </c>
      <c r="I118" s="6">
        <v>6201.14</v>
      </c>
      <c r="J118" s="9">
        <f t="shared" si="2"/>
        <v>4992.83</v>
      </c>
      <c r="K118" s="6">
        <v>1247.0</v>
      </c>
      <c r="L118" s="9">
        <f t="shared" si="3"/>
        <v>38.69</v>
      </c>
      <c r="M118" s="9">
        <f t="shared" si="4"/>
        <v>0.03869</v>
      </c>
      <c r="N118" s="9">
        <f t="shared" si="5"/>
        <v>193.45</v>
      </c>
      <c r="O118" s="9">
        <f t="shared" si="6"/>
        <v>0.19345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0" t="s">
        <v>141</v>
      </c>
      <c r="B119" s="6" t="s">
        <v>142</v>
      </c>
      <c r="C119" s="7" t="s">
        <v>29</v>
      </c>
      <c r="D119" s="7" t="s">
        <v>18</v>
      </c>
      <c r="E119" s="12" t="str">
        <f t="shared" si="1"/>
        <v>G-AMB</v>
      </c>
      <c r="F119" s="9">
        <v>25.0</v>
      </c>
      <c r="G119" s="9">
        <v>5.0</v>
      </c>
      <c r="H119" s="6">
        <v>1207.86</v>
      </c>
      <c r="I119" s="6">
        <v>6200.89</v>
      </c>
      <c r="J119" s="9">
        <f t="shared" si="2"/>
        <v>4993.03</v>
      </c>
      <c r="K119" s="6">
        <v>1256.01</v>
      </c>
      <c r="L119" s="9">
        <f t="shared" si="3"/>
        <v>48.15</v>
      </c>
      <c r="M119" s="9">
        <f t="shared" si="4"/>
        <v>0.04815</v>
      </c>
      <c r="N119" s="9">
        <f t="shared" si="5"/>
        <v>240.75</v>
      </c>
      <c r="O119" s="9">
        <f t="shared" si="6"/>
        <v>0.24075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0" t="s">
        <v>143</v>
      </c>
      <c r="B120" s="6" t="s">
        <v>142</v>
      </c>
      <c r="C120" s="7" t="s">
        <v>29</v>
      </c>
      <c r="D120" s="7" t="s">
        <v>18</v>
      </c>
      <c r="E120" s="12" t="str">
        <f t="shared" si="1"/>
        <v>G-AMB</v>
      </c>
      <c r="F120" s="9">
        <v>25.0</v>
      </c>
      <c r="G120" s="9">
        <v>5.0</v>
      </c>
      <c r="H120" s="6">
        <v>1205.09</v>
      </c>
      <c r="I120" s="6">
        <v>6226.14</v>
      </c>
      <c r="J120" s="9">
        <f t="shared" si="2"/>
        <v>5021.05</v>
      </c>
      <c r="K120" s="6">
        <v>1247.18</v>
      </c>
      <c r="L120" s="9">
        <f t="shared" si="3"/>
        <v>42.09</v>
      </c>
      <c r="M120" s="9">
        <f t="shared" si="4"/>
        <v>0.04209</v>
      </c>
      <c r="N120" s="9">
        <f t="shared" si="5"/>
        <v>210.45</v>
      </c>
      <c r="O120" s="9">
        <f t="shared" si="6"/>
        <v>0.21045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0" t="s">
        <v>144</v>
      </c>
      <c r="B121" s="6" t="s">
        <v>142</v>
      </c>
      <c r="C121" s="7" t="s">
        <v>29</v>
      </c>
      <c r="D121" s="7" t="s">
        <v>18</v>
      </c>
      <c r="E121" s="12" t="str">
        <f t="shared" si="1"/>
        <v>G-AMB</v>
      </c>
      <c r="F121" s="9">
        <v>25.0</v>
      </c>
      <c r="G121" s="9">
        <v>5.0</v>
      </c>
      <c r="H121" s="6">
        <v>1203.48</v>
      </c>
      <c r="I121" s="6">
        <v>6201.13</v>
      </c>
      <c r="J121" s="9">
        <f t="shared" si="2"/>
        <v>4997.65</v>
      </c>
      <c r="K121" s="6">
        <v>1229.48</v>
      </c>
      <c r="L121" s="9">
        <f t="shared" si="3"/>
        <v>26</v>
      </c>
      <c r="M121" s="9">
        <f t="shared" si="4"/>
        <v>0.026</v>
      </c>
      <c r="N121" s="9">
        <f t="shared" si="5"/>
        <v>130</v>
      </c>
      <c r="O121" s="9">
        <f t="shared" si="6"/>
        <v>0.13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0" t="s">
        <v>145</v>
      </c>
      <c r="B122" s="6" t="s">
        <v>142</v>
      </c>
      <c r="C122" s="7" t="s">
        <v>29</v>
      </c>
      <c r="D122" s="7" t="s">
        <v>18</v>
      </c>
      <c r="E122" s="12" t="str">
        <f t="shared" si="1"/>
        <v>G-AMB</v>
      </c>
      <c r="F122" s="9">
        <v>25.0</v>
      </c>
      <c r="G122" s="9">
        <v>5.0</v>
      </c>
      <c r="H122" s="6">
        <v>1203.93</v>
      </c>
      <c r="I122" s="6">
        <v>6216.6</v>
      </c>
      <c r="J122" s="9">
        <f t="shared" si="2"/>
        <v>5012.67</v>
      </c>
      <c r="K122" s="6">
        <v>1239.11</v>
      </c>
      <c r="L122" s="9">
        <f t="shared" si="3"/>
        <v>35.18</v>
      </c>
      <c r="M122" s="9">
        <f t="shared" si="4"/>
        <v>0.03518</v>
      </c>
      <c r="N122" s="9">
        <f t="shared" si="5"/>
        <v>175.9</v>
      </c>
      <c r="O122" s="9">
        <f t="shared" si="6"/>
        <v>0.1759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0" t="s">
        <v>146</v>
      </c>
      <c r="B123" s="6" t="s">
        <v>142</v>
      </c>
      <c r="C123" s="7" t="s">
        <v>29</v>
      </c>
      <c r="D123" s="7" t="s">
        <v>18</v>
      </c>
      <c r="E123" s="12" t="str">
        <f t="shared" si="1"/>
        <v>G-AMB</v>
      </c>
      <c r="F123" s="9">
        <v>25.0</v>
      </c>
      <c r="G123" s="9">
        <v>5.0</v>
      </c>
      <c r="H123" s="6">
        <v>1207.28</v>
      </c>
      <c r="I123" s="6">
        <v>6207.05</v>
      </c>
      <c r="J123" s="9">
        <f t="shared" si="2"/>
        <v>4999.77</v>
      </c>
      <c r="K123" s="6">
        <v>1242.64</v>
      </c>
      <c r="L123" s="9">
        <f t="shared" si="3"/>
        <v>35.36</v>
      </c>
      <c r="M123" s="9">
        <f t="shared" si="4"/>
        <v>0.03536</v>
      </c>
      <c r="N123" s="9">
        <f t="shared" si="5"/>
        <v>176.8</v>
      </c>
      <c r="O123" s="9">
        <f t="shared" si="6"/>
        <v>0.1768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0" t="s">
        <v>147</v>
      </c>
      <c r="B124" s="6" t="s">
        <v>142</v>
      </c>
      <c r="C124" s="7" t="s">
        <v>29</v>
      </c>
      <c r="D124" s="7" t="s">
        <v>18</v>
      </c>
      <c r="E124" s="12" t="str">
        <f t="shared" si="1"/>
        <v>G-AMB</v>
      </c>
      <c r="F124" s="9">
        <v>25.0</v>
      </c>
      <c r="G124" s="9">
        <v>5.0</v>
      </c>
      <c r="H124" s="6">
        <v>1208.06</v>
      </c>
      <c r="I124" s="6">
        <v>6207.5</v>
      </c>
      <c r="J124" s="9">
        <f t="shared" si="2"/>
        <v>4999.44</v>
      </c>
      <c r="K124" s="6">
        <v>1271.36</v>
      </c>
      <c r="L124" s="9">
        <f t="shared" si="3"/>
        <v>63.3</v>
      </c>
      <c r="M124" s="9">
        <f t="shared" si="4"/>
        <v>0.0633</v>
      </c>
      <c r="N124" s="9">
        <f t="shared" si="5"/>
        <v>316.5</v>
      </c>
      <c r="O124" s="9">
        <f t="shared" si="6"/>
        <v>0.3165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0" t="s">
        <v>148</v>
      </c>
      <c r="B125" s="6" t="s">
        <v>142</v>
      </c>
      <c r="C125" s="7" t="s">
        <v>29</v>
      </c>
      <c r="D125" s="7" t="s">
        <v>18</v>
      </c>
      <c r="E125" s="12" t="str">
        <f t="shared" si="1"/>
        <v>G-AMB</v>
      </c>
      <c r="F125" s="9">
        <v>25.0</v>
      </c>
      <c r="G125" s="9">
        <v>5.0</v>
      </c>
      <c r="H125" s="6">
        <v>1210.87</v>
      </c>
      <c r="I125" s="6">
        <v>6237.19</v>
      </c>
      <c r="J125" s="9">
        <f t="shared" si="2"/>
        <v>5026.32</v>
      </c>
      <c r="K125" s="6">
        <v>1270.56</v>
      </c>
      <c r="L125" s="9">
        <f t="shared" si="3"/>
        <v>59.69</v>
      </c>
      <c r="M125" s="9">
        <f t="shared" si="4"/>
        <v>0.05969</v>
      </c>
      <c r="N125" s="9">
        <f t="shared" si="5"/>
        <v>298.45</v>
      </c>
      <c r="O125" s="9">
        <f t="shared" si="6"/>
        <v>0.29845</v>
      </c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0" t="s">
        <v>149</v>
      </c>
      <c r="B126" s="6" t="s">
        <v>142</v>
      </c>
      <c r="C126" s="7" t="s">
        <v>29</v>
      </c>
      <c r="D126" s="7" t="s">
        <v>18</v>
      </c>
      <c r="E126" s="12" t="str">
        <f t="shared" si="1"/>
        <v>G-AMB</v>
      </c>
      <c r="F126" s="9">
        <v>25.0</v>
      </c>
      <c r="G126" s="9">
        <v>5.0</v>
      </c>
      <c r="H126" s="6">
        <v>1204.59</v>
      </c>
      <c r="I126" s="6">
        <v>6202.26</v>
      </c>
      <c r="J126" s="9">
        <f t="shared" si="2"/>
        <v>4997.67</v>
      </c>
      <c r="K126" s="6">
        <v>1255.11</v>
      </c>
      <c r="L126" s="9">
        <f t="shared" si="3"/>
        <v>50.52</v>
      </c>
      <c r="M126" s="9">
        <f t="shared" si="4"/>
        <v>0.05052</v>
      </c>
      <c r="N126" s="9">
        <f t="shared" si="5"/>
        <v>252.6</v>
      </c>
      <c r="O126" s="9">
        <f t="shared" si="6"/>
        <v>0.2526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0" t="s">
        <v>150</v>
      </c>
      <c r="B127" s="6" t="s">
        <v>142</v>
      </c>
      <c r="C127" s="7" t="s">
        <v>29</v>
      </c>
      <c r="D127" s="7" t="s">
        <v>18</v>
      </c>
      <c r="E127" s="12" t="str">
        <f t="shared" si="1"/>
        <v>G-AMB</v>
      </c>
      <c r="F127" s="9">
        <v>25.0</v>
      </c>
      <c r="G127" s="9">
        <v>5.0</v>
      </c>
      <c r="H127" s="6">
        <v>1205.75</v>
      </c>
      <c r="I127" s="6">
        <v>6202.9</v>
      </c>
      <c r="J127" s="9">
        <f t="shared" si="2"/>
        <v>4997.15</v>
      </c>
      <c r="K127" s="6">
        <v>1264.87</v>
      </c>
      <c r="L127" s="9">
        <f t="shared" si="3"/>
        <v>59.12</v>
      </c>
      <c r="M127" s="9">
        <f t="shared" si="4"/>
        <v>0.05912</v>
      </c>
      <c r="N127" s="9">
        <f t="shared" si="5"/>
        <v>295.6</v>
      </c>
      <c r="O127" s="9">
        <f t="shared" si="6"/>
        <v>0.2956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0" t="s">
        <v>151</v>
      </c>
      <c r="B128" s="6" t="s">
        <v>142</v>
      </c>
      <c r="C128" s="7" t="s">
        <v>17</v>
      </c>
      <c r="D128" s="7" t="s">
        <v>18</v>
      </c>
      <c r="E128" s="12" t="str">
        <f t="shared" si="1"/>
        <v>C-AMB</v>
      </c>
      <c r="F128" s="9">
        <v>25.0</v>
      </c>
      <c r="G128" s="9">
        <v>5.0</v>
      </c>
      <c r="H128" s="6">
        <v>1212.4</v>
      </c>
      <c r="I128" s="6">
        <v>6179.81</v>
      </c>
      <c r="J128" s="9">
        <f t="shared" si="2"/>
        <v>4967.41</v>
      </c>
      <c r="K128" s="6">
        <v>1255.56</v>
      </c>
      <c r="L128" s="9">
        <f t="shared" si="3"/>
        <v>43.16</v>
      </c>
      <c r="M128" s="9">
        <f t="shared" si="4"/>
        <v>0.04316</v>
      </c>
      <c r="N128" s="9">
        <f t="shared" si="5"/>
        <v>215.8</v>
      </c>
      <c r="O128" s="9">
        <f t="shared" si="6"/>
        <v>0.2158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0" t="s">
        <v>152</v>
      </c>
      <c r="B129" s="6" t="s">
        <v>142</v>
      </c>
      <c r="C129" s="7" t="s">
        <v>17</v>
      </c>
      <c r="D129" s="7" t="s">
        <v>18</v>
      </c>
      <c r="E129" s="12" t="str">
        <f t="shared" si="1"/>
        <v>C-AMB</v>
      </c>
      <c r="F129" s="9">
        <v>25.0</v>
      </c>
      <c r="G129" s="9">
        <v>5.0</v>
      </c>
      <c r="H129" s="6">
        <v>1211.53</v>
      </c>
      <c r="I129" s="6">
        <v>6233.32</v>
      </c>
      <c r="J129" s="9">
        <f t="shared" si="2"/>
        <v>5021.79</v>
      </c>
      <c r="K129" s="6">
        <v>1269.79</v>
      </c>
      <c r="L129" s="9">
        <f t="shared" si="3"/>
        <v>58.26</v>
      </c>
      <c r="M129" s="9">
        <f t="shared" si="4"/>
        <v>0.05826</v>
      </c>
      <c r="N129" s="9">
        <f t="shared" si="5"/>
        <v>291.3</v>
      </c>
      <c r="O129" s="9">
        <f t="shared" si="6"/>
        <v>0.2913</v>
      </c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0" t="s">
        <v>153</v>
      </c>
      <c r="B130" s="6" t="s">
        <v>142</v>
      </c>
      <c r="C130" s="7" t="s">
        <v>17</v>
      </c>
      <c r="D130" s="7" t="s">
        <v>18</v>
      </c>
      <c r="E130" s="12" t="str">
        <f t="shared" si="1"/>
        <v>C-AMB</v>
      </c>
      <c r="F130" s="9">
        <v>25.0</v>
      </c>
      <c r="G130" s="9">
        <v>5.0</v>
      </c>
      <c r="H130" s="6">
        <v>1207.34</v>
      </c>
      <c r="I130" s="6">
        <v>6203.57</v>
      </c>
      <c r="J130" s="9">
        <f t="shared" si="2"/>
        <v>4996.23</v>
      </c>
      <c r="K130" s="6">
        <v>1243.01</v>
      </c>
      <c r="L130" s="9">
        <f t="shared" si="3"/>
        <v>35.67</v>
      </c>
      <c r="M130" s="9">
        <f t="shared" si="4"/>
        <v>0.03567</v>
      </c>
      <c r="N130" s="9">
        <f t="shared" si="5"/>
        <v>178.35</v>
      </c>
      <c r="O130" s="9">
        <f t="shared" si="6"/>
        <v>0.17835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0" t="s">
        <v>154</v>
      </c>
      <c r="B131" s="6" t="s">
        <v>142</v>
      </c>
      <c r="C131" s="7" t="s">
        <v>17</v>
      </c>
      <c r="D131" s="7" t="s">
        <v>18</v>
      </c>
      <c r="E131" s="12" t="str">
        <f t="shared" si="1"/>
        <v>C-AMB</v>
      </c>
      <c r="F131" s="9">
        <v>25.0</v>
      </c>
      <c r="G131" s="9">
        <v>5.0</v>
      </c>
      <c r="H131" s="6">
        <v>1210.76</v>
      </c>
      <c r="I131" s="6">
        <v>6239.84</v>
      </c>
      <c r="J131" s="9">
        <f t="shared" si="2"/>
        <v>5029.08</v>
      </c>
      <c r="K131" s="6">
        <v>1255.15</v>
      </c>
      <c r="L131" s="9">
        <f t="shared" si="3"/>
        <v>44.39</v>
      </c>
      <c r="M131" s="9">
        <f t="shared" si="4"/>
        <v>0.04439</v>
      </c>
      <c r="N131" s="9">
        <f t="shared" si="5"/>
        <v>221.95</v>
      </c>
      <c r="O131" s="9">
        <f t="shared" si="6"/>
        <v>0.22195</v>
      </c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0" t="s">
        <v>155</v>
      </c>
      <c r="B132" s="6" t="s">
        <v>142</v>
      </c>
      <c r="C132" s="7" t="s">
        <v>17</v>
      </c>
      <c r="D132" s="7" t="s">
        <v>18</v>
      </c>
      <c r="E132" s="12" t="str">
        <f t="shared" si="1"/>
        <v>C-AMB</v>
      </c>
      <c r="F132" s="9">
        <v>25.0</v>
      </c>
      <c r="G132" s="9">
        <v>5.0</v>
      </c>
      <c r="H132" s="6">
        <v>1212.87</v>
      </c>
      <c r="I132" s="6">
        <v>6208.46</v>
      </c>
      <c r="J132" s="9">
        <f t="shared" si="2"/>
        <v>4995.59</v>
      </c>
      <c r="K132" s="6">
        <v>1253.32</v>
      </c>
      <c r="L132" s="9">
        <f t="shared" si="3"/>
        <v>40.45</v>
      </c>
      <c r="M132" s="9">
        <f t="shared" si="4"/>
        <v>0.04045</v>
      </c>
      <c r="N132" s="9">
        <f t="shared" si="5"/>
        <v>202.25</v>
      </c>
      <c r="O132" s="9">
        <f t="shared" si="6"/>
        <v>0.20225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0" t="s">
        <v>156</v>
      </c>
      <c r="B133" s="6" t="s">
        <v>142</v>
      </c>
      <c r="C133" s="7" t="s">
        <v>17</v>
      </c>
      <c r="D133" s="7" t="s">
        <v>18</v>
      </c>
      <c r="E133" s="12" t="str">
        <f t="shared" si="1"/>
        <v>C-AMB</v>
      </c>
      <c r="F133" s="9">
        <v>25.0</v>
      </c>
      <c r="G133" s="9">
        <v>5.0</v>
      </c>
      <c r="H133" s="6">
        <v>1223.4</v>
      </c>
      <c r="I133" s="6">
        <v>6226.8</v>
      </c>
      <c r="J133" s="9">
        <f t="shared" si="2"/>
        <v>5003.4</v>
      </c>
      <c r="K133" s="6">
        <v>1296.59</v>
      </c>
      <c r="L133" s="9">
        <f t="shared" si="3"/>
        <v>73.19</v>
      </c>
      <c r="M133" s="9">
        <f t="shared" si="4"/>
        <v>0.07319</v>
      </c>
      <c r="N133" s="9">
        <f t="shared" si="5"/>
        <v>365.95</v>
      </c>
      <c r="O133" s="9">
        <f t="shared" si="6"/>
        <v>0.36595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0" t="s">
        <v>157</v>
      </c>
      <c r="B134" s="6" t="s">
        <v>142</v>
      </c>
      <c r="C134" s="7" t="s">
        <v>17</v>
      </c>
      <c r="D134" s="7" t="s">
        <v>18</v>
      </c>
      <c r="E134" s="12" t="str">
        <f t="shared" si="1"/>
        <v>C-AMB</v>
      </c>
      <c r="F134" s="9">
        <v>25.0</v>
      </c>
      <c r="G134" s="9">
        <v>5.0</v>
      </c>
      <c r="H134" s="6">
        <v>1212.42</v>
      </c>
      <c r="I134" s="6">
        <v>6251.95</v>
      </c>
      <c r="J134" s="9">
        <f t="shared" si="2"/>
        <v>5039.53</v>
      </c>
      <c r="K134" s="6">
        <v>1257.68</v>
      </c>
      <c r="L134" s="9">
        <f t="shared" si="3"/>
        <v>45.26</v>
      </c>
      <c r="M134" s="9">
        <f t="shared" si="4"/>
        <v>0.04526</v>
      </c>
      <c r="N134" s="9">
        <f t="shared" si="5"/>
        <v>226.3</v>
      </c>
      <c r="O134" s="9">
        <f t="shared" si="6"/>
        <v>0.2263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0" t="s">
        <v>158</v>
      </c>
      <c r="B135" s="6" t="s">
        <v>142</v>
      </c>
      <c r="C135" s="7" t="s">
        <v>17</v>
      </c>
      <c r="D135" s="7" t="s">
        <v>18</v>
      </c>
      <c r="E135" s="12" t="str">
        <f t="shared" si="1"/>
        <v>C-AMB</v>
      </c>
      <c r="F135" s="9">
        <v>25.0</v>
      </c>
      <c r="G135" s="9">
        <v>5.0</v>
      </c>
      <c r="H135" s="6">
        <v>1209.78</v>
      </c>
      <c r="I135" s="6">
        <v>6231.31</v>
      </c>
      <c r="J135" s="9">
        <f t="shared" si="2"/>
        <v>5021.53</v>
      </c>
      <c r="K135" s="6">
        <v>1265.08</v>
      </c>
      <c r="L135" s="9">
        <f t="shared" si="3"/>
        <v>55.3</v>
      </c>
      <c r="M135" s="9">
        <f t="shared" si="4"/>
        <v>0.0553</v>
      </c>
      <c r="N135" s="9">
        <f t="shared" si="5"/>
        <v>276.5</v>
      </c>
      <c r="O135" s="9">
        <f t="shared" si="6"/>
        <v>0.2765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0" t="s">
        <v>159</v>
      </c>
      <c r="B136" s="6" t="s">
        <v>142</v>
      </c>
      <c r="C136" s="7" t="s">
        <v>17</v>
      </c>
      <c r="D136" s="7" t="s">
        <v>18</v>
      </c>
      <c r="E136" s="12" t="str">
        <f t="shared" si="1"/>
        <v>C-AMB</v>
      </c>
      <c r="F136" s="9">
        <v>25.0</v>
      </c>
      <c r="G136" s="9">
        <v>5.0</v>
      </c>
      <c r="H136" s="6">
        <v>1210.97</v>
      </c>
      <c r="I136" s="6">
        <v>6221.44</v>
      </c>
      <c r="J136" s="9">
        <f t="shared" si="2"/>
        <v>5010.47</v>
      </c>
      <c r="K136" s="6">
        <v>1254.0</v>
      </c>
      <c r="L136" s="9">
        <f t="shared" si="3"/>
        <v>43.03</v>
      </c>
      <c r="M136" s="9">
        <f t="shared" si="4"/>
        <v>0.04303</v>
      </c>
      <c r="N136" s="9">
        <f t="shared" si="5"/>
        <v>215.15</v>
      </c>
      <c r="O136" s="9">
        <f t="shared" si="6"/>
        <v>0.21515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0" t="s">
        <v>160</v>
      </c>
      <c r="B137" s="6" t="s">
        <v>142</v>
      </c>
      <c r="C137" s="7" t="s">
        <v>48</v>
      </c>
      <c r="D137" s="7" t="s">
        <v>18</v>
      </c>
      <c r="E137" s="12" t="str">
        <f t="shared" si="1"/>
        <v>I-AMB</v>
      </c>
      <c r="F137" s="9">
        <v>25.0</v>
      </c>
      <c r="G137" s="9">
        <v>5.0</v>
      </c>
      <c r="H137" s="6">
        <v>1209.34</v>
      </c>
      <c r="I137" s="6">
        <v>6269.1</v>
      </c>
      <c r="J137" s="9">
        <f t="shared" si="2"/>
        <v>5059.76</v>
      </c>
      <c r="K137" s="6">
        <v>1253.11</v>
      </c>
      <c r="L137" s="9">
        <f t="shared" si="3"/>
        <v>43.77</v>
      </c>
      <c r="M137" s="9">
        <f t="shared" si="4"/>
        <v>0.04377</v>
      </c>
      <c r="N137" s="9">
        <f t="shared" si="5"/>
        <v>218.85</v>
      </c>
      <c r="O137" s="9">
        <f t="shared" si="6"/>
        <v>0.21885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0" t="s">
        <v>161</v>
      </c>
      <c r="B138" s="6" t="s">
        <v>142</v>
      </c>
      <c r="C138" s="7" t="s">
        <v>48</v>
      </c>
      <c r="D138" s="7" t="s">
        <v>18</v>
      </c>
      <c r="E138" s="12" t="str">
        <f t="shared" si="1"/>
        <v>I-AMB</v>
      </c>
      <c r="F138" s="9">
        <v>25.0</v>
      </c>
      <c r="G138" s="9">
        <v>5.0</v>
      </c>
      <c r="H138" s="6">
        <v>1211.91</v>
      </c>
      <c r="I138" s="6">
        <v>6218.7</v>
      </c>
      <c r="J138" s="9">
        <f t="shared" si="2"/>
        <v>5006.79</v>
      </c>
      <c r="K138" s="6">
        <v>1240.76</v>
      </c>
      <c r="L138" s="9">
        <f t="shared" si="3"/>
        <v>28.85</v>
      </c>
      <c r="M138" s="9">
        <f t="shared" si="4"/>
        <v>0.02885</v>
      </c>
      <c r="N138" s="9">
        <f t="shared" si="5"/>
        <v>144.25</v>
      </c>
      <c r="O138" s="9">
        <f t="shared" si="6"/>
        <v>0.14425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0" t="s">
        <v>162</v>
      </c>
      <c r="B139" s="6" t="s">
        <v>142</v>
      </c>
      <c r="C139" s="7" t="s">
        <v>48</v>
      </c>
      <c r="D139" s="7" t="s">
        <v>18</v>
      </c>
      <c r="E139" s="12" t="str">
        <f t="shared" si="1"/>
        <v>I-AMB</v>
      </c>
      <c r="F139" s="9">
        <v>25.0</v>
      </c>
      <c r="G139" s="9">
        <v>5.0</v>
      </c>
      <c r="H139" s="6">
        <v>1210.67</v>
      </c>
      <c r="I139" s="6">
        <v>6226.54</v>
      </c>
      <c r="J139" s="9">
        <f t="shared" si="2"/>
        <v>5015.87</v>
      </c>
      <c r="K139" s="6">
        <v>1239.43</v>
      </c>
      <c r="L139" s="9">
        <f t="shared" si="3"/>
        <v>28.76</v>
      </c>
      <c r="M139" s="9">
        <f t="shared" si="4"/>
        <v>0.02876</v>
      </c>
      <c r="N139" s="9">
        <f t="shared" si="5"/>
        <v>143.8</v>
      </c>
      <c r="O139" s="9">
        <f t="shared" si="6"/>
        <v>0.1438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0" t="s">
        <v>163</v>
      </c>
      <c r="B140" s="6" t="s">
        <v>142</v>
      </c>
      <c r="C140" s="7" t="s">
        <v>48</v>
      </c>
      <c r="D140" s="7" t="s">
        <v>18</v>
      </c>
      <c r="E140" s="12" t="str">
        <f t="shared" si="1"/>
        <v>I-AMB</v>
      </c>
      <c r="F140" s="9">
        <v>25.0</v>
      </c>
      <c r="G140" s="9">
        <v>5.0</v>
      </c>
      <c r="H140" s="6">
        <v>1203.85</v>
      </c>
      <c r="I140" s="6">
        <v>6233.89</v>
      </c>
      <c r="J140" s="9">
        <f t="shared" si="2"/>
        <v>5030.04</v>
      </c>
      <c r="K140" s="6">
        <v>1231.17</v>
      </c>
      <c r="L140" s="9">
        <f t="shared" si="3"/>
        <v>27.32</v>
      </c>
      <c r="M140" s="9">
        <f t="shared" si="4"/>
        <v>0.02732</v>
      </c>
      <c r="N140" s="9">
        <f t="shared" si="5"/>
        <v>136.6</v>
      </c>
      <c r="O140" s="9">
        <f t="shared" si="6"/>
        <v>0.1366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0" t="s">
        <v>164</v>
      </c>
      <c r="B141" s="6" t="s">
        <v>142</v>
      </c>
      <c r="C141" s="7" t="s">
        <v>48</v>
      </c>
      <c r="D141" s="7" t="s">
        <v>18</v>
      </c>
      <c r="E141" s="12" t="str">
        <f t="shared" si="1"/>
        <v>I-AMB</v>
      </c>
      <c r="F141" s="9">
        <v>25.0</v>
      </c>
      <c r="G141" s="9">
        <v>5.0</v>
      </c>
      <c r="H141" s="6">
        <v>1211.78</v>
      </c>
      <c r="I141" s="6">
        <v>6204.68</v>
      </c>
      <c r="J141" s="9">
        <f t="shared" si="2"/>
        <v>4992.9</v>
      </c>
      <c r="K141" s="6">
        <v>1256.02</v>
      </c>
      <c r="L141" s="9">
        <f t="shared" si="3"/>
        <v>44.24</v>
      </c>
      <c r="M141" s="9">
        <f t="shared" si="4"/>
        <v>0.04424</v>
      </c>
      <c r="N141" s="9">
        <f t="shared" si="5"/>
        <v>221.2</v>
      </c>
      <c r="O141" s="9">
        <f t="shared" si="6"/>
        <v>0.2212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0" t="s">
        <v>165</v>
      </c>
      <c r="B142" s="6" t="s">
        <v>142</v>
      </c>
      <c r="C142" s="7" t="s">
        <v>48</v>
      </c>
      <c r="D142" s="7" t="s">
        <v>18</v>
      </c>
      <c r="E142" s="12" t="str">
        <f t="shared" si="1"/>
        <v>I-AMB</v>
      </c>
      <c r="F142" s="9">
        <v>25.0</v>
      </c>
      <c r="G142" s="9">
        <v>5.0</v>
      </c>
      <c r="H142" s="6">
        <v>1211.4</v>
      </c>
      <c r="I142" s="6">
        <v>6232.04</v>
      </c>
      <c r="J142" s="9">
        <f t="shared" si="2"/>
        <v>5020.64</v>
      </c>
      <c r="K142" s="6">
        <v>1270.99</v>
      </c>
      <c r="L142" s="9">
        <f t="shared" si="3"/>
        <v>59.59</v>
      </c>
      <c r="M142" s="9">
        <f t="shared" si="4"/>
        <v>0.05959</v>
      </c>
      <c r="N142" s="9">
        <f t="shared" si="5"/>
        <v>297.95</v>
      </c>
      <c r="O142" s="9">
        <f t="shared" si="6"/>
        <v>0.29795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3" t="s">
        <v>166</v>
      </c>
      <c r="B143" s="14" t="s">
        <v>142</v>
      </c>
      <c r="C143" s="7" t="s">
        <v>48</v>
      </c>
      <c r="D143" s="7" t="s">
        <v>18</v>
      </c>
      <c r="E143" s="12" t="str">
        <f t="shared" si="1"/>
        <v>I-AMB</v>
      </c>
      <c r="F143" s="15">
        <v>25.0</v>
      </c>
      <c r="G143" s="15">
        <v>5.0</v>
      </c>
      <c r="H143" s="14">
        <v>1211.55</v>
      </c>
      <c r="I143" s="14">
        <v>6227.94</v>
      </c>
      <c r="J143" s="15">
        <f t="shared" si="2"/>
        <v>5016.39</v>
      </c>
      <c r="K143" s="14">
        <v>1253.74</v>
      </c>
      <c r="L143" s="15">
        <f t="shared" si="3"/>
        <v>42.19</v>
      </c>
      <c r="M143" s="15">
        <f t="shared" si="4"/>
        <v>0.04219</v>
      </c>
      <c r="N143" s="15">
        <f t="shared" si="5"/>
        <v>210.95</v>
      </c>
      <c r="O143" s="15">
        <f t="shared" si="6"/>
        <v>0.21095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10" t="s">
        <v>167</v>
      </c>
      <c r="B144" s="6" t="s">
        <v>142</v>
      </c>
      <c r="C144" s="7" t="s">
        <v>48</v>
      </c>
      <c r="D144" s="7" t="s">
        <v>18</v>
      </c>
      <c r="E144" s="12" t="str">
        <f t="shared" si="1"/>
        <v>I-AMB</v>
      </c>
      <c r="F144" s="9">
        <v>25.0</v>
      </c>
      <c r="G144" s="9">
        <v>5.0</v>
      </c>
      <c r="H144" s="6">
        <v>1212.1</v>
      </c>
      <c r="I144" s="6">
        <v>6273.08</v>
      </c>
      <c r="J144" s="9">
        <f t="shared" si="2"/>
        <v>5060.98</v>
      </c>
      <c r="K144" s="6">
        <v>1272.69</v>
      </c>
      <c r="L144" s="9">
        <f t="shared" si="3"/>
        <v>60.59</v>
      </c>
      <c r="M144" s="9">
        <f t="shared" si="4"/>
        <v>0.06059</v>
      </c>
      <c r="N144" s="9">
        <f t="shared" si="5"/>
        <v>302.95</v>
      </c>
      <c r="O144" s="9">
        <f t="shared" si="6"/>
        <v>0.30295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0" t="s">
        <v>168</v>
      </c>
      <c r="B145" s="6" t="s">
        <v>142</v>
      </c>
      <c r="C145" s="7" t="s">
        <v>48</v>
      </c>
      <c r="D145" s="7" t="s">
        <v>18</v>
      </c>
      <c r="E145" s="12" t="str">
        <f t="shared" si="1"/>
        <v>I-AMB</v>
      </c>
      <c r="F145" s="9">
        <v>25.0</v>
      </c>
      <c r="G145" s="9">
        <v>5.0</v>
      </c>
      <c r="H145" s="6">
        <v>1217.56</v>
      </c>
      <c r="I145" s="6">
        <v>6245.51</v>
      </c>
      <c r="J145" s="9">
        <f t="shared" si="2"/>
        <v>5027.95</v>
      </c>
      <c r="K145" s="6">
        <v>1262.24</v>
      </c>
      <c r="L145" s="9">
        <f t="shared" si="3"/>
        <v>44.68</v>
      </c>
      <c r="M145" s="9">
        <f t="shared" si="4"/>
        <v>0.04468</v>
      </c>
      <c r="N145" s="9">
        <f t="shared" si="5"/>
        <v>223.4</v>
      </c>
      <c r="O145" s="9">
        <f t="shared" si="6"/>
        <v>0.2234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0" t="s">
        <v>169</v>
      </c>
      <c r="B146" s="6" t="s">
        <v>142</v>
      </c>
      <c r="C146" s="7" t="s">
        <v>58</v>
      </c>
      <c r="D146" s="7" t="s">
        <v>18</v>
      </c>
      <c r="E146" s="12" t="str">
        <f t="shared" si="1"/>
        <v>E-AMB</v>
      </c>
      <c r="F146" s="9">
        <v>25.0</v>
      </c>
      <c r="G146" s="9">
        <v>5.0</v>
      </c>
      <c r="H146" s="6">
        <v>1206.47</v>
      </c>
      <c r="I146" s="6">
        <v>6237.19</v>
      </c>
      <c r="J146" s="9">
        <f t="shared" si="2"/>
        <v>5030.72</v>
      </c>
      <c r="K146" s="6">
        <v>1245.53</v>
      </c>
      <c r="L146" s="9">
        <f t="shared" si="3"/>
        <v>39.06</v>
      </c>
      <c r="M146" s="9">
        <f t="shared" si="4"/>
        <v>0.03906</v>
      </c>
      <c r="N146" s="9">
        <f t="shared" si="5"/>
        <v>195.3</v>
      </c>
      <c r="O146" s="9">
        <f t="shared" si="6"/>
        <v>0.1953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0" t="s">
        <v>170</v>
      </c>
      <c r="B147" s="6" t="s">
        <v>142</v>
      </c>
      <c r="C147" s="7" t="s">
        <v>58</v>
      </c>
      <c r="D147" s="7" t="s">
        <v>18</v>
      </c>
      <c r="E147" s="12" t="str">
        <f t="shared" si="1"/>
        <v>E-AMB</v>
      </c>
      <c r="F147" s="9">
        <v>25.0</v>
      </c>
      <c r="G147" s="9">
        <v>5.0</v>
      </c>
      <c r="H147" s="6">
        <v>1215.76</v>
      </c>
      <c r="I147" s="6">
        <v>6209.77</v>
      </c>
      <c r="J147" s="9">
        <f t="shared" si="2"/>
        <v>4994.01</v>
      </c>
      <c r="K147" s="6">
        <v>1264.38</v>
      </c>
      <c r="L147" s="9">
        <f t="shared" si="3"/>
        <v>48.62</v>
      </c>
      <c r="M147" s="9">
        <f t="shared" si="4"/>
        <v>0.04862</v>
      </c>
      <c r="N147" s="9">
        <f t="shared" si="5"/>
        <v>243.1</v>
      </c>
      <c r="O147" s="9">
        <f t="shared" si="6"/>
        <v>0.2431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0" t="s">
        <v>171</v>
      </c>
      <c r="B148" s="6" t="s">
        <v>142</v>
      </c>
      <c r="C148" s="7" t="s">
        <v>58</v>
      </c>
      <c r="D148" s="7" t="s">
        <v>18</v>
      </c>
      <c r="E148" s="12" t="str">
        <f t="shared" si="1"/>
        <v>E-AMB</v>
      </c>
      <c r="F148" s="9">
        <v>25.0</v>
      </c>
      <c r="G148" s="9">
        <v>5.0</v>
      </c>
      <c r="H148" s="6">
        <v>1210.36</v>
      </c>
      <c r="I148" s="6">
        <v>6185.23</v>
      </c>
      <c r="J148" s="9">
        <f t="shared" si="2"/>
        <v>4974.87</v>
      </c>
      <c r="K148" s="6">
        <v>1241.1</v>
      </c>
      <c r="L148" s="9">
        <f t="shared" si="3"/>
        <v>30.74</v>
      </c>
      <c r="M148" s="9">
        <f t="shared" si="4"/>
        <v>0.03074</v>
      </c>
      <c r="N148" s="9">
        <f t="shared" si="5"/>
        <v>153.7</v>
      </c>
      <c r="O148" s="9">
        <f t="shared" si="6"/>
        <v>0.1537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0" t="s">
        <v>172</v>
      </c>
      <c r="B149" s="6" t="s">
        <v>142</v>
      </c>
      <c r="C149" s="7" t="s">
        <v>58</v>
      </c>
      <c r="D149" s="7" t="s">
        <v>18</v>
      </c>
      <c r="E149" s="12" t="str">
        <f t="shared" si="1"/>
        <v>E-AMB</v>
      </c>
      <c r="F149" s="9">
        <v>25.0</v>
      </c>
      <c r="G149" s="9">
        <v>5.0</v>
      </c>
      <c r="H149" s="6">
        <v>1212.62</v>
      </c>
      <c r="I149" s="6">
        <v>6244.95</v>
      </c>
      <c r="J149" s="9">
        <f t="shared" si="2"/>
        <v>5032.33</v>
      </c>
      <c r="K149" s="6">
        <v>1246.19</v>
      </c>
      <c r="L149" s="9">
        <f t="shared" si="3"/>
        <v>33.57</v>
      </c>
      <c r="M149" s="9">
        <f t="shared" si="4"/>
        <v>0.03357</v>
      </c>
      <c r="N149" s="9">
        <f t="shared" si="5"/>
        <v>167.85</v>
      </c>
      <c r="O149" s="9">
        <f t="shared" si="6"/>
        <v>0.16785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0" t="s">
        <v>173</v>
      </c>
      <c r="B150" s="6" t="s">
        <v>142</v>
      </c>
      <c r="C150" s="7" t="s">
        <v>58</v>
      </c>
      <c r="D150" s="7" t="s">
        <v>18</v>
      </c>
      <c r="E150" s="12" t="str">
        <f t="shared" si="1"/>
        <v>E-AMB</v>
      </c>
      <c r="F150" s="9">
        <v>25.0</v>
      </c>
      <c r="G150" s="9">
        <v>5.0</v>
      </c>
      <c r="H150" s="6">
        <v>1214.39</v>
      </c>
      <c r="I150" s="6">
        <v>6207.37</v>
      </c>
      <c r="J150" s="9">
        <f t="shared" si="2"/>
        <v>4992.98</v>
      </c>
      <c r="K150" s="6">
        <v>1261.98</v>
      </c>
      <c r="L150" s="9">
        <f t="shared" si="3"/>
        <v>47.59</v>
      </c>
      <c r="M150" s="9">
        <f t="shared" si="4"/>
        <v>0.04759</v>
      </c>
      <c r="N150" s="9">
        <f t="shared" si="5"/>
        <v>237.95</v>
      </c>
      <c r="O150" s="9">
        <f t="shared" si="6"/>
        <v>0.23795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0" t="s">
        <v>174</v>
      </c>
      <c r="B151" s="6" t="s">
        <v>142</v>
      </c>
      <c r="C151" s="7" t="s">
        <v>58</v>
      </c>
      <c r="D151" s="7" t="s">
        <v>18</v>
      </c>
      <c r="E151" s="12" t="str">
        <f t="shared" si="1"/>
        <v>E-AMB</v>
      </c>
      <c r="F151" s="9">
        <v>25.0</v>
      </c>
      <c r="G151" s="9">
        <v>5.0</v>
      </c>
      <c r="H151" s="6">
        <v>1211.77</v>
      </c>
      <c r="I151" s="6">
        <v>6211.92</v>
      </c>
      <c r="J151" s="9">
        <f t="shared" si="2"/>
        <v>5000.15</v>
      </c>
      <c r="K151" s="6">
        <v>1270.68</v>
      </c>
      <c r="L151" s="9">
        <f t="shared" si="3"/>
        <v>58.91</v>
      </c>
      <c r="M151" s="9">
        <f t="shared" si="4"/>
        <v>0.05891</v>
      </c>
      <c r="N151" s="9">
        <f t="shared" si="5"/>
        <v>294.55</v>
      </c>
      <c r="O151" s="9">
        <f t="shared" si="6"/>
        <v>0.29455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0" t="s">
        <v>175</v>
      </c>
      <c r="B152" s="6" t="s">
        <v>142</v>
      </c>
      <c r="C152" s="7" t="s">
        <v>58</v>
      </c>
      <c r="D152" s="7" t="s">
        <v>18</v>
      </c>
      <c r="E152" s="12" t="str">
        <f t="shared" si="1"/>
        <v>E-AMB</v>
      </c>
      <c r="F152" s="9">
        <v>25.0</v>
      </c>
      <c r="G152" s="9">
        <v>5.0</v>
      </c>
      <c r="H152" s="6">
        <v>1204.13</v>
      </c>
      <c r="I152" s="6">
        <v>6192.04</v>
      </c>
      <c r="J152" s="9">
        <f t="shared" si="2"/>
        <v>4987.91</v>
      </c>
      <c r="K152" s="6">
        <v>1232.1</v>
      </c>
      <c r="L152" s="9">
        <f t="shared" si="3"/>
        <v>27.97</v>
      </c>
      <c r="M152" s="9">
        <f t="shared" si="4"/>
        <v>0.02797</v>
      </c>
      <c r="N152" s="9">
        <f t="shared" si="5"/>
        <v>139.85</v>
      </c>
      <c r="O152" s="9">
        <f t="shared" si="6"/>
        <v>0.13985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0" t="s">
        <v>176</v>
      </c>
      <c r="B153" s="6" t="s">
        <v>142</v>
      </c>
      <c r="C153" s="7" t="s">
        <v>58</v>
      </c>
      <c r="D153" s="7" t="s">
        <v>18</v>
      </c>
      <c r="E153" s="12" t="str">
        <f t="shared" si="1"/>
        <v>E-AMB</v>
      </c>
      <c r="F153" s="9">
        <v>25.0</v>
      </c>
      <c r="G153" s="9">
        <v>5.0</v>
      </c>
      <c r="H153" s="6">
        <v>1216.38</v>
      </c>
      <c r="I153" s="6">
        <v>6231.2</v>
      </c>
      <c r="J153" s="9">
        <f t="shared" si="2"/>
        <v>5014.82</v>
      </c>
      <c r="K153" s="6">
        <v>1270.81</v>
      </c>
      <c r="L153" s="9">
        <f t="shared" si="3"/>
        <v>54.43</v>
      </c>
      <c r="M153" s="9">
        <f t="shared" si="4"/>
        <v>0.05443</v>
      </c>
      <c r="N153" s="9">
        <f t="shared" si="5"/>
        <v>272.15</v>
      </c>
      <c r="O153" s="9">
        <f t="shared" si="6"/>
        <v>0.27215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0" t="s">
        <v>177</v>
      </c>
      <c r="B154" s="6" t="s">
        <v>142</v>
      </c>
      <c r="C154" s="7" t="s">
        <v>58</v>
      </c>
      <c r="D154" s="7" t="s">
        <v>18</v>
      </c>
      <c r="E154" s="12" t="str">
        <f t="shared" si="1"/>
        <v>E-AMB</v>
      </c>
      <c r="F154" s="9">
        <v>25.0</v>
      </c>
      <c r="G154" s="9">
        <v>5.0</v>
      </c>
      <c r="H154" s="6">
        <v>1212.56</v>
      </c>
      <c r="I154" s="6">
        <v>6214.53</v>
      </c>
      <c r="J154" s="9">
        <f t="shared" si="2"/>
        <v>5001.97</v>
      </c>
      <c r="K154" s="6">
        <v>1266.2</v>
      </c>
      <c r="L154" s="9">
        <f t="shared" si="3"/>
        <v>53.64</v>
      </c>
      <c r="M154" s="9">
        <f t="shared" si="4"/>
        <v>0.05364</v>
      </c>
      <c r="N154" s="9">
        <f t="shared" si="5"/>
        <v>268.2</v>
      </c>
      <c r="O154" s="9">
        <f t="shared" si="6"/>
        <v>0.2682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0" t="s">
        <v>178</v>
      </c>
      <c r="B155" s="6" t="s">
        <v>142</v>
      </c>
      <c r="C155" s="7" t="s">
        <v>29</v>
      </c>
      <c r="D155" s="7" t="s">
        <v>105</v>
      </c>
      <c r="E155" s="12" t="str">
        <f t="shared" si="1"/>
        <v>G-HEAT</v>
      </c>
      <c r="F155" s="9">
        <v>25.0</v>
      </c>
      <c r="G155" s="9">
        <v>5.0</v>
      </c>
      <c r="H155" s="6">
        <v>1213.11</v>
      </c>
      <c r="I155" s="6">
        <v>6234.52</v>
      </c>
      <c r="J155" s="9">
        <f t="shared" si="2"/>
        <v>5021.41</v>
      </c>
      <c r="K155" s="6">
        <v>1234.35</v>
      </c>
      <c r="L155" s="9">
        <f t="shared" si="3"/>
        <v>21.24</v>
      </c>
      <c r="M155" s="9">
        <f t="shared" si="4"/>
        <v>0.02124</v>
      </c>
      <c r="N155" s="9">
        <f t="shared" si="5"/>
        <v>106.2</v>
      </c>
      <c r="O155" s="9">
        <f t="shared" si="6"/>
        <v>0.1062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0" t="s">
        <v>179</v>
      </c>
      <c r="B156" s="6" t="s">
        <v>142</v>
      </c>
      <c r="C156" s="7" t="s">
        <v>29</v>
      </c>
      <c r="D156" s="7" t="s">
        <v>105</v>
      </c>
      <c r="E156" s="12" t="str">
        <f t="shared" si="1"/>
        <v>G-HEAT</v>
      </c>
      <c r="F156" s="9">
        <v>25.0</v>
      </c>
      <c r="G156" s="9">
        <v>5.0</v>
      </c>
      <c r="H156" s="6">
        <v>1215.09</v>
      </c>
      <c r="I156" s="6">
        <v>6256.21</v>
      </c>
      <c r="J156" s="9">
        <f t="shared" si="2"/>
        <v>5041.12</v>
      </c>
      <c r="K156" s="6">
        <v>1245.02</v>
      </c>
      <c r="L156" s="9">
        <f t="shared" si="3"/>
        <v>29.93</v>
      </c>
      <c r="M156" s="9">
        <f t="shared" si="4"/>
        <v>0.02993</v>
      </c>
      <c r="N156" s="9">
        <f t="shared" si="5"/>
        <v>149.65</v>
      </c>
      <c r="O156" s="9">
        <f t="shared" si="6"/>
        <v>0.14965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0" t="s">
        <v>180</v>
      </c>
      <c r="B157" s="6" t="s">
        <v>142</v>
      </c>
      <c r="C157" s="7" t="s">
        <v>29</v>
      </c>
      <c r="D157" s="7" t="s">
        <v>105</v>
      </c>
      <c r="E157" s="12" t="str">
        <f t="shared" si="1"/>
        <v>G-HEAT</v>
      </c>
      <c r="F157" s="9">
        <v>25.0</v>
      </c>
      <c r="G157" s="9">
        <v>5.0</v>
      </c>
      <c r="H157" s="6">
        <v>1204.39</v>
      </c>
      <c r="I157" s="6">
        <v>6221.24</v>
      </c>
      <c r="J157" s="9">
        <f t="shared" si="2"/>
        <v>5016.85</v>
      </c>
      <c r="K157" s="6">
        <v>1233.92</v>
      </c>
      <c r="L157" s="9">
        <f t="shared" si="3"/>
        <v>29.53</v>
      </c>
      <c r="M157" s="9">
        <f t="shared" si="4"/>
        <v>0.02953</v>
      </c>
      <c r="N157" s="9">
        <f t="shared" si="5"/>
        <v>147.65</v>
      </c>
      <c r="O157" s="9">
        <f t="shared" si="6"/>
        <v>0.14765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0" t="s">
        <v>181</v>
      </c>
      <c r="B158" s="6" t="s">
        <v>142</v>
      </c>
      <c r="C158" s="7" t="s">
        <v>29</v>
      </c>
      <c r="D158" s="7" t="s">
        <v>105</v>
      </c>
      <c r="E158" s="12" t="str">
        <f t="shared" si="1"/>
        <v>G-HEAT</v>
      </c>
      <c r="F158" s="9">
        <v>25.0</v>
      </c>
      <c r="G158" s="9">
        <v>5.0</v>
      </c>
      <c r="H158" s="6">
        <v>1215.72</v>
      </c>
      <c r="I158" s="6">
        <v>6255.18</v>
      </c>
      <c r="J158" s="9">
        <f t="shared" si="2"/>
        <v>5039.46</v>
      </c>
      <c r="K158" s="6">
        <v>1246.74</v>
      </c>
      <c r="L158" s="9">
        <f t="shared" si="3"/>
        <v>31.02</v>
      </c>
      <c r="M158" s="9">
        <f t="shared" si="4"/>
        <v>0.03102</v>
      </c>
      <c r="N158" s="9">
        <f t="shared" si="5"/>
        <v>155.1</v>
      </c>
      <c r="O158" s="9">
        <f t="shared" si="6"/>
        <v>0.1551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0" t="s">
        <v>182</v>
      </c>
      <c r="B159" s="6" t="s">
        <v>142</v>
      </c>
      <c r="C159" s="7" t="s">
        <v>29</v>
      </c>
      <c r="D159" s="7" t="s">
        <v>105</v>
      </c>
      <c r="E159" s="12" t="str">
        <f t="shared" si="1"/>
        <v>G-HEAT</v>
      </c>
      <c r="F159" s="9">
        <v>25.0</v>
      </c>
      <c r="G159" s="9">
        <v>5.0</v>
      </c>
      <c r="H159" s="6">
        <v>1204.67</v>
      </c>
      <c r="I159" s="6">
        <v>6204.86</v>
      </c>
      <c r="J159" s="9">
        <f t="shared" si="2"/>
        <v>5000.19</v>
      </c>
      <c r="K159" s="6">
        <v>1227.46</v>
      </c>
      <c r="L159" s="9">
        <f t="shared" si="3"/>
        <v>22.79</v>
      </c>
      <c r="M159" s="9">
        <f t="shared" si="4"/>
        <v>0.02279</v>
      </c>
      <c r="N159" s="9">
        <f t="shared" si="5"/>
        <v>113.95</v>
      </c>
      <c r="O159" s="9">
        <f t="shared" si="6"/>
        <v>0.11395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0" t="s">
        <v>183</v>
      </c>
      <c r="B160" s="6" t="s">
        <v>142</v>
      </c>
      <c r="C160" s="7" t="s">
        <v>29</v>
      </c>
      <c r="D160" s="7" t="s">
        <v>105</v>
      </c>
      <c r="E160" s="12" t="str">
        <f t="shared" si="1"/>
        <v>G-HEAT</v>
      </c>
      <c r="F160" s="9">
        <v>25.0</v>
      </c>
      <c r="G160" s="9">
        <v>5.0</v>
      </c>
      <c r="H160" s="6">
        <v>1214.97</v>
      </c>
      <c r="I160" s="6">
        <v>6285.35</v>
      </c>
      <c r="J160" s="9">
        <f t="shared" si="2"/>
        <v>5070.38</v>
      </c>
      <c r="K160" s="6">
        <v>1252.6</v>
      </c>
      <c r="L160" s="9">
        <f t="shared" si="3"/>
        <v>37.63</v>
      </c>
      <c r="M160" s="9">
        <f t="shared" si="4"/>
        <v>0.03763</v>
      </c>
      <c r="N160" s="9">
        <f t="shared" si="5"/>
        <v>188.15</v>
      </c>
      <c r="O160" s="9">
        <f t="shared" si="6"/>
        <v>0.18815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0" t="s">
        <v>184</v>
      </c>
      <c r="B161" s="6" t="s">
        <v>142</v>
      </c>
      <c r="C161" s="7" t="s">
        <v>29</v>
      </c>
      <c r="D161" s="7" t="s">
        <v>105</v>
      </c>
      <c r="E161" s="12" t="str">
        <f t="shared" si="1"/>
        <v>G-HEAT</v>
      </c>
      <c r="F161" s="9">
        <v>25.0</v>
      </c>
      <c r="G161" s="9">
        <v>5.0</v>
      </c>
      <c r="H161" s="6">
        <v>1216.19</v>
      </c>
      <c r="I161" s="6">
        <v>6237.71</v>
      </c>
      <c r="J161" s="9">
        <f t="shared" si="2"/>
        <v>5021.52</v>
      </c>
      <c r="K161" s="6">
        <v>1269.0</v>
      </c>
      <c r="L161" s="9">
        <f t="shared" si="3"/>
        <v>52.81</v>
      </c>
      <c r="M161" s="9">
        <f t="shared" si="4"/>
        <v>0.05281</v>
      </c>
      <c r="N161" s="9">
        <f t="shared" si="5"/>
        <v>264.05</v>
      </c>
      <c r="O161" s="9">
        <f t="shared" si="6"/>
        <v>0.26405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0" t="s">
        <v>185</v>
      </c>
      <c r="B162" s="6" t="s">
        <v>142</v>
      </c>
      <c r="C162" s="7" t="s">
        <v>17</v>
      </c>
      <c r="D162" s="7" t="s">
        <v>105</v>
      </c>
      <c r="E162" s="12" t="str">
        <f t="shared" si="1"/>
        <v>C-HEAT</v>
      </c>
      <c r="F162" s="9">
        <v>25.0</v>
      </c>
      <c r="G162" s="9">
        <v>5.0</v>
      </c>
      <c r="H162" s="6">
        <v>1204.59</v>
      </c>
      <c r="I162" s="6">
        <v>6205.73</v>
      </c>
      <c r="J162" s="9">
        <f t="shared" si="2"/>
        <v>5001.14</v>
      </c>
      <c r="K162" s="6">
        <v>1238.22</v>
      </c>
      <c r="L162" s="9">
        <f t="shared" si="3"/>
        <v>33.63</v>
      </c>
      <c r="M162" s="9">
        <f t="shared" si="4"/>
        <v>0.03363</v>
      </c>
      <c r="N162" s="9">
        <f t="shared" si="5"/>
        <v>168.15</v>
      </c>
      <c r="O162" s="9">
        <f t="shared" si="6"/>
        <v>0.16815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0" t="s">
        <v>186</v>
      </c>
      <c r="B163" s="6" t="s">
        <v>142</v>
      </c>
      <c r="C163" s="7" t="s">
        <v>17</v>
      </c>
      <c r="D163" s="7" t="s">
        <v>105</v>
      </c>
      <c r="E163" s="12" t="str">
        <f t="shared" si="1"/>
        <v>C-HEAT</v>
      </c>
      <c r="F163" s="9">
        <v>25.0</v>
      </c>
      <c r="G163" s="9">
        <v>5.0</v>
      </c>
      <c r="H163" s="6">
        <v>1217.23</v>
      </c>
      <c r="I163" s="6">
        <v>6234.34</v>
      </c>
      <c r="J163" s="9">
        <f t="shared" si="2"/>
        <v>5017.11</v>
      </c>
      <c r="K163" s="6">
        <v>1265.56</v>
      </c>
      <c r="L163" s="9">
        <f t="shared" si="3"/>
        <v>48.33</v>
      </c>
      <c r="M163" s="9">
        <f t="shared" si="4"/>
        <v>0.04833</v>
      </c>
      <c r="N163" s="9">
        <f t="shared" si="5"/>
        <v>241.65</v>
      </c>
      <c r="O163" s="9">
        <f t="shared" si="6"/>
        <v>0.24165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0" t="s">
        <v>187</v>
      </c>
      <c r="B164" s="6" t="s">
        <v>142</v>
      </c>
      <c r="C164" s="7" t="s">
        <v>17</v>
      </c>
      <c r="D164" s="7" t="s">
        <v>105</v>
      </c>
      <c r="E164" s="12" t="str">
        <f t="shared" si="1"/>
        <v>C-HEAT</v>
      </c>
      <c r="F164" s="9">
        <v>25.0</v>
      </c>
      <c r="G164" s="9">
        <v>5.0</v>
      </c>
      <c r="H164" s="6">
        <v>1213.79</v>
      </c>
      <c r="I164" s="6">
        <v>6237.99</v>
      </c>
      <c r="J164" s="9">
        <f t="shared" si="2"/>
        <v>5024.2</v>
      </c>
      <c r="K164" s="6">
        <v>1260.26</v>
      </c>
      <c r="L164" s="9">
        <f t="shared" si="3"/>
        <v>46.47</v>
      </c>
      <c r="M164" s="9">
        <f t="shared" si="4"/>
        <v>0.04647</v>
      </c>
      <c r="N164" s="9">
        <f t="shared" si="5"/>
        <v>232.35</v>
      </c>
      <c r="O164" s="9">
        <f t="shared" si="6"/>
        <v>0.23235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0" t="s">
        <v>188</v>
      </c>
      <c r="B165" s="6" t="s">
        <v>142</v>
      </c>
      <c r="C165" s="7" t="s">
        <v>17</v>
      </c>
      <c r="D165" s="7" t="s">
        <v>105</v>
      </c>
      <c r="E165" s="12" t="str">
        <f t="shared" si="1"/>
        <v>C-HEAT</v>
      </c>
      <c r="F165" s="9">
        <v>25.0</v>
      </c>
      <c r="G165" s="9">
        <v>5.0</v>
      </c>
      <c r="H165" s="6">
        <v>1208.12</v>
      </c>
      <c r="I165" s="6">
        <v>6203.41</v>
      </c>
      <c r="J165" s="9">
        <f t="shared" si="2"/>
        <v>4995.29</v>
      </c>
      <c r="K165" s="6">
        <v>1241.23</v>
      </c>
      <c r="L165" s="9">
        <f t="shared" si="3"/>
        <v>33.11</v>
      </c>
      <c r="M165" s="9">
        <f t="shared" si="4"/>
        <v>0.03311</v>
      </c>
      <c r="N165" s="9">
        <f t="shared" si="5"/>
        <v>165.55</v>
      </c>
      <c r="O165" s="9">
        <f t="shared" si="6"/>
        <v>0.16555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0" t="s">
        <v>189</v>
      </c>
      <c r="B166" s="6" t="s">
        <v>142</v>
      </c>
      <c r="C166" s="7" t="s">
        <v>17</v>
      </c>
      <c r="D166" s="7" t="s">
        <v>105</v>
      </c>
      <c r="E166" s="12" t="str">
        <f t="shared" si="1"/>
        <v>C-HEAT</v>
      </c>
      <c r="F166" s="9">
        <v>25.0</v>
      </c>
      <c r="G166" s="9">
        <v>5.0</v>
      </c>
      <c r="H166" s="6">
        <v>1210.23</v>
      </c>
      <c r="I166" s="6">
        <v>6211.58</v>
      </c>
      <c r="J166" s="9">
        <f t="shared" si="2"/>
        <v>5001.35</v>
      </c>
      <c r="K166" s="6">
        <v>1238.23</v>
      </c>
      <c r="L166" s="9">
        <f t="shared" si="3"/>
        <v>28</v>
      </c>
      <c r="M166" s="9">
        <f t="shared" si="4"/>
        <v>0.028</v>
      </c>
      <c r="N166" s="9">
        <f t="shared" si="5"/>
        <v>140</v>
      </c>
      <c r="O166" s="9">
        <f t="shared" si="6"/>
        <v>0.14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0" t="s">
        <v>190</v>
      </c>
      <c r="B167" s="6" t="s">
        <v>142</v>
      </c>
      <c r="C167" s="7" t="s">
        <v>17</v>
      </c>
      <c r="D167" s="7" t="s">
        <v>105</v>
      </c>
      <c r="E167" s="12" t="str">
        <f t="shared" si="1"/>
        <v>C-HEAT</v>
      </c>
      <c r="F167" s="9">
        <v>25.0</v>
      </c>
      <c r="G167" s="9">
        <v>5.0</v>
      </c>
      <c r="H167" s="6">
        <v>1209.2</v>
      </c>
      <c r="I167" s="6">
        <v>6241.31</v>
      </c>
      <c r="J167" s="9">
        <f t="shared" si="2"/>
        <v>5032.11</v>
      </c>
      <c r="K167" s="6">
        <v>1242.27</v>
      </c>
      <c r="L167" s="9">
        <f t="shared" si="3"/>
        <v>33.07</v>
      </c>
      <c r="M167" s="9">
        <f t="shared" si="4"/>
        <v>0.03307</v>
      </c>
      <c r="N167" s="9">
        <f t="shared" si="5"/>
        <v>165.35</v>
      </c>
      <c r="O167" s="9">
        <f t="shared" si="6"/>
        <v>0.16535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0" t="s">
        <v>191</v>
      </c>
      <c r="B168" s="6" t="s">
        <v>142</v>
      </c>
      <c r="C168" s="7" t="s">
        <v>17</v>
      </c>
      <c r="D168" s="7" t="s">
        <v>105</v>
      </c>
      <c r="E168" s="12" t="str">
        <f t="shared" si="1"/>
        <v>C-HEAT</v>
      </c>
      <c r="F168" s="9">
        <v>25.0</v>
      </c>
      <c r="G168" s="9">
        <v>5.0</v>
      </c>
      <c r="H168" s="6">
        <v>1210.58</v>
      </c>
      <c r="I168" s="6">
        <v>6202.42</v>
      </c>
      <c r="J168" s="9">
        <f t="shared" si="2"/>
        <v>4991.84</v>
      </c>
      <c r="K168" s="6">
        <v>1250.44</v>
      </c>
      <c r="L168" s="9">
        <f t="shared" si="3"/>
        <v>39.86</v>
      </c>
      <c r="M168" s="9">
        <f t="shared" si="4"/>
        <v>0.03986</v>
      </c>
      <c r="N168" s="9">
        <f t="shared" si="5"/>
        <v>199.3</v>
      </c>
      <c r="O168" s="9">
        <f t="shared" si="6"/>
        <v>0.1993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0" t="s">
        <v>192</v>
      </c>
      <c r="B169" s="6" t="s">
        <v>142</v>
      </c>
      <c r="C169" s="7" t="s">
        <v>17</v>
      </c>
      <c r="D169" s="7" t="s">
        <v>105</v>
      </c>
      <c r="E169" s="12" t="str">
        <f t="shared" si="1"/>
        <v>C-HEAT</v>
      </c>
      <c r="F169" s="9">
        <v>25.0</v>
      </c>
      <c r="G169" s="9">
        <v>5.0</v>
      </c>
      <c r="H169" s="6">
        <v>1204.66</v>
      </c>
      <c r="I169" s="6">
        <v>6204.24</v>
      </c>
      <c r="J169" s="9">
        <f t="shared" si="2"/>
        <v>4999.58</v>
      </c>
      <c r="K169" s="6">
        <v>1255.52</v>
      </c>
      <c r="L169" s="9">
        <f t="shared" si="3"/>
        <v>50.86</v>
      </c>
      <c r="M169" s="9">
        <f t="shared" si="4"/>
        <v>0.05086</v>
      </c>
      <c r="N169" s="9">
        <f t="shared" si="5"/>
        <v>254.3</v>
      </c>
      <c r="O169" s="9">
        <f t="shared" si="6"/>
        <v>0.2543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0" t="s">
        <v>193</v>
      </c>
      <c r="B170" s="6" t="s">
        <v>142</v>
      </c>
      <c r="C170" s="7" t="s">
        <v>48</v>
      </c>
      <c r="D170" s="7" t="s">
        <v>105</v>
      </c>
      <c r="E170" s="12" t="str">
        <f t="shared" si="1"/>
        <v>I-HEAT</v>
      </c>
      <c r="F170" s="9">
        <v>25.0</v>
      </c>
      <c r="G170" s="9">
        <v>5.0</v>
      </c>
      <c r="H170" s="6">
        <v>1210.99</v>
      </c>
      <c r="I170" s="6">
        <v>6209.52</v>
      </c>
      <c r="J170" s="9">
        <f t="shared" si="2"/>
        <v>4998.53</v>
      </c>
      <c r="K170" s="6">
        <v>1235.88</v>
      </c>
      <c r="L170" s="9">
        <f t="shared" si="3"/>
        <v>24.89</v>
      </c>
      <c r="M170" s="9">
        <f t="shared" si="4"/>
        <v>0.02489</v>
      </c>
      <c r="N170" s="9">
        <f t="shared" si="5"/>
        <v>124.45</v>
      </c>
      <c r="O170" s="9">
        <f t="shared" si="6"/>
        <v>0.12445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0" t="s">
        <v>194</v>
      </c>
      <c r="B171" s="6" t="s">
        <v>142</v>
      </c>
      <c r="C171" s="7" t="s">
        <v>48</v>
      </c>
      <c r="D171" s="7" t="s">
        <v>105</v>
      </c>
      <c r="E171" s="12" t="str">
        <f t="shared" si="1"/>
        <v>I-HEAT</v>
      </c>
      <c r="F171" s="9">
        <v>25.0</v>
      </c>
      <c r="G171" s="9">
        <v>5.0</v>
      </c>
      <c r="H171" s="6">
        <v>1210.52</v>
      </c>
      <c r="I171" s="6">
        <v>6189.08</v>
      </c>
      <c r="J171" s="9">
        <f t="shared" si="2"/>
        <v>4978.56</v>
      </c>
      <c r="K171" s="6">
        <v>1240.07</v>
      </c>
      <c r="L171" s="9">
        <f t="shared" si="3"/>
        <v>29.55</v>
      </c>
      <c r="M171" s="9">
        <f t="shared" si="4"/>
        <v>0.02955</v>
      </c>
      <c r="N171" s="9">
        <f t="shared" si="5"/>
        <v>147.75</v>
      </c>
      <c r="O171" s="9">
        <f t="shared" si="6"/>
        <v>0.14775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0" t="s">
        <v>195</v>
      </c>
      <c r="B172" s="6" t="s">
        <v>142</v>
      </c>
      <c r="C172" s="7" t="s">
        <v>48</v>
      </c>
      <c r="D172" s="7" t="s">
        <v>105</v>
      </c>
      <c r="E172" s="12" t="str">
        <f t="shared" si="1"/>
        <v>I-HEAT</v>
      </c>
      <c r="F172" s="9">
        <v>25.0</v>
      </c>
      <c r="G172" s="9">
        <v>5.0</v>
      </c>
      <c r="H172" s="6">
        <v>1213.13</v>
      </c>
      <c r="I172" s="6">
        <v>6205.28</v>
      </c>
      <c r="J172" s="9">
        <f t="shared" si="2"/>
        <v>4992.15</v>
      </c>
      <c r="K172" s="6">
        <v>1254.82</v>
      </c>
      <c r="L172" s="9">
        <f t="shared" si="3"/>
        <v>41.69</v>
      </c>
      <c r="M172" s="9">
        <f t="shared" si="4"/>
        <v>0.04169</v>
      </c>
      <c r="N172" s="9">
        <f t="shared" si="5"/>
        <v>208.45</v>
      </c>
      <c r="O172" s="9">
        <f t="shared" si="6"/>
        <v>0.20845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0" t="s">
        <v>196</v>
      </c>
      <c r="B173" s="6" t="s">
        <v>142</v>
      </c>
      <c r="C173" s="7" t="s">
        <v>48</v>
      </c>
      <c r="D173" s="7" t="s">
        <v>105</v>
      </c>
      <c r="E173" s="12" t="str">
        <f t="shared" si="1"/>
        <v>I-HEAT</v>
      </c>
      <c r="F173" s="9">
        <v>25.0</v>
      </c>
      <c r="G173" s="9">
        <v>5.0</v>
      </c>
      <c r="H173" s="6">
        <v>1217.1</v>
      </c>
      <c r="I173" s="6">
        <v>6228.82</v>
      </c>
      <c r="J173" s="9">
        <f t="shared" si="2"/>
        <v>5011.72</v>
      </c>
      <c r="K173" s="6">
        <v>1258.78</v>
      </c>
      <c r="L173" s="9">
        <f t="shared" si="3"/>
        <v>41.68</v>
      </c>
      <c r="M173" s="9">
        <f t="shared" si="4"/>
        <v>0.04168</v>
      </c>
      <c r="N173" s="9">
        <f t="shared" si="5"/>
        <v>208.4</v>
      </c>
      <c r="O173" s="9">
        <f t="shared" si="6"/>
        <v>0.2084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0" t="s">
        <v>197</v>
      </c>
      <c r="B174" s="6" t="s">
        <v>142</v>
      </c>
      <c r="C174" s="7" t="s">
        <v>48</v>
      </c>
      <c r="D174" s="7" t="s">
        <v>105</v>
      </c>
      <c r="E174" s="12" t="str">
        <f t="shared" si="1"/>
        <v>I-HEAT</v>
      </c>
      <c r="F174" s="9">
        <v>25.0</v>
      </c>
      <c r="G174" s="9">
        <v>5.0</v>
      </c>
      <c r="H174" s="6">
        <v>1210.47</v>
      </c>
      <c r="I174" s="6">
        <v>6197.23</v>
      </c>
      <c r="J174" s="9">
        <f t="shared" si="2"/>
        <v>4986.76</v>
      </c>
      <c r="K174" s="6">
        <v>1240.09</v>
      </c>
      <c r="L174" s="9">
        <f t="shared" si="3"/>
        <v>29.62</v>
      </c>
      <c r="M174" s="9">
        <f t="shared" si="4"/>
        <v>0.02962</v>
      </c>
      <c r="N174" s="9">
        <f t="shared" si="5"/>
        <v>148.1</v>
      </c>
      <c r="O174" s="9">
        <f t="shared" si="6"/>
        <v>0.1481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0" t="s">
        <v>198</v>
      </c>
      <c r="B175" s="6" t="s">
        <v>142</v>
      </c>
      <c r="C175" s="7" t="s">
        <v>48</v>
      </c>
      <c r="D175" s="7" t="s">
        <v>105</v>
      </c>
      <c r="E175" s="12" t="str">
        <f t="shared" si="1"/>
        <v>I-HEAT</v>
      </c>
      <c r="F175" s="9">
        <v>25.0</v>
      </c>
      <c r="G175" s="9">
        <v>5.0</v>
      </c>
      <c r="H175" s="6">
        <v>1208.22</v>
      </c>
      <c r="I175" s="6">
        <v>6221.12</v>
      </c>
      <c r="J175" s="9">
        <f t="shared" si="2"/>
        <v>5012.9</v>
      </c>
      <c r="K175" s="6">
        <v>1229.28</v>
      </c>
      <c r="L175" s="9">
        <f t="shared" si="3"/>
        <v>21.06</v>
      </c>
      <c r="M175" s="9">
        <f t="shared" si="4"/>
        <v>0.02106</v>
      </c>
      <c r="N175" s="9">
        <f t="shared" si="5"/>
        <v>105.3</v>
      </c>
      <c r="O175" s="9">
        <f t="shared" si="6"/>
        <v>0.1053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0" t="s">
        <v>199</v>
      </c>
      <c r="B176" s="6" t="s">
        <v>142</v>
      </c>
      <c r="C176" s="7" t="s">
        <v>48</v>
      </c>
      <c r="D176" s="7" t="s">
        <v>105</v>
      </c>
      <c r="E176" s="12" t="str">
        <f t="shared" si="1"/>
        <v>I-HEAT</v>
      </c>
      <c r="F176" s="9">
        <v>25.0</v>
      </c>
      <c r="G176" s="9">
        <v>5.0</v>
      </c>
      <c r="H176" s="6">
        <v>1204.32</v>
      </c>
      <c r="I176" s="6">
        <v>6206.33</v>
      </c>
      <c r="J176" s="9">
        <f t="shared" si="2"/>
        <v>5002.01</v>
      </c>
      <c r="K176" s="6">
        <v>1244.04</v>
      </c>
      <c r="L176" s="9">
        <f t="shared" si="3"/>
        <v>39.72</v>
      </c>
      <c r="M176" s="9">
        <f t="shared" si="4"/>
        <v>0.03972</v>
      </c>
      <c r="N176" s="9">
        <f t="shared" si="5"/>
        <v>198.6</v>
      </c>
      <c r="O176" s="9">
        <f t="shared" si="6"/>
        <v>0.1986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0" t="s">
        <v>200</v>
      </c>
      <c r="B177" s="6" t="s">
        <v>142</v>
      </c>
      <c r="C177" s="7" t="s">
        <v>48</v>
      </c>
      <c r="D177" s="7" t="s">
        <v>105</v>
      </c>
      <c r="E177" s="12" t="str">
        <f t="shared" si="1"/>
        <v>I-HEAT</v>
      </c>
      <c r="F177" s="9">
        <v>25.0</v>
      </c>
      <c r="G177" s="9">
        <v>5.0</v>
      </c>
      <c r="H177" s="6">
        <v>1208.25</v>
      </c>
      <c r="I177" s="6">
        <v>6226.12</v>
      </c>
      <c r="J177" s="9">
        <f t="shared" si="2"/>
        <v>5017.87</v>
      </c>
      <c r="K177" s="6">
        <v>1249.45</v>
      </c>
      <c r="L177" s="9">
        <f t="shared" si="3"/>
        <v>41.2</v>
      </c>
      <c r="M177" s="9">
        <f t="shared" si="4"/>
        <v>0.0412</v>
      </c>
      <c r="N177" s="9">
        <f t="shared" si="5"/>
        <v>206</v>
      </c>
      <c r="O177" s="9">
        <f t="shared" si="6"/>
        <v>0.206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0" t="s">
        <v>201</v>
      </c>
      <c r="B178" s="6" t="s">
        <v>142</v>
      </c>
      <c r="C178" s="7" t="s">
        <v>48</v>
      </c>
      <c r="D178" s="7" t="s">
        <v>105</v>
      </c>
      <c r="E178" s="12" t="str">
        <f t="shared" si="1"/>
        <v>I-HEAT</v>
      </c>
      <c r="F178" s="9">
        <v>25.0</v>
      </c>
      <c r="G178" s="9">
        <v>5.0</v>
      </c>
      <c r="H178" s="6">
        <v>1201.85</v>
      </c>
      <c r="I178" s="6">
        <v>6188.4</v>
      </c>
      <c r="J178" s="9">
        <f t="shared" si="2"/>
        <v>4986.55</v>
      </c>
      <c r="K178" s="6">
        <v>1248.01</v>
      </c>
      <c r="L178" s="9">
        <f t="shared" si="3"/>
        <v>46.16</v>
      </c>
      <c r="M178" s="9">
        <f t="shared" si="4"/>
        <v>0.04616</v>
      </c>
      <c r="N178" s="9">
        <f t="shared" si="5"/>
        <v>230.8</v>
      </c>
      <c r="O178" s="9">
        <f t="shared" si="6"/>
        <v>0.2308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0" t="s">
        <v>202</v>
      </c>
      <c r="B179" s="6" t="s">
        <v>142</v>
      </c>
      <c r="C179" s="7" t="s">
        <v>58</v>
      </c>
      <c r="D179" s="7" t="s">
        <v>105</v>
      </c>
      <c r="E179" s="12" t="str">
        <f t="shared" si="1"/>
        <v>E-HEAT</v>
      </c>
      <c r="F179" s="9">
        <v>25.0</v>
      </c>
      <c r="G179" s="9">
        <v>5.0</v>
      </c>
      <c r="H179" s="6">
        <v>1210.65</v>
      </c>
      <c r="I179" s="6">
        <v>6208.52</v>
      </c>
      <c r="J179" s="9">
        <f t="shared" si="2"/>
        <v>4997.87</v>
      </c>
      <c r="K179" s="6">
        <v>1254.35</v>
      </c>
      <c r="L179" s="9">
        <f t="shared" si="3"/>
        <v>43.7</v>
      </c>
      <c r="M179" s="9">
        <f t="shared" si="4"/>
        <v>0.0437</v>
      </c>
      <c r="N179" s="9">
        <f t="shared" si="5"/>
        <v>218.5</v>
      </c>
      <c r="O179" s="9">
        <f t="shared" si="6"/>
        <v>0.2185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0" t="s">
        <v>203</v>
      </c>
      <c r="B180" s="6" t="s">
        <v>142</v>
      </c>
      <c r="C180" s="7" t="s">
        <v>58</v>
      </c>
      <c r="D180" s="7" t="s">
        <v>105</v>
      </c>
      <c r="E180" s="12" t="str">
        <f t="shared" si="1"/>
        <v>E-HEAT</v>
      </c>
      <c r="F180" s="9">
        <v>25.0</v>
      </c>
      <c r="G180" s="9">
        <v>5.0</v>
      </c>
      <c r="H180" s="6">
        <v>1209.96</v>
      </c>
      <c r="I180" s="6">
        <v>6191.4</v>
      </c>
      <c r="J180" s="9">
        <f t="shared" si="2"/>
        <v>4981.44</v>
      </c>
      <c r="K180" s="6">
        <v>1245.79</v>
      </c>
      <c r="L180" s="9">
        <f t="shared" si="3"/>
        <v>35.83</v>
      </c>
      <c r="M180" s="9">
        <f t="shared" si="4"/>
        <v>0.03583</v>
      </c>
      <c r="N180" s="9">
        <f t="shared" si="5"/>
        <v>179.15</v>
      </c>
      <c r="O180" s="9">
        <f t="shared" si="6"/>
        <v>0.17915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0" t="s">
        <v>204</v>
      </c>
      <c r="B181" s="6" t="s">
        <v>142</v>
      </c>
      <c r="C181" s="7" t="s">
        <v>58</v>
      </c>
      <c r="D181" s="7" t="s">
        <v>105</v>
      </c>
      <c r="E181" s="12" t="str">
        <f t="shared" si="1"/>
        <v>E-HEAT</v>
      </c>
      <c r="F181" s="9">
        <v>25.0</v>
      </c>
      <c r="G181" s="9">
        <v>5.0</v>
      </c>
      <c r="H181" s="6">
        <v>1215.89</v>
      </c>
      <c r="I181" s="6">
        <v>6214.95</v>
      </c>
      <c r="J181" s="9">
        <f t="shared" si="2"/>
        <v>4999.06</v>
      </c>
      <c r="K181" s="6">
        <v>1252.72</v>
      </c>
      <c r="L181" s="9">
        <f t="shared" si="3"/>
        <v>36.83</v>
      </c>
      <c r="M181" s="9">
        <f t="shared" si="4"/>
        <v>0.03683</v>
      </c>
      <c r="N181" s="9">
        <f t="shared" si="5"/>
        <v>184.15</v>
      </c>
      <c r="O181" s="9">
        <f t="shared" si="6"/>
        <v>0.18415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0" t="s">
        <v>205</v>
      </c>
      <c r="B182" s="6" t="s">
        <v>142</v>
      </c>
      <c r="C182" s="7" t="s">
        <v>58</v>
      </c>
      <c r="D182" s="7" t="s">
        <v>105</v>
      </c>
      <c r="E182" s="12" t="str">
        <f t="shared" si="1"/>
        <v>E-HEAT</v>
      </c>
      <c r="F182" s="9">
        <v>25.0</v>
      </c>
      <c r="G182" s="9">
        <v>5.0</v>
      </c>
      <c r="H182" s="6">
        <v>1208.4</v>
      </c>
      <c r="I182" s="6">
        <v>6233.19</v>
      </c>
      <c r="J182" s="9">
        <f t="shared" si="2"/>
        <v>5024.79</v>
      </c>
      <c r="K182" s="6">
        <v>1245.68</v>
      </c>
      <c r="L182" s="9">
        <f t="shared" si="3"/>
        <v>37.28</v>
      </c>
      <c r="M182" s="9">
        <f t="shared" si="4"/>
        <v>0.03728</v>
      </c>
      <c r="N182" s="9">
        <f t="shared" si="5"/>
        <v>186.4</v>
      </c>
      <c r="O182" s="9">
        <f t="shared" si="6"/>
        <v>0.1864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0" t="s">
        <v>206</v>
      </c>
      <c r="B183" s="6" t="s">
        <v>142</v>
      </c>
      <c r="C183" s="7" t="s">
        <v>58</v>
      </c>
      <c r="D183" s="7" t="s">
        <v>105</v>
      </c>
      <c r="E183" s="12" t="str">
        <f t="shared" si="1"/>
        <v>E-HEAT</v>
      </c>
      <c r="F183" s="9">
        <v>25.0</v>
      </c>
      <c r="G183" s="9">
        <v>5.0</v>
      </c>
      <c r="H183" s="6">
        <v>1213.58</v>
      </c>
      <c r="I183" s="6">
        <v>6211.93</v>
      </c>
      <c r="J183" s="9">
        <f t="shared" si="2"/>
        <v>4998.35</v>
      </c>
      <c r="K183" s="6">
        <v>1243.18</v>
      </c>
      <c r="L183" s="9">
        <f t="shared" si="3"/>
        <v>29.6</v>
      </c>
      <c r="M183" s="9">
        <f t="shared" si="4"/>
        <v>0.0296</v>
      </c>
      <c r="N183" s="9">
        <f t="shared" si="5"/>
        <v>148</v>
      </c>
      <c r="O183" s="9">
        <f t="shared" si="6"/>
        <v>0.148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0" t="s">
        <v>207</v>
      </c>
      <c r="B184" s="6" t="s">
        <v>142</v>
      </c>
      <c r="C184" s="7" t="s">
        <v>58</v>
      </c>
      <c r="D184" s="7" t="s">
        <v>105</v>
      </c>
      <c r="E184" s="12" t="str">
        <f t="shared" si="1"/>
        <v>E-HEAT</v>
      </c>
      <c r="F184" s="9">
        <v>25.0</v>
      </c>
      <c r="G184" s="9">
        <v>5.0</v>
      </c>
      <c r="H184" s="6">
        <v>1213.88</v>
      </c>
      <c r="I184" s="6">
        <v>6212.0</v>
      </c>
      <c r="J184" s="9">
        <f t="shared" si="2"/>
        <v>4998.12</v>
      </c>
      <c r="K184" s="6">
        <v>1264.04</v>
      </c>
      <c r="L184" s="9">
        <f t="shared" si="3"/>
        <v>50.16</v>
      </c>
      <c r="M184" s="9">
        <f t="shared" si="4"/>
        <v>0.05016</v>
      </c>
      <c r="N184" s="9">
        <f t="shared" si="5"/>
        <v>250.8</v>
      </c>
      <c r="O184" s="9">
        <f t="shared" si="6"/>
        <v>0.2508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0" t="s">
        <v>208</v>
      </c>
      <c r="B185" s="6" t="s">
        <v>142</v>
      </c>
      <c r="C185" s="7" t="s">
        <v>58</v>
      </c>
      <c r="D185" s="7" t="s">
        <v>105</v>
      </c>
      <c r="E185" s="12" t="str">
        <f t="shared" si="1"/>
        <v>E-HEAT</v>
      </c>
      <c r="F185" s="9">
        <v>25.0</v>
      </c>
      <c r="G185" s="9">
        <v>5.0</v>
      </c>
      <c r="H185" s="6">
        <v>1221.7</v>
      </c>
      <c r="I185" s="6">
        <v>6207.21</v>
      </c>
      <c r="J185" s="9">
        <f t="shared" si="2"/>
        <v>4985.51</v>
      </c>
      <c r="K185" s="6">
        <v>1257.69</v>
      </c>
      <c r="L185" s="9">
        <f t="shared" si="3"/>
        <v>35.99</v>
      </c>
      <c r="M185" s="9">
        <f t="shared" si="4"/>
        <v>0.03599</v>
      </c>
      <c r="N185" s="9">
        <f t="shared" si="5"/>
        <v>179.95</v>
      </c>
      <c r="O185" s="9">
        <f t="shared" si="6"/>
        <v>0.17995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0" t="s">
        <v>209</v>
      </c>
      <c r="B186" s="6" t="s">
        <v>142</v>
      </c>
      <c r="C186" s="7" t="s">
        <v>58</v>
      </c>
      <c r="D186" s="7" t="s">
        <v>105</v>
      </c>
      <c r="E186" s="12" t="str">
        <f t="shared" si="1"/>
        <v>E-HEAT</v>
      </c>
      <c r="F186" s="9">
        <v>25.0</v>
      </c>
      <c r="G186" s="9">
        <v>5.0</v>
      </c>
      <c r="H186" s="6">
        <v>1209.65</v>
      </c>
      <c r="I186" s="6">
        <v>6230.02</v>
      </c>
      <c r="J186" s="9">
        <f t="shared" si="2"/>
        <v>5020.37</v>
      </c>
      <c r="K186" s="6">
        <v>1256.49</v>
      </c>
      <c r="L186" s="9">
        <f t="shared" si="3"/>
        <v>46.84</v>
      </c>
      <c r="M186" s="9">
        <f t="shared" si="4"/>
        <v>0.04684</v>
      </c>
      <c r="N186" s="9">
        <f t="shared" si="5"/>
        <v>234.2</v>
      </c>
      <c r="O186" s="9">
        <f t="shared" si="6"/>
        <v>0.2342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0" t="s">
        <v>210</v>
      </c>
      <c r="B187" s="6" t="s">
        <v>142</v>
      </c>
      <c r="C187" s="7" t="s">
        <v>58</v>
      </c>
      <c r="D187" s="7" t="s">
        <v>105</v>
      </c>
      <c r="E187" s="12" t="str">
        <f t="shared" si="1"/>
        <v>E-HEAT</v>
      </c>
      <c r="F187" s="9">
        <v>25.0</v>
      </c>
      <c r="G187" s="9">
        <v>5.0</v>
      </c>
      <c r="H187" s="6">
        <v>1205.58</v>
      </c>
      <c r="I187" s="6">
        <v>6198.34</v>
      </c>
      <c r="J187" s="9">
        <f t="shared" si="2"/>
        <v>4992.76</v>
      </c>
      <c r="K187" s="6">
        <v>1251.48</v>
      </c>
      <c r="L187" s="9">
        <f t="shared" si="3"/>
        <v>45.9</v>
      </c>
      <c r="M187" s="9">
        <f t="shared" si="4"/>
        <v>0.0459</v>
      </c>
      <c r="N187" s="9">
        <f t="shared" si="5"/>
        <v>229.5</v>
      </c>
      <c r="O187" s="9">
        <f t="shared" si="6"/>
        <v>0.2295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7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7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7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7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7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7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7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7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7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7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7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7"/>
      <c r="D199" s="17"/>
      <c r="E199" s="17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7"/>
      <c r="D200" s="17"/>
      <c r="E200" s="17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7"/>
      <c r="D201" s="17"/>
      <c r="E201" s="17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7"/>
      <c r="D202" s="17"/>
      <c r="E202" s="17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7"/>
      <c r="D203" s="17"/>
      <c r="E203" s="17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7"/>
      <c r="D204" s="17"/>
      <c r="E204" s="17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7"/>
      <c r="D205" s="17"/>
      <c r="E205" s="17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7"/>
      <c r="D206" s="17"/>
      <c r="E206" s="17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7"/>
      <c r="D207" s="17"/>
      <c r="E207" s="17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7"/>
      <c r="D208" s="17"/>
      <c r="E208" s="17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7"/>
      <c r="D209" s="17"/>
      <c r="E209" s="17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7"/>
      <c r="D210" s="17"/>
      <c r="E210" s="17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7"/>
      <c r="D211" s="17"/>
      <c r="E211" s="17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7"/>
      <c r="D212" s="17"/>
      <c r="E212" s="17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7"/>
      <c r="D213" s="17"/>
      <c r="E213" s="17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7"/>
      <c r="D214" s="17"/>
      <c r="E214" s="17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7"/>
      <c r="D215" s="17"/>
      <c r="E215" s="17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7"/>
      <c r="D216" s="17"/>
      <c r="E216" s="17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7"/>
      <c r="D217" s="17"/>
      <c r="E217" s="17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7"/>
      <c r="D218" s="17"/>
      <c r="E218" s="17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7"/>
      <c r="D219" s="17"/>
      <c r="E219" s="17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7"/>
      <c r="D220" s="17"/>
      <c r="E220" s="17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7"/>
      <c r="D221" s="17"/>
      <c r="E221" s="17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7"/>
      <c r="D222" s="17"/>
      <c r="E222" s="17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7"/>
      <c r="D223" s="17"/>
      <c r="E223" s="17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7"/>
      <c r="D224" s="17"/>
      <c r="E224" s="17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7"/>
      <c r="D225" s="17"/>
      <c r="E225" s="17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7"/>
      <c r="D226" s="17"/>
      <c r="E226" s="17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7"/>
      <c r="D227" s="17"/>
      <c r="E227" s="17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7"/>
      <c r="D228" s="17"/>
      <c r="E228" s="17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7"/>
      <c r="D229" s="17"/>
      <c r="E229" s="17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7"/>
      <c r="D230" s="17"/>
      <c r="E230" s="17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7"/>
      <c r="D231" s="17"/>
      <c r="E231" s="17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7"/>
      <c r="D232" s="17"/>
      <c r="E232" s="17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7"/>
      <c r="D233" s="17"/>
      <c r="E233" s="17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7"/>
      <c r="D234" s="17"/>
      <c r="E234" s="17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7"/>
      <c r="D235" s="17"/>
      <c r="E235" s="17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7"/>
      <c r="D236" s="17"/>
      <c r="E236" s="17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7"/>
      <c r="D237" s="17"/>
      <c r="E237" s="17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7"/>
      <c r="D238" s="17"/>
      <c r="E238" s="17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7"/>
      <c r="D239" s="17"/>
      <c r="E239" s="17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7"/>
      <c r="D240" s="17"/>
      <c r="E240" s="17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7"/>
      <c r="D241" s="17"/>
      <c r="E241" s="17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7"/>
      <c r="D242" s="17"/>
      <c r="E242" s="17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7"/>
      <c r="D243" s="17"/>
      <c r="E243" s="17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7"/>
      <c r="D244" s="17"/>
      <c r="E244" s="17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7"/>
      <c r="D245" s="17"/>
      <c r="E245" s="17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7"/>
      <c r="D246" s="17"/>
      <c r="E246" s="17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7"/>
      <c r="D247" s="17"/>
      <c r="E247" s="17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7"/>
      <c r="D248" s="17"/>
      <c r="E248" s="17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7"/>
      <c r="D249" s="17"/>
      <c r="E249" s="17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7"/>
      <c r="D250" s="17"/>
      <c r="E250" s="17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7"/>
      <c r="D251" s="17"/>
      <c r="E251" s="17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7"/>
      <c r="D252" s="17"/>
      <c r="E252" s="17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7"/>
      <c r="D253" s="17"/>
      <c r="E253" s="17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7"/>
      <c r="D254" s="17"/>
      <c r="E254" s="17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7"/>
      <c r="D255" s="17"/>
      <c r="E255" s="17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7"/>
      <c r="D256" s="17"/>
      <c r="E256" s="17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7"/>
      <c r="D257" s="17"/>
      <c r="E257" s="17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7"/>
      <c r="D258" s="17"/>
      <c r="E258" s="17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7"/>
      <c r="D259" s="17"/>
      <c r="E259" s="17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7"/>
      <c r="D260" s="17"/>
      <c r="E260" s="17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7"/>
      <c r="D261" s="17"/>
      <c r="E261" s="17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7"/>
      <c r="D262" s="17"/>
      <c r="E262" s="17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7"/>
      <c r="D263" s="17"/>
      <c r="E263" s="17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7"/>
      <c r="D264" s="17"/>
      <c r="E264" s="17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7"/>
      <c r="D265" s="17"/>
      <c r="E265" s="17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7"/>
      <c r="D266" s="17"/>
      <c r="E266" s="17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7"/>
      <c r="D267" s="17"/>
      <c r="E267" s="17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7"/>
      <c r="D268" s="17"/>
      <c r="E268" s="17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7"/>
      <c r="D269" s="17"/>
      <c r="E269" s="17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7"/>
      <c r="D270" s="17"/>
      <c r="E270" s="17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7"/>
      <c r="D271" s="17"/>
      <c r="E271" s="17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7"/>
      <c r="D272" s="17"/>
      <c r="E272" s="17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7"/>
      <c r="D273" s="17"/>
      <c r="E273" s="17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7"/>
      <c r="D274" s="17"/>
      <c r="E274" s="17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7"/>
      <c r="D275" s="17"/>
      <c r="E275" s="17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7"/>
      <c r="D276" s="17"/>
      <c r="E276" s="17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7"/>
      <c r="D277" s="17"/>
      <c r="E277" s="17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7"/>
      <c r="D278" s="17"/>
      <c r="E278" s="17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7"/>
      <c r="D279" s="17"/>
      <c r="E279" s="17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7"/>
      <c r="D280" s="17"/>
      <c r="E280" s="17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7"/>
      <c r="D281" s="17"/>
      <c r="E281" s="17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7"/>
      <c r="D282" s="17"/>
      <c r="E282" s="17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7"/>
      <c r="D283" s="17"/>
      <c r="E283" s="17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7"/>
      <c r="D284" s="17"/>
      <c r="E284" s="17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7"/>
      <c r="D285" s="17"/>
      <c r="E285" s="17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7"/>
      <c r="D286" s="17"/>
      <c r="E286" s="17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7"/>
      <c r="D287" s="17"/>
      <c r="E287" s="17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7"/>
      <c r="D288" s="17"/>
      <c r="E288" s="17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7"/>
      <c r="D289" s="17"/>
      <c r="E289" s="17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7"/>
      <c r="D290" s="17"/>
      <c r="E290" s="17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7"/>
      <c r="D291" s="17"/>
      <c r="E291" s="17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7"/>
      <c r="D292" s="17"/>
      <c r="E292" s="17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7"/>
      <c r="D293" s="17"/>
      <c r="E293" s="17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7"/>
      <c r="D294" s="17"/>
      <c r="E294" s="17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7"/>
      <c r="D295" s="17"/>
      <c r="E295" s="17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7"/>
      <c r="D296" s="17"/>
      <c r="E296" s="17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7"/>
      <c r="D297" s="17"/>
      <c r="E297" s="17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7"/>
      <c r="D298" s="17"/>
      <c r="E298" s="17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7"/>
      <c r="D299" s="17"/>
      <c r="E299" s="17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7"/>
      <c r="D300" s="17"/>
      <c r="E300" s="17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7"/>
      <c r="D301" s="17"/>
      <c r="E301" s="17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7"/>
      <c r="D302" s="17"/>
      <c r="E302" s="17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7"/>
      <c r="D303" s="17"/>
      <c r="E303" s="17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7"/>
      <c r="D304" s="17"/>
      <c r="E304" s="17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7"/>
      <c r="D305" s="17"/>
      <c r="E305" s="17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7"/>
      <c r="D306" s="17"/>
      <c r="E306" s="17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7"/>
      <c r="D307" s="17"/>
      <c r="E307" s="17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7"/>
      <c r="D308" s="17"/>
      <c r="E308" s="17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7"/>
      <c r="D309" s="17"/>
      <c r="E309" s="17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7"/>
      <c r="D310" s="17"/>
      <c r="E310" s="17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7"/>
      <c r="D311" s="17"/>
      <c r="E311" s="17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7"/>
      <c r="D312" s="17"/>
      <c r="E312" s="17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7"/>
      <c r="D313" s="17"/>
      <c r="E313" s="17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7"/>
      <c r="D314" s="17"/>
      <c r="E314" s="17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7"/>
      <c r="D315" s="17"/>
      <c r="E315" s="17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7"/>
      <c r="D316" s="17"/>
      <c r="E316" s="17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7"/>
      <c r="D317" s="17"/>
      <c r="E317" s="17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7"/>
      <c r="D318" s="17"/>
      <c r="E318" s="17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7"/>
      <c r="D319" s="17"/>
      <c r="E319" s="17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7"/>
      <c r="D320" s="17"/>
      <c r="E320" s="17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7"/>
      <c r="D321" s="17"/>
      <c r="E321" s="17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7"/>
      <c r="D322" s="17"/>
      <c r="E322" s="17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7"/>
      <c r="D323" s="17"/>
      <c r="E323" s="17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7"/>
      <c r="D324" s="17"/>
      <c r="E324" s="17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7"/>
      <c r="D325" s="17"/>
      <c r="E325" s="17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7"/>
      <c r="D326" s="17"/>
      <c r="E326" s="17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7"/>
      <c r="D327" s="17"/>
      <c r="E327" s="17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7"/>
      <c r="D328" s="17"/>
      <c r="E328" s="17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7"/>
      <c r="D329" s="17"/>
      <c r="E329" s="17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7"/>
      <c r="D330" s="17"/>
      <c r="E330" s="17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7"/>
      <c r="D331" s="17"/>
      <c r="E331" s="17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7"/>
      <c r="D332" s="17"/>
      <c r="E332" s="17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7"/>
      <c r="D333" s="17"/>
      <c r="E333" s="17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7"/>
      <c r="D334" s="17"/>
      <c r="E334" s="17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7"/>
      <c r="D335" s="17"/>
      <c r="E335" s="17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7"/>
      <c r="D336" s="17"/>
      <c r="E336" s="17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7"/>
      <c r="D337" s="17"/>
      <c r="E337" s="17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7"/>
      <c r="D338" s="17"/>
      <c r="E338" s="17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7"/>
      <c r="D339" s="17"/>
      <c r="E339" s="17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7"/>
      <c r="D340" s="17"/>
      <c r="E340" s="17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7"/>
      <c r="D341" s="17"/>
      <c r="E341" s="17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7"/>
      <c r="D342" s="17"/>
      <c r="E342" s="17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7"/>
      <c r="D343" s="17"/>
      <c r="E343" s="17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7"/>
      <c r="D344" s="17"/>
      <c r="E344" s="17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7"/>
      <c r="D345" s="17"/>
      <c r="E345" s="17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7"/>
      <c r="D346" s="17"/>
      <c r="E346" s="17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7"/>
      <c r="D347" s="17"/>
      <c r="E347" s="17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7"/>
      <c r="D348" s="17"/>
      <c r="E348" s="17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7"/>
      <c r="D349" s="17"/>
      <c r="E349" s="17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7"/>
      <c r="D350" s="17"/>
      <c r="E350" s="17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7"/>
      <c r="D351" s="17"/>
      <c r="E351" s="17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7"/>
      <c r="D352" s="17"/>
      <c r="E352" s="17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7"/>
      <c r="D353" s="17"/>
      <c r="E353" s="17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7"/>
      <c r="D354" s="17"/>
      <c r="E354" s="17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7"/>
      <c r="D355" s="17"/>
      <c r="E355" s="17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7"/>
      <c r="D356" s="17"/>
      <c r="E356" s="17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7"/>
      <c r="D357" s="17"/>
      <c r="E357" s="17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7"/>
      <c r="D358" s="17"/>
      <c r="E358" s="17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7"/>
      <c r="D359" s="17"/>
      <c r="E359" s="17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7"/>
      <c r="D360" s="17"/>
      <c r="E360" s="17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7"/>
      <c r="D361" s="17"/>
      <c r="E361" s="17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7"/>
      <c r="D362" s="17"/>
      <c r="E362" s="17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7"/>
      <c r="D363" s="17"/>
      <c r="E363" s="17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7"/>
      <c r="D364" s="17"/>
      <c r="E364" s="17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7"/>
      <c r="D365" s="17"/>
      <c r="E365" s="17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7"/>
      <c r="D366" s="17"/>
      <c r="E366" s="17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7"/>
      <c r="D367" s="17"/>
      <c r="E367" s="17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7"/>
      <c r="D368" s="17"/>
      <c r="E368" s="17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7"/>
      <c r="D369" s="17"/>
      <c r="E369" s="17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7"/>
      <c r="D370" s="17"/>
      <c r="E370" s="17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7"/>
      <c r="D371" s="17"/>
      <c r="E371" s="17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7"/>
      <c r="D372" s="17"/>
      <c r="E372" s="17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7"/>
      <c r="D373" s="17"/>
      <c r="E373" s="17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7"/>
      <c r="D374" s="17"/>
      <c r="E374" s="17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7"/>
      <c r="D375" s="17"/>
      <c r="E375" s="17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7"/>
      <c r="D376" s="17"/>
      <c r="E376" s="17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7"/>
      <c r="D377" s="17"/>
      <c r="E377" s="17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7"/>
      <c r="D378" s="17"/>
      <c r="E378" s="17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7"/>
      <c r="D379" s="17"/>
      <c r="E379" s="17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7"/>
      <c r="D380" s="17"/>
      <c r="E380" s="17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7"/>
      <c r="D381" s="17"/>
      <c r="E381" s="17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7"/>
      <c r="D382" s="17"/>
      <c r="E382" s="17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7"/>
      <c r="D383" s="17"/>
      <c r="E383" s="17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7"/>
      <c r="D384" s="17"/>
      <c r="E384" s="17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7"/>
      <c r="D385" s="17"/>
      <c r="E385" s="17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7"/>
      <c r="D386" s="17"/>
      <c r="E386" s="17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7"/>
      <c r="D387" s="17"/>
      <c r="E387" s="17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7"/>
      <c r="D388" s="17"/>
      <c r="E388" s="17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7"/>
      <c r="D389" s="17"/>
      <c r="E389" s="17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7"/>
      <c r="D390" s="17"/>
      <c r="E390" s="17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7"/>
      <c r="D391" s="17"/>
      <c r="E391" s="17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7"/>
      <c r="D392" s="17"/>
      <c r="E392" s="17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7"/>
      <c r="D393" s="17"/>
      <c r="E393" s="17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7"/>
      <c r="D394" s="17"/>
      <c r="E394" s="17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7"/>
      <c r="D395" s="17"/>
      <c r="E395" s="17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7"/>
      <c r="D396" s="17"/>
      <c r="E396" s="17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7"/>
      <c r="D397" s="17"/>
      <c r="E397" s="17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7"/>
      <c r="D398" s="17"/>
      <c r="E398" s="17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7"/>
      <c r="D399" s="17"/>
      <c r="E399" s="17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7"/>
      <c r="D400" s="17"/>
      <c r="E400" s="17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7"/>
      <c r="D401" s="17"/>
      <c r="E401" s="17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7"/>
      <c r="D402" s="17"/>
      <c r="E402" s="17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7"/>
      <c r="D403" s="17"/>
      <c r="E403" s="17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7"/>
      <c r="D404" s="17"/>
      <c r="E404" s="17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7"/>
      <c r="D405" s="17"/>
      <c r="E405" s="17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7"/>
      <c r="D406" s="17"/>
      <c r="E406" s="17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7"/>
      <c r="D407" s="17"/>
      <c r="E407" s="17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7"/>
      <c r="D408" s="17"/>
      <c r="E408" s="17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7"/>
      <c r="D409" s="17"/>
      <c r="E409" s="17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7"/>
      <c r="D410" s="17"/>
      <c r="E410" s="17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7"/>
      <c r="D411" s="17"/>
      <c r="E411" s="17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7"/>
      <c r="D412" s="17"/>
      <c r="E412" s="17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7"/>
      <c r="D413" s="17"/>
      <c r="E413" s="17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7"/>
      <c r="D414" s="17"/>
      <c r="E414" s="17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7"/>
      <c r="D415" s="17"/>
      <c r="E415" s="17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7"/>
      <c r="D416" s="17"/>
      <c r="E416" s="17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7"/>
      <c r="D417" s="17"/>
      <c r="E417" s="17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7"/>
      <c r="D418" s="17"/>
      <c r="E418" s="17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7"/>
      <c r="D419" s="17"/>
      <c r="E419" s="1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7"/>
      <c r="D420" s="17"/>
      <c r="E420" s="17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7"/>
      <c r="D421" s="17"/>
      <c r="E421" s="17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7"/>
      <c r="D422" s="17"/>
      <c r="E422" s="17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7"/>
      <c r="D423" s="17"/>
      <c r="E423" s="17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7"/>
      <c r="D424" s="17"/>
      <c r="E424" s="17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7"/>
      <c r="D425" s="17"/>
      <c r="E425" s="17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7"/>
      <c r="D426" s="17"/>
      <c r="E426" s="17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7"/>
      <c r="D427" s="17"/>
      <c r="E427" s="17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7"/>
      <c r="D428" s="17"/>
      <c r="E428" s="17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7"/>
      <c r="D429" s="17"/>
      <c r="E429" s="17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7"/>
      <c r="D430" s="17"/>
      <c r="E430" s="17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7"/>
      <c r="D431" s="17"/>
      <c r="E431" s="17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7"/>
      <c r="D432" s="17"/>
      <c r="E432" s="17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7"/>
      <c r="D433" s="17"/>
      <c r="E433" s="17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7"/>
      <c r="D434" s="17"/>
      <c r="E434" s="17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7"/>
      <c r="D435" s="17"/>
      <c r="E435" s="17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7"/>
      <c r="D436" s="17"/>
      <c r="E436" s="17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7"/>
      <c r="D437" s="17"/>
      <c r="E437" s="17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7"/>
      <c r="D438" s="17"/>
      <c r="E438" s="17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7"/>
      <c r="D439" s="17"/>
      <c r="E439" s="17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7"/>
      <c r="D440" s="17"/>
      <c r="E440" s="17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7"/>
      <c r="D441" s="17"/>
      <c r="E441" s="17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7"/>
      <c r="D442" s="17"/>
      <c r="E442" s="17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7"/>
      <c r="D443" s="17"/>
      <c r="E443" s="17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7"/>
      <c r="D444" s="17"/>
      <c r="E444" s="17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7"/>
      <c r="D445" s="17"/>
      <c r="E445" s="17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7"/>
      <c r="D446" s="17"/>
      <c r="E446" s="17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7"/>
      <c r="D447" s="17"/>
      <c r="E447" s="17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7"/>
      <c r="D448" s="17"/>
      <c r="E448" s="17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7"/>
      <c r="D449" s="17"/>
      <c r="E449" s="17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7"/>
      <c r="D450" s="17"/>
      <c r="E450" s="17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7"/>
      <c r="D451" s="17"/>
      <c r="E451" s="17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7"/>
      <c r="D452" s="17"/>
      <c r="E452" s="17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7"/>
      <c r="D453" s="17"/>
      <c r="E453" s="17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7"/>
      <c r="D454" s="17"/>
      <c r="E454" s="17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7"/>
      <c r="D455" s="17"/>
      <c r="E455" s="17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7"/>
      <c r="D456" s="17"/>
      <c r="E456" s="17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7"/>
      <c r="D457" s="17"/>
      <c r="E457" s="17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7"/>
      <c r="D458" s="17"/>
      <c r="E458" s="17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7"/>
      <c r="D459" s="17"/>
      <c r="E459" s="17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7"/>
      <c r="D460" s="17"/>
      <c r="E460" s="17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7"/>
      <c r="D461" s="17"/>
      <c r="E461" s="17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7"/>
      <c r="D462" s="17"/>
      <c r="E462" s="17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7"/>
      <c r="D463" s="17"/>
      <c r="E463" s="17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7"/>
      <c r="D464" s="17"/>
      <c r="E464" s="17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7"/>
      <c r="D465" s="17"/>
      <c r="E465" s="17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7"/>
      <c r="D466" s="17"/>
      <c r="E466" s="17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7"/>
      <c r="D467" s="17"/>
      <c r="E467" s="17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7"/>
      <c r="D468" s="17"/>
      <c r="E468" s="17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7"/>
      <c r="D469" s="17"/>
      <c r="E469" s="17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7"/>
      <c r="D470" s="17"/>
      <c r="E470" s="17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7"/>
      <c r="D471" s="17"/>
      <c r="E471" s="17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7"/>
      <c r="D472" s="17"/>
      <c r="E472" s="17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7"/>
      <c r="D473" s="17"/>
      <c r="E473" s="17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7"/>
      <c r="D474" s="17"/>
      <c r="E474" s="17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7"/>
      <c r="D475" s="17"/>
      <c r="E475" s="17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7"/>
      <c r="D476" s="17"/>
      <c r="E476" s="17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7"/>
      <c r="D477" s="17"/>
      <c r="E477" s="17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7"/>
      <c r="D478" s="17"/>
      <c r="E478" s="17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7"/>
      <c r="D479" s="17"/>
      <c r="E479" s="17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7"/>
      <c r="D480" s="17"/>
      <c r="E480" s="17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7"/>
      <c r="D481" s="17"/>
      <c r="E481" s="17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7"/>
      <c r="D482" s="17"/>
      <c r="E482" s="17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7"/>
      <c r="D483" s="17"/>
      <c r="E483" s="17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7"/>
      <c r="D484" s="17"/>
      <c r="E484" s="17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7"/>
      <c r="D485" s="17"/>
      <c r="E485" s="17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7"/>
      <c r="D486" s="17"/>
      <c r="E486" s="17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7"/>
      <c r="D487" s="17"/>
      <c r="E487" s="17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7"/>
      <c r="D488" s="17"/>
      <c r="E488" s="17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7"/>
      <c r="D489" s="17"/>
      <c r="E489" s="17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7"/>
      <c r="D490" s="17"/>
      <c r="E490" s="17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7"/>
      <c r="D491" s="17"/>
      <c r="E491" s="17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7"/>
      <c r="D492" s="17"/>
      <c r="E492" s="17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7"/>
      <c r="D493" s="17"/>
      <c r="E493" s="17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7"/>
      <c r="D494" s="17"/>
      <c r="E494" s="17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7"/>
      <c r="D495" s="17"/>
      <c r="E495" s="17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7"/>
      <c r="D496" s="17"/>
      <c r="E496" s="17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7"/>
      <c r="D497" s="17"/>
      <c r="E497" s="17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7"/>
      <c r="D498" s="17"/>
      <c r="E498" s="17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7"/>
      <c r="D499" s="17"/>
      <c r="E499" s="17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7"/>
      <c r="D500" s="17"/>
      <c r="E500" s="17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7"/>
      <c r="D501" s="17"/>
      <c r="E501" s="17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7"/>
      <c r="D502" s="17"/>
      <c r="E502" s="17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7"/>
      <c r="D503" s="17"/>
      <c r="E503" s="17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7"/>
      <c r="D504" s="17"/>
      <c r="E504" s="17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7"/>
      <c r="D505" s="17"/>
      <c r="E505" s="17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7"/>
      <c r="D506" s="17"/>
      <c r="E506" s="17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7"/>
      <c r="D507" s="17"/>
      <c r="E507" s="17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7"/>
      <c r="D508" s="17"/>
      <c r="E508" s="17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7"/>
      <c r="D509" s="17"/>
      <c r="E509" s="17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7"/>
      <c r="D510" s="17"/>
      <c r="E510" s="17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7"/>
      <c r="D511" s="17"/>
      <c r="E511" s="17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7"/>
      <c r="D512" s="17"/>
      <c r="E512" s="17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7"/>
      <c r="D513" s="17"/>
      <c r="E513" s="17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7"/>
      <c r="D514" s="17"/>
      <c r="E514" s="17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7"/>
      <c r="D515" s="17"/>
      <c r="E515" s="17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7"/>
      <c r="D516" s="17"/>
      <c r="E516" s="17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7"/>
      <c r="D517" s="17"/>
      <c r="E517" s="17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7"/>
      <c r="D518" s="17"/>
      <c r="E518" s="17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7"/>
      <c r="D519" s="17"/>
      <c r="E519" s="17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7"/>
      <c r="D520" s="17"/>
      <c r="E520" s="17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7"/>
      <c r="D521" s="17"/>
      <c r="E521" s="17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7"/>
      <c r="D522" s="17"/>
      <c r="E522" s="17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7"/>
      <c r="D523" s="17"/>
      <c r="E523" s="17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7"/>
      <c r="D524" s="17"/>
      <c r="E524" s="17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7"/>
      <c r="D525" s="17"/>
      <c r="E525" s="17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7"/>
      <c r="D526" s="17"/>
      <c r="E526" s="17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7"/>
      <c r="D527" s="17"/>
      <c r="E527" s="17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7"/>
      <c r="D528" s="17"/>
      <c r="E528" s="17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7"/>
      <c r="D529" s="17"/>
      <c r="E529" s="17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7"/>
      <c r="D530" s="17"/>
      <c r="E530" s="17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7"/>
      <c r="D531" s="17"/>
      <c r="E531" s="17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7"/>
      <c r="D532" s="17"/>
      <c r="E532" s="17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7"/>
      <c r="D533" s="17"/>
      <c r="E533" s="17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7"/>
      <c r="D534" s="17"/>
      <c r="E534" s="17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7"/>
      <c r="D535" s="17"/>
      <c r="E535" s="17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7"/>
      <c r="D536" s="17"/>
      <c r="E536" s="17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7"/>
      <c r="D537" s="17"/>
      <c r="E537" s="17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7"/>
      <c r="D538" s="17"/>
      <c r="E538" s="17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7"/>
      <c r="D539" s="17"/>
      <c r="E539" s="17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7"/>
      <c r="D540" s="17"/>
      <c r="E540" s="17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7"/>
      <c r="D541" s="17"/>
      <c r="E541" s="17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7"/>
      <c r="D542" s="17"/>
      <c r="E542" s="17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7"/>
      <c r="D543" s="17"/>
      <c r="E543" s="17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7"/>
      <c r="D544" s="17"/>
      <c r="E544" s="17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7"/>
      <c r="D545" s="17"/>
      <c r="E545" s="17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7"/>
      <c r="D546" s="17"/>
      <c r="E546" s="17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7"/>
      <c r="D547" s="17"/>
      <c r="E547" s="17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7"/>
      <c r="D548" s="17"/>
      <c r="E548" s="17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7"/>
      <c r="D549" s="17"/>
      <c r="E549" s="17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7"/>
      <c r="D550" s="17"/>
      <c r="E550" s="17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7"/>
      <c r="D551" s="17"/>
      <c r="E551" s="17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7"/>
      <c r="D552" s="17"/>
      <c r="E552" s="17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7"/>
      <c r="D553" s="17"/>
      <c r="E553" s="17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7"/>
      <c r="D554" s="17"/>
      <c r="E554" s="1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7"/>
      <c r="D555" s="17"/>
      <c r="E555" s="1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7"/>
      <c r="D556" s="17"/>
      <c r="E556" s="1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7"/>
      <c r="D557" s="17"/>
      <c r="E557" s="1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7"/>
      <c r="D558" s="17"/>
      <c r="E558" s="1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7"/>
      <c r="D559" s="17"/>
      <c r="E559" s="1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7"/>
      <c r="D560" s="17"/>
      <c r="E560" s="1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7"/>
      <c r="D561" s="17"/>
      <c r="E561" s="1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7"/>
      <c r="D562" s="17"/>
      <c r="E562" s="1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7"/>
      <c r="D563" s="17"/>
      <c r="E563" s="1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7"/>
      <c r="D564" s="17"/>
      <c r="E564" s="1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7"/>
      <c r="D565" s="17"/>
      <c r="E565" s="1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7"/>
      <c r="D566" s="17"/>
      <c r="E566" s="1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7"/>
      <c r="D567" s="17"/>
      <c r="E567" s="1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7"/>
      <c r="D568" s="17"/>
      <c r="E568" s="1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7"/>
      <c r="D569" s="17"/>
      <c r="E569" s="1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7"/>
      <c r="D570" s="17"/>
      <c r="E570" s="1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7"/>
      <c r="D571" s="17"/>
      <c r="E571" s="1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7"/>
      <c r="D572" s="17"/>
      <c r="E572" s="1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7"/>
      <c r="D573" s="17"/>
      <c r="E573" s="1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7"/>
      <c r="D574" s="17"/>
      <c r="E574" s="1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7"/>
      <c r="D575" s="17"/>
      <c r="E575" s="1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7"/>
      <c r="D576" s="17"/>
      <c r="E576" s="1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7"/>
      <c r="D577" s="17"/>
      <c r="E577" s="1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7"/>
      <c r="D578" s="17"/>
      <c r="E578" s="1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7"/>
      <c r="D579" s="17"/>
      <c r="E579" s="1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7"/>
      <c r="D580" s="17"/>
      <c r="E580" s="1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7"/>
      <c r="D581" s="17"/>
      <c r="E581" s="1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7"/>
      <c r="D582" s="17"/>
      <c r="E582" s="1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7"/>
      <c r="D583" s="17"/>
      <c r="E583" s="1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7"/>
      <c r="D584" s="17"/>
      <c r="E584" s="1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7"/>
      <c r="D585" s="17"/>
      <c r="E585" s="1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7"/>
      <c r="D586" s="17"/>
      <c r="E586" s="1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7"/>
      <c r="D587" s="17"/>
      <c r="E587" s="1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7"/>
      <c r="D588" s="17"/>
      <c r="E588" s="1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7"/>
      <c r="D589" s="17"/>
      <c r="E589" s="1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7"/>
      <c r="D590" s="17"/>
      <c r="E590" s="1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7"/>
      <c r="D591" s="17"/>
      <c r="E591" s="1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7"/>
      <c r="D592" s="17"/>
      <c r="E592" s="1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7"/>
      <c r="D593" s="17"/>
      <c r="E593" s="1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7"/>
      <c r="D594" s="17"/>
      <c r="E594" s="1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7"/>
      <c r="D595" s="17"/>
      <c r="E595" s="1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7"/>
      <c r="D596" s="17"/>
      <c r="E596" s="1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7"/>
      <c r="D597" s="17"/>
      <c r="E597" s="1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7"/>
      <c r="D598" s="17"/>
      <c r="E598" s="1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7"/>
      <c r="D599" s="17"/>
      <c r="E599" s="1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7"/>
      <c r="D600" s="17"/>
      <c r="E600" s="1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7"/>
      <c r="D601" s="17"/>
      <c r="E601" s="1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7"/>
      <c r="D602" s="17"/>
      <c r="E602" s="1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7"/>
      <c r="D603" s="17"/>
      <c r="E603" s="1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7"/>
      <c r="D604" s="17"/>
      <c r="E604" s="1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7"/>
      <c r="D605" s="17"/>
      <c r="E605" s="1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7"/>
      <c r="D606" s="17"/>
      <c r="E606" s="1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7"/>
      <c r="D607" s="17"/>
      <c r="E607" s="1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7"/>
      <c r="D608" s="17"/>
      <c r="E608" s="1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7"/>
      <c r="D609" s="17"/>
      <c r="E609" s="1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7"/>
      <c r="D610" s="17"/>
      <c r="E610" s="1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7"/>
      <c r="D611" s="17"/>
      <c r="E611" s="1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7"/>
      <c r="D612" s="17"/>
      <c r="E612" s="1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7"/>
      <c r="D613" s="17"/>
      <c r="E613" s="1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7"/>
      <c r="D614" s="17"/>
      <c r="E614" s="1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7"/>
      <c r="D615" s="17"/>
      <c r="E615" s="1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7"/>
      <c r="D616" s="17"/>
      <c r="E616" s="1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7"/>
      <c r="D617" s="17"/>
      <c r="E617" s="1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7"/>
      <c r="D618" s="17"/>
      <c r="E618" s="1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7"/>
      <c r="D619" s="17"/>
      <c r="E619" s="1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7"/>
      <c r="D620" s="17"/>
      <c r="E620" s="1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7"/>
      <c r="D621" s="17"/>
      <c r="E621" s="1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7"/>
      <c r="D622" s="17"/>
      <c r="E622" s="1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7"/>
      <c r="D623" s="17"/>
      <c r="E623" s="1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7"/>
      <c r="D624" s="17"/>
      <c r="E624" s="1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7"/>
      <c r="D625" s="17"/>
      <c r="E625" s="1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7"/>
      <c r="D626" s="17"/>
      <c r="E626" s="1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7"/>
      <c r="D627" s="17"/>
      <c r="E627" s="1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7"/>
      <c r="D628" s="17"/>
      <c r="E628" s="1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7"/>
      <c r="D629" s="17"/>
      <c r="E629" s="1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7"/>
      <c r="D630" s="17"/>
      <c r="E630" s="1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7"/>
      <c r="D631" s="17"/>
      <c r="E631" s="1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7"/>
      <c r="D632" s="17"/>
      <c r="E632" s="1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7"/>
      <c r="D633" s="17"/>
      <c r="E633" s="1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7"/>
      <c r="D634" s="17"/>
      <c r="E634" s="1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7"/>
      <c r="D635" s="17"/>
      <c r="E635" s="1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7"/>
      <c r="D636" s="17"/>
      <c r="E636" s="1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7"/>
      <c r="D637" s="17"/>
      <c r="E637" s="1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7"/>
      <c r="D638" s="17"/>
      <c r="E638" s="1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7"/>
      <c r="D639" s="17"/>
      <c r="E639" s="1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7"/>
      <c r="D640" s="17"/>
      <c r="E640" s="1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7"/>
      <c r="D641" s="17"/>
      <c r="E641" s="1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7"/>
      <c r="D642" s="17"/>
      <c r="E642" s="1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7"/>
      <c r="D643" s="17"/>
      <c r="E643" s="1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7"/>
      <c r="D644" s="17"/>
      <c r="E644" s="1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7"/>
      <c r="D645" s="17"/>
      <c r="E645" s="1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7"/>
      <c r="D646" s="17"/>
      <c r="E646" s="1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7"/>
      <c r="D647" s="17"/>
      <c r="E647" s="1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7"/>
      <c r="D648" s="17"/>
      <c r="E648" s="1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7"/>
      <c r="D649" s="17"/>
      <c r="E649" s="1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7"/>
      <c r="D650" s="17"/>
      <c r="E650" s="1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7"/>
      <c r="D651" s="17"/>
      <c r="E651" s="1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7"/>
      <c r="D652" s="17"/>
      <c r="E652" s="1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7"/>
      <c r="D653" s="17"/>
      <c r="E653" s="1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7"/>
      <c r="D654" s="17"/>
      <c r="E654" s="1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7"/>
      <c r="D655" s="17"/>
      <c r="E655" s="1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7"/>
      <c r="D656" s="17"/>
      <c r="E656" s="1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7"/>
      <c r="D657" s="17"/>
      <c r="E657" s="1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7"/>
      <c r="D658" s="17"/>
      <c r="E658" s="1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7"/>
      <c r="D659" s="17"/>
      <c r="E659" s="1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7"/>
      <c r="D660" s="17"/>
      <c r="E660" s="1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7"/>
      <c r="D661" s="17"/>
      <c r="E661" s="1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7"/>
      <c r="D662" s="17"/>
      <c r="E662" s="1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7"/>
      <c r="D663" s="17"/>
      <c r="E663" s="1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7"/>
      <c r="D664" s="17"/>
      <c r="E664" s="1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7"/>
      <c r="D665" s="17"/>
      <c r="E665" s="1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7"/>
      <c r="D666" s="17"/>
      <c r="E666" s="1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7"/>
      <c r="D667" s="17"/>
      <c r="E667" s="1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7"/>
      <c r="D668" s="17"/>
      <c r="E668" s="1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7"/>
      <c r="D669" s="17"/>
      <c r="E669" s="1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7"/>
      <c r="D670" s="17"/>
      <c r="E670" s="1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7"/>
      <c r="D671" s="17"/>
      <c r="E671" s="1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7"/>
      <c r="D672" s="17"/>
      <c r="E672" s="1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7"/>
      <c r="D673" s="17"/>
      <c r="E673" s="1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7"/>
      <c r="D674" s="17"/>
      <c r="E674" s="1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7"/>
      <c r="D675" s="17"/>
      <c r="E675" s="1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7"/>
      <c r="D676" s="17"/>
      <c r="E676" s="1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7"/>
      <c r="D677" s="17"/>
      <c r="E677" s="1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7"/>
      <c r="D678" s="17"/>
      <c r="E678" s="1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7"/>
      <c r="D679" s="17"/>
      <c r="E679" s="1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7"/>
      <c r="D680" s="17"/>
      <c r="E680" s="1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7"/>
      <c r="D681" s="17"/>
      <c r="E681" s="1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7"/>
      <c r="D682" s="17"/>
      <c r="E682" s="1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7"/>
      <c r="D683" s="17"/>
      <c r="E683" s="1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7"/>
      <c r="D684" s="17"/>
      <c r="E684" s="1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7"/>
      <c r="D685" s="17"/>
      <c r="E685" s="1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7"/>
      <c r="D686" s="17"/>
      <c r="E686" s="1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7"/>
      <c r="D687" s="17"/>
      <c r="E687" s="1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7"/>
      <c r="D688" s="17"/>
      <c r="E688" s="1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7"/>
      <c r="D689" s="17"/>
      <c r="E689" s="1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7"/>
      <c r="D690" s="17"/>
      <c r="E690" s="1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7"/>
      <c r="D691" s="17"/>
      <c r="E691" s="1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7"/>
      <c r="D692" s="17"/>
      <c r="E692" s="1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7"/>
      <c r="D693" s="17"/>
      <c r="E693" s="1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7"/>
      <c r="D694" s="17"/>
      <c r="E694" s="1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7"/>
      <c r="D695" s="17"/>
      <c r="E695" s="1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7"/>
      <c r="D696" s="17"/>
      <c r="E696" s="1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7"/>
      <c r="D697" s="17"/>
      <c r="E697" s="1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7"/>
      <c r="D698" s="17"/>
      <c r="E698" s="1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7"/>
      <c r="D699" s="17"/>
      <c r="E699" s="1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7"/>
      <c r="D700" s="17"/>
      <c r="E700" s="1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7"/>
      <c r="D701" s="17"/>
      <c r="E701" s="1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7"/>
      <c r="D702" s="17"/>
      <c r="E702" s="1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7"/>
      <c r="D703" s="17"/>
      <c r="E703" s="1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7"/>
      <c r="D704" s="17"/>
      <c r="E704" s="1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7"/>
      <c r="D705" s="17"/>
      <c r="E705" s="1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7"/>
      <c r="D706" s="17"/>
      <c r="E706" s="1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7"/>
      <c r="D707" s="17"/>
      <c r="E707" s="1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7"/>
      <c r="D708" s="17"/>
      <c r="E708" s="1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7"/>
      <c r="D709" s="17"/>
      <c r="E709" s="1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7"/>
      <c r="D710" s="17"/>
      <c r="E710" s="1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7"/>
      <c r="D711" s="17"/>
      <c r="E711" s="1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7"/>
      <c r="D712" s="17"/>
      <c r="E712" s="1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7"/>
      <c r="D713" s="17"/>
      <c r="E713" s="1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7"/>
      <c r="D714" s="17"/>
      <c r="E714" s="1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7"/>
      <c r="D715" s="17"/>
      <c r="E715" s="1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7"/>
      <c r="D716" s="17"/>
      <c r="E716" s="1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7"/>
      <c r="D717" s="17"/>
      <c r="E717" s="1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7"/>
      <c r="D718" s="17"/>
      <c r="E718" s="1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7"/>
      <c r="D719" s="17"/>
      <c r="E719" s="1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7"/>
      <c r="D720" s="17"/>
      <c r="E720" s="1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7"/>
      <c r="D721" s="17"/>
      <c r="E721" s="1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7"/>
      <c r="D722" s="17"/>
      <c r="E722" s="1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7"/>
      <c r="D723" s="17"/>
      <c r="E723" s="1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7"/>
      <c r="D724" s="17"/>
      <c r="E724" s="1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7"/>
      <c r="D725" s="17"/>
      <c r="E725" s="1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7"/>
      <c r="D726" s="17"/>
      <c r="E726" s="1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7"/>
      <c r="D727" s="17"/>
      <c r="E727" s="1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7"/>
      <c r="D728" s="17"/>
      <c r="E728" s="1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7"/>
      <c r="D729" s="17"/>
      <c r="E729" s="1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7"/>
      <c r="D730" s="17"/>
      <c r="E730" s="1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7"/>
      <c r="D731" s="17"/>
      <c r="E731" s="1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7"/>
      <c r="D732" s="17"/>
      <c r="E732" s="1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7"/>
      <c r="D733" s="17"/>
      <c r="E733" s="1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7"/>
      <c r="D734" s="17"/>
      <c r="E734" s="1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7"/>
      <c r="D735" s="17"/>
      <c r="E735" s="1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7"/>
      <c r="D736" s="17"/>
      <c r="E736" s="1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7"/>
      <c r="D737" s="17"/>
      <c r="E737" s="1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7"/>
      <c r="D738" s="17"/>
      <c r="E738" s="1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7"/>
      <c r="D739" s="17"/>
      <c r="E739" s="1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7"/>
      <c r="D740" s="17"/>
      <c r="E740" s="1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7"/>
      <c r="D741" s="17"/>
      <c r="E741" s="1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7"/>
      <c r="D742" s="17"/>
      <c r="E742" s="1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7"/>
      <c r="D743" s="17"/>
      <c r="E743" s="1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7"/>
      <c r="D744" s="17"/>
      <c r="E744" s="1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7"/>
      <c r="D745" s="17"/>
      <c r="E745" s="1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7"/>
      <c r="D746" s="17"/>
      <c r="E746" s="1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7"/>
      <c r="D747" s="17"/>
      <c r="E747" s="1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7"/>
      <c r="D748" s="17"/>
      <c r="E748" s="1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7"/>
      <c r="D749" s="17"/>
      <c r="E749" s="1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7"/>
      <c r="D750" s="17"/>
      <c r="E750" s="1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7"/>
      <c r="D751" s="17"/>
      <c r="E751" s="1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7"/>
      <c r="D752" s="17"/>
      <c r="E752" s="1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7"/>
      <c r="D753" s="17"/>
      <c r="E753" s="1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7"/>
      <c r="D754" s="17"/>
      <c r="E754" s="1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7"/>
      <c r="D755" s="17"/>
      <c r="E755" s="1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7"/>
      <c r="D756" s="17"/>
      <c r="E756" s="1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7"/>
      <c r="D757" s="17"/>
      <c r="E757" s="1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7"/>
      <c r="D758" s="17"/>
      <c r="E758" s="1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7"/>
      <c r="D759" s="17"/>
      <c r="E759" s="1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7"/>
      <c r="D760" s="17"/>
      <c r="E760" s="1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7"/>
      <c r="D761" s="17"/>
      <c r="E761" s="1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7"/>
      <c r="D762" s="17"/>
      <c r="E762" s="1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7"/>
      <c r="D763" s="17"/>
      <c r="E763" s="1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7"/>
      <c r="D764" s="17"/>
      <c r="E764" s="1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7"/>
      <c r="D765" s="17"/>
      <c r="E765" s="1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7"/>
      <c r="D766" s="17"/>
      <c r="E766" s="1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7"/>
      <c r="D767" s="17"/>
      <c r="E767" s="1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7"/>
      <c r="D768" s="17"/>
      <c r="E768" s="1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7"/>
      <c r="D769" s="17"/>
      <c r="E769" s="1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7"/>
      <c r="D770" s="17"/>
      <c r="E770" s="1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7"/>
      <c r="D771" s="17"/>
      <c r="E771" s="1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7"/>
      <c r="D772" s="17"/>
      <c r="E772" s="1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7"/>
      <c r="D773" s="17"/>
      <c r="E773" s="1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7"/>
      <c r="D774" s="17"/>
      <c r="E774" s="1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7"/>
      <c r="D775" s="17"/>
      <c r="E775" s="1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7"/>
      <c r="D776" s="17"/>
      <c r="E776" s="1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7"/>
      <c r="D777" s="17"/>
      <c r="E777" s="1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7"/>
      <c r="D778" s="17"/>
      <c r="E778" s="1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7"/>
      <c r="D779" s="17"/>
      <c r="E779" s="1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7"/>
      <c r="D780" s="17"/>
      <c r="E780" s="1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7"/>
      <c r="D781" s="17"/>
      <c r="E781" s="1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7"/>
      <c r="D782" s="17"/>
      <c r="E782" s="1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7"/>
      <c r="D783" s="17"/>
      <c r="E783" s="1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7"/>
      <c r="D784" s="17"/>
      <c r="E784" s="1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7"/>
      <c r="D785" s="17"/>
      <c r="E785" s="1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7"/>
      <c r="D786" s="17"/>
      <c r="E786" s="1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7"/>
      <c r="D787" s="17"/>
      <c r="E787" s="1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7"/>
      <c r="D788" s="17"/>
      <c r="E788" s="1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7"/>
      <c r="D789" s="17"/>
      <c r="E789" s="1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7"/>
      <c r="D790" s="17"/>
      <c r="E790" s="1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7"/>
      <c r="D791" s="17"/>
      <c r="E791" s="1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7"/>
      <c r="D792" s="17"/>
      <c r="E792" s="1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7"/>
      <c r="D793" s="17"/>
      <c r="E793" s="1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7"/>
      <c r="D794" s="17"/>
      <c r="E794" s="1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7"/>
      <c r="D795" s="17"/>
      <c r="E795" s="1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7"/>
      <c r="D796" s="17"/>
      <c r="E796" s="1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7"/>
      <c r="D797" s="17"/>
      <c r="E797" s="1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7"/>
      <c r="D798" s="17"/>
      <c r="E798" s="1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7"/>
      <c r="D799" s="17"/>
      <c r="E799" s="1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7"/>
      <c r="D800" s="17"/>
      <c r="E800" s="1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7"/>
      <c r="D801" s="17"/>
      <c r="E801" s="1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7"/>
      <c r="D802" s="17"/>
      <c r="E802" s="1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7"/>
      <c r="D803" s="17"/>
      <c r="E803" s="1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7"/>
      <c r="D804" s="17"/>
      <c r="E804" s="1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7"/>
      <c r="D805" s="17"/>
      <c r="E805" s="1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7"/>
      <c r="D806" s="17"/>
      <c r="E806" s="1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7"/>
      <c r="D807" s="17"/>
      <c r="E807" s="1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7"/>
      <c r="D808" s="17"/>
      <c r="E808" s="1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7"/>
      <c r="D809" s="17"/>
      <c r="E809" s="1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7"/>
      <c r="D810" s="17"/>
      <c r="E810" s="1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7"/>
      <c r="D811" s="17"/>
      <c r="E811" s="1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7"/>
      <c r="D812" s="17"/>
      <c r="E812" s="1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7"/>
      <c r="D813" s="17"/>
      <c r="E813" s="1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7"/>
      <c r="D814" s="17"/>
      <c r="E814" s="1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7"/>
      <c r="D815" s="17"/>
      <c r="E815" s="1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7"/>
      <c r="D816" s="17"/>
      <c r="E816" s="1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7"/>
      <c r="D817" s="17"/>
      <c r="E817" s="1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7"/>
      <c r="D818" s="17"/>
      <c r="E818" s="1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7"/>
      <c r="D819" s="17"/>
      <c r="E819" s="1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7"/>
      <c r="D820" s="17"/>
      <c r="E820" s="1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7"/>
      <c r="D821" s="17"/>
      <c r="E821" s="1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7"/>
      <c r="D822" s="17"/>
      <c r="E822" s="1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7"/>
      <c r="D823" s="17"/>
      <c r="E823" s="1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7"/>
      <c r="D824" s="17"/>
      <c r="E824" s="1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7"/>
      <c r="D825" s="17"/>
      <c r="E825" s="1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7"/>
      <c r="D826" s="17"/>
      <c r="E826" s="1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7"/>
      <c r="D827" s="17"/>
      <c r="E827" s="1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7"/>
      <c r="D828" s="17"/>
      <c r="E828" s="1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7"/>
      <c r="D829" s="17"/>
      <c r="E829" s="1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7"/>
      <c r="D830" s="17"/>
      <c r="E830" s="1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7"/>
      <c r="D831" s="17"/>
      <c r="E831" s="1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7"/>
      <c r="D832" s="17"/>
      <c r="E832" s="1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7"/>
      <c r="D833" s="17"/>
      <c r="E833" s="1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7"/>
      <c r="D834" s="17"/>
      <c r="E834" s="1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7"/>
      <c r="D835" s="17"/>
      <c r="E835" s="1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7"/>
      <c r="D836" s="17"/>
      <c r="E836" s="1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7"/>
      <c r="D837" s="17"/>
      <c r="E837" s="1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7"/>
      <c r="D838" s="17"/>
      <c r="E838" s="1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7"/>
      <c r="D839" s="17"/>
      <c r="E839" s="1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7"/>
      <c r="D840" s="17"/>
      <c r="E840" s="1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7"/>
      <c r="D841" s="17"/>
      <c r="E841" s="1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7"/>
      <c r="D842" s="17"/>
      <c r="E842" s="1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7"/>
      <c r="D843" s="17"/>
      <c r="E843" s="1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7"/>
      <c r="D844" s="17"/>
      <c r="E844" s="1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7"/>
      <c r="D845" s="17"/>
      <c r="E845" s="1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7"/>
      <c r="D846" s="17"/>
      <c r="E846" s="1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7"/>
      <c r="D847" s="17"/>
      <c r="E847" s="1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7"/>
      <c r="D848" s="17"/>
      <c r="E848" s="1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7"/>
      <c r="D849" s="17"/>
      <c r="E849" s="1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7"/>
      <c r="D850" s="17"/>
      <c r="E850" s="1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7"/>
      <c r="D851" s="17"/>
      <c r="E851" s="1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7"/>
      <c r="D852" s="17"/>
      <c r="E852" s="1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7"/>
      <c r="D853" s="17"/>
      <c r="E853" s="1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7"/>
      <c r="D854" s="17"/>
      <c r="E854" s="1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7"/>
      <c r="D855" s="17"/>
      <c r="E855" s="1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7"/>
      <c r="D856" s="17"/>
      <c r="E856" s="1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7"/>
      <c r="D857" s="17"/>
      <c r="E857" s="1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7"/>
      <c r="D858" s="17"/>
      <c r="E858" s="1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7"/>
      <c r="D859" s="17"/>
      <c r="E859" s="1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7"/>
      <c r="D860" s="17"/>
      <c r="E860" s="1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7"/>
      <c r="D861" s="17"/>
      <c r="E861" s="1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7"/>
      <c r="D862" s="17"/>
      <c r="E862" s="1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7"/>
      <c r="D863" s="17"/>
      <c r="E863" s="1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7"/>
      <c r="D864" s="17"/>
      <c r="E864" s="1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7"/>
      <c r="D865" s="17"/>
      <c r="E865" s="1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7"/>
      <c r="D866" s="17"/>
      <c r="E866" s="1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7"/>
      <c r="D867" s="17"/>
      <c r="E867" s="1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7"/>
      <c r="D868" s="17"/>
      <c r="E868" s="1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7"/>
      <c r="D869" s="17"/>
      <c r="E869" s="1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7"/>
      <c r="D870" s="17"/>
      <c r="E870" s="1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7"/>
      <c r="D871" s="17"/>
      <c r="E871" s="1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7"/>
      <c r="D872" s="17"/>
      <c r="E872" s="1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7"/>
      <c r="D873" s="17"/>
      <c r="E873" s="1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7"/>
      <c r="D874" s="17"/>
      <c r="E874" s="1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7"/>
      <c r="D875" s="17"/>
      <c r="E875" s="1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7"/>
      <c r="D876" s="17"/>
      <c r="E876" s="1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7"/>
      <c r="D877" s="17"/>
      <c r="E877" s="1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7"/>
      <c r="D878" s="17"/>
      <c r="E878" s="1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7"/>
      <c r="D879" s="17"/>
      <c r="E879" s="1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7"/>
      <c r="D880" s="17"/>
      <c r="E880" s="1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7"/>
      <c r="D881" s="17"/>
      <c r="E881" s="1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7"/>
      <c r="D882" s="17"/>
      <c r="E882" s="1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7"/>
      <c r="D883" s="17"/>
      <c r="E883" s="1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7"/>
      <c r="D884" s="17"/>
      <c r="E884" s="1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7"/>
      <c r="D885" s="17"/>
      <c r="E885" s="1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7"/>
      <c r="D886" s="17"/>
      <c r="E886" s="1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7"/>
      <c r="D887" s="17"/>
      <c r="E887" s="1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7"/>
      <c r="D888" s="17"/>
      <c r="E888" s="1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7"/>
      <c r="D889" s="17"/>
      <c r="E889" s="1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7"/>
      <c r="D890" s="17"/>
      <c r="E890" s="1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7"/>
      <c r="D891" s="17"/>
      <c r="E891" s="1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7"/>
      <c r="D892" s="17"/>
      <c r="E892" s="1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7"/>
      <c r="D893" s="17"/>
      <c r="E893" s="1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7"/>
      <c r="D894" s="17"/>
      <c r="E894" s="1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7"/>
      <c r="D895" s="17"/>
      <c r="E895" s="1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7"/>
      <c r="D896" s="17"/>
      <c r="E896" s="1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7"/>
      <c r="D897" s="17"/>
      <c r="E897" s="1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7"/>
      <c r="D898" s="17"/>
      <c r="E898" s="1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7"/>
      <c r="D899" s="17"/>
      <c r="E899" s="1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7"/>
      <c r="D900" s="17"/>
      <c r="E900" s="1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7"/>
      <c r="D901" s="17"/>
      <c r="E901" s="1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7"/>
      <c r="D902" s="17"/>
      <c r="E902" s="1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7"/>
      <c r="D903" s="17"/>
      <c r="E903" s="1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7"/>
      <c r="D904" s="17"/>
      <c r="E904" s="1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7"/>
      <c r="D905" s="17"/>
      <c r="E905" s="1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7"/>
      <c r="D906" s="17"/>
      <c r="E906" s="1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7"/>
      <c r="D907" s="17"/>
      <c r="E907" s="1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7"/>
      <c r="D908" s="17"/>
      <c r="E908" s="1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7"/>
      <c r="D909" s="17"/>
      <c r="E909" s="1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7"/>
      <c r="D910" s="17"/>
      <c r="E910" s="1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7"/>
      <c r="D911" s="17"/>
      <c r="E911" s="1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7"/>
      <c r="D912" s="17"/>
      <c r="E912" s="1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7"/>
      <c r="D913" s="17"/>
      <c r="E913" s="1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7"/>
      <c r="D914" s="17"/>
      <c r="E914" s="1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7"/>
      <c r="D915" s="17"/>
      <c r="E915" s="1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7"/>
      <c r="D916" s="17"/>
      <c r="E916" s="1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7"/>
      <c r="D917" s="17"/>
      <c r="E917" s="1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7"/>
      <c r="D918" s="17"/>
      <c r="E918" s="1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7"/>
      <c r="D919" s="17"/>
      <c r="E919" s="1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7"/>
      <c r="D920" s="17"/>
      <c r="E920" s="1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7"/>
      <c r="D921" s="17"/>
      <c r="E921" s="1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7"/>
      <c r="D922" s="17"/>
      <c r="E922" s="1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7"/>
      <c r="D923" s="17"/>
      <c r="E923" s="1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7"/>
      <c r="D924" s="17"/>
      <c r="E924" s="1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7"/>
      <c r="D925" s="17"/>
      <c r="E925" s="1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7"/>
      <c r="D926" s="17"/>
      <c r="E926" s="1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7"/>
      <c r="D927" s="17"/>
      <c r="E927" s="17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7"/>
      <c r="D928" s="17"/>
      <c r="E928" s="17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.0"/>
    <col customWidth="1" min="4" max="4" width="11.0"/>
    <col customWidth="1" min="5" max="5" width="6.5"/>
    <col customWidth="1" min="6" max="6" width="20.38"/>
    <col customWidth="1" min="8" max="8" width="13.25"/>
    <col customWidth="1" min="12" max="12" width="16.13"/>
    <col customWidth="1" min="13" max="13" width="24.0"/>
    <col customWidth="1" min="14" max="14" width="22.13"/>
    <col customWidth="1" min="15" max="15" width="43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13</v>
      </c>
      <c r="N1" s="1" t="s">
        <v>14</v>
      </c>
      <c r="O1" s="1" t="s">
        <v>211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212</v>
      </c>
      <c r="B2" s="6" t="s">
        <v>16</v>
      </c>
      <c r="C2" s="7" t="s">
        <v>17</v>
      </c>
      <c r="D2" s="7" t="s">
        <v>18</v>
      </c>
      <c r="E2" s="8" t="str">
        <f t="shared" ref="E2:E183" si="1">C2&amp;"-"&amp;D2</f>
        <v>C-AMB</v>
      </c>
      <c r="F2" s="9">
        <v>25.0</v>
      </c>
      <c r="G2" s="9">
        <v>5.0</v>
      </c>
      <c r="H2" s="10">
        <v>1222.35</v>
      </c>
      <c r="I2" s="10">
        <v>6195.4</v>
      </c>
      <c r="J2" s="9">
        <f t="shared" ref="J2:J183" si="2">I2-H2</f>
        <v>4973.05</v>
      </c>
      <c r="K2" s="10">
        <v>1243.3</v>
      </c>
      <c r="L2" s="9">
        <f t="shared" ref="L2:L183" si="3">K2-H2</f>
        <v>20.95</v>
      </c>
      <c r="M2" s="9">
        <f t="shared" ref="M2:M183" si="4">(F2/G2)*L2</f>
        <v>104.75</v>
      </c>
      <c r="N2" s="11">
        <f t="shared" ref="N2:N183" si="5">M2/1000</f>
        <v>0.10475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6" t="s">
        <v>213</v>
      </c>
      <c r="B3" s="6" t="s">
        <v>16</v>
      </c>
      <c r="C3" s="7" t="s">
        <v>17</v>
      </c>
      <c r="D3" s="7" t="s">
        <v>18</v>
      </c>
      <c r="E3" s="8" t="str">
        <f t="shared" si="1"/>
        <v>C-AMB</v>
      </c>
      <c r="F3" s="9">
        <v>25.0</v>
      </c>
      <c r="G3" s="9">
        <v>5.0</v>
      </c>
      <c r="H3" s="6">
        <v>1219.63</v>
      </c>
      <c r="I3" s="6">
        <v>6085.0</v>
      </c>
      <c r="J3" s="9">
        <f t="shared" si="2"/>
        <v>4865.37</v>
      </c>
      <c r="K3" s="6">
        <v>1251.46</v>
      </c>
      <c r="L3" s="9">
        <f t="shared" si="3"/>
        <v>31.83</v>
      </c>
      <c r="M3" s="9">
        <f t="shared" si="4"/>
        <v>159.15</v>
      </c>
      <c r="N3" s="11">
        <f t="shared" si="5"/>
        <v>0.15915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6" t="s">
        <v>214</v>
      </c>
      <c r="B4" s="6" t="s">
        <v>16</v>
      </c>
      <c r="C4" s="7" t="s">
        <v>17</v>
      </c>
      <c r="D4" s="7" t="s">
        <v>18</v>
      </c>
      <c r="E4" s="8" t="str">
        <f t="shared" si="1"/>
        <v>C-AMB</v>
      </c>
      <c r="F4" s="9">
        <v>25.0</v>
      </c>
      <c r="G4" s="9">
        <v>5.0</v>
      </c>
      <c r="H4" s="6">
        <v>1205.22</v>
      </c>
      <c r="I4" s="6">
        <v>6140.7</v>
      </c>
      <c r="J4" s="9">
        <f t="shared" si="2"/>
        <v>4935.48</v>
      </c>
      <c r="K4" s="6">
        <v>1233.2</v>
      </c>
      <c r="L4" s="9">
        <f t="shared" si="3"/>
        <v>27.98</v>
      </c>
      <c r="M4" s="9">
        <f t="shared" si="4"/>
        <v>139.9</v>
      </c>
      <c r="N4" s="11">
        <f t="shared" si="5"/>
        <v>0.1399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6" t="s">
        <v>215</v>
      </c>
      <c r="B5" s="6" t="s">
        <v>16</v>
      </c>
      <c r="C5" s="7" t="s">
        <v>17</v>
      </c>
      <c r="D5" s="7" t="s">
        <v>18</v>
      </c>
      <c r="E5" s="8" t="str">
        <f t="shared" si="1"/>
        <v>C-AMB</v>
      </c>
      <c r="F5" s="9">
        <v>25.0</v>
      </c>
      <c r="G5" s="9">
        <v>5.0</v>
      </c>
      <c r="H5" s="6">
        <v>1214.79</v>
      </c>
      <c r="I5" s="6">
        <v>6210.77</v>
      </c>
      <c r="J5" s="9">
        <f t="shared" si="2"/>
        <v>4995.98</v>
      </c>
      <c r="K5" s="6">
        <v>1244.43</v>
      </c>
      <c r="L5" s="9">
        <f t="shared" si="3"/>
        <v>29.64</v>
      </c>
      <c r="M5" s="9">
        <f t="shared" si="4"/>
        <v>148.2</v>
      </c>
      <c r="N5" s="11">
        <f t="shared" si="5"/>
        <v>0.1482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6" t="s">
        <v>216</v>
      </c>
      <c r="B6" s="6" t="s">
        <v>16</v>
      </c>
      <c r="C6" s="7" t="s">
        <v>17</v>
      </c>
      <c r="D6" s="7" t="s">
        <v>18</v>
      </c>
      <c r="E6" s="8" t="str">
        <f t="shared" si="1"/>
        <v>C-AMB</v>
      </c>
      <c r="F6" s="9">
        <v>25.0</v>
      </c>
      <c r="G6" s="9">
        <v>5.0</v>
      </c>
      <c r="H6" s="6">
        <v>1217.75</v>
      </c>
      <c r="I6" s="6">
        <v>6144.7</v>
      </c>
      <c r="J6" s="9">
        <f t="shared" si="2"/>
        <v>4926.95</v>
      </c>
      <c r="K6" s="6">
        <v>1238.69</v>
      </c>
      <c r="L6" s="9">
        <f t="shared" si="3"/>
        <v>20.94</v>
      </c>
      <c r="M6" s="9">
        <f t="shared" si="4"/>
        <v>104.7</v>
      </c>
      <c r="N6" s="11">
        <f t="shared" si="5"/>
        <v>0.1047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6" t="s">
        <v>217</v>
      </c>
      <c r="B7" s="6" t="s">
        <v>16</v>
      </c>
      <c r="C7" s="7" t="s">
        <v>17</v>
      </c>
      <c r="D7" s="7" t="s">
        <v>18</v>
      </c>
      <c r="E7" s="8" t="str">
        <f t="shared" si="1"/>
        <v>C-AMB</v>
      </c>
      <c r="F7" s="9">
        <v>25.0</v>
      </c>
      <c r="G7" s="9">
        <v>5.0</v>
      </c>
      <c r="H7" s="6">
        <v>1221.16</v>
      </c>
      <c r="I7" s="6">
        <v>6197.71</v>
      </c>
      <c r="J7" s="9">
        <f t="shared" si="2"/>
        <v>4976.55</v>
      </c>
      <c r="K7" s="6">
        <v>1264.75</v>
      </c>
      <c r="L7" s="9">
        <f t="shared" si="3"/>
        <v>43.59</v>
      </c>
      <c r="M7" s="9">
        <f t="shared" si="4"/>
        <v>217.95</v>
      </c>
      <c r="N7" s="11">
        <f t="shared" si="5"/>
        <v>0.21795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6" t="s">
        <v>218</v>
      </c>
      <c r="B8" s="6" t="s">
        <v>16</v>
      </c>
      <c r="C8" s="7" t="s">
        <v>17</v>
      </c>
      <c r="D8" s="7" t="s">
        <v>18</v>
      </c>
      <c r="E8" s="8" t="str">
        <f t="shared" si="1"/>
        <v>C-AMB</v>
      </c>
      <c r="F8" s="9">
        <v>25.0</v>
      </c>
      <c r="G8" s="9">
        <v>5.0</v>
      </c>
      <c r="H8" s="6">
        <v>1207.71</v>
      </c>
      <c r="I8" s="6">
        <v>6180.21</v>
      </c>
      <c r="J8" s="9">
        <f t="shared" si="2"/>
        <v>4972.5</v>
      </c>
      <c r="K8" s="6">
        <v>1235.94</v>
      </c>
      <c r="L8" s="9">
        <f t="shared" si="3"/>
        <v>28.23</v>
      </c>
      <c r="M8" s="9">
        <f t="shared" si="4"/>
        <v>141.15</v>
      </c>
      <c r="N8" s="11">
        <f t="shared" si="5"/>
        <v>0.14115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6" t="s">
        <v>219</v>
      </c>
      <c r="B9" s="6" t="s">
        <v>16</v>
      </c>
      <c r="C9" s="7" t="s">
        <v>17</v>
      </c>
      <c r="D9" s="7" t="s">
        <v>18</v>
      </c>
      <c r="E9" s="8" t="str">
        <f t="shared" si="1"/>
        <v>C-AMB</v>
      </c>
      <c r="F9" s="9">
        <v>25.0</v>
      </c>
      <c r="G9" s="9">
        <v>5.0</v>
      </c>
      <c r="H9" s="6">
        <v>1209.63</v>
      </c>
      <c r="I9" s="6">
        <v>6177.83</v>
      </c>
      <c r="J9" s="9">
        <f t="shared" si="2"/>
        <v>4968.2</v>
      </c>
      <c r="K9" s="6">
        <v>1258.35</v>
      </c>
      <c r="L9" s="9">
        <f t="shared" si="3"/>
        <v>48.72</v>
      </c>
      <c r="M9" s="9">
        <f t="shared" si="4"/>
        <v>243.6</v>
      </c>
      <c r="N9" s="11">
        <f t="shared" si="5"/>
        <v>0.2436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6" t="s">
        <v>220</v>
      </c>
      <c r="B10" s="6" t="s">
        <v>16</v>
      </c>
      <c r="C10" s="7" t="s">
        <v>17</v>
      </c>
      <c r="D10" s="7" t="s">
        <v>18</v>
      </c>
      <c r="E10" s="8" t="str">
        <f t="shared" si="1"/>
        <v>C-AMB</v>
      </c>
      <c r="F10" s="9">
        <v>25.0</v>
      </c>
      <c r="G10" s="9">
        <v>5.0</v>
      </c>
      <c r="H10" s="6">
        <v>1217.15</v>
      </c>
      <c r="I10" s="6">
        <v>6200.87</v>
      </c>
      <c r="J10" s="9">
        <f t="shared" si="2"/>
        <v>4983.72</v>
      </c>
      <c r="K10" s="6">
        <v>1251.69</v>
      </c>
      <c r="L10" s="9">
        <f t="shared" si="3"/>
        <v>34.54</v>
      </c>
      <c r="M10" s="9">
        <f t="shared" si="4"/>
        <v>172.7</v>
      </c>
      <c r="N10" s="11">
        <f t="shared" si="5"/>
        <v>0.1727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6" t="s">
        <v>221</v>
      </c>
      <c r="B11" s="6" t="s">
        <v>28</v>
      </c>
      <c r="C11" s="7" t="s">
        <v>17</v>
      </c>
      <c r="D11" s="7" t="s">
        <v>18</v>
      </c>
      <c r="E11" s="8" t="str">
        <f t="shared" si="1"/>
        <v>C-AMB</v>
      </c>
      <c r="F11" s="9">
        <v>25.0</v>
      </c>
      <c r="G11" s="9">
        <v>5.0</v>
      </c>
      <c r="H11" s="6">
        <v>1218.57</v>
      </c>
      <c r="I11" s="6">
        <v>6196.03</v>
      </c>
      <c r="J11" s="9">
        <f t="shared" si="2"/>
        <v>4977.46</v>
      </c>
      <c r="K11" s="6">
        <v>1241.68</v>
      </c>
      <c r="L11" s="9">
        <f t="shared" si="3"/>
        <v>23.11</v>
      </c>
      <c r="M11" s="9">
        <f t="shared" si="4"/>
        <v>115.55</v>
      </c>
      <c r="N11" s="11">
        <f t="shared" si="5"/>
        <v>0.11555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6" t="s">
        <v>222</v>
      </c>
      <c r="B12" s="6" t="s">
        <v>28</v>
      </c>
      <c r="C12" s="7" t="s">
        <v>17</v>
      </c>
      <c r="D12" s="7" t="s">
        <v>18</v>
      </c>
      <c r="E12" s="8" t="str">
        <f t="shared" si="1"/>
        <v>C-AMB</v>
      </c>
      <c r="F12" s="9">
        <v>25.0</v>
      </c>
      <c r="G12" s="9">
        <v>5.0</v>
      </c>
      <c r="H12" s="6">
        <v>1218.1</v>
      </c>
      <c r="I12" s="6">
        <v>6191.19</v>
      </c>
      <c r="J12" s="9">
        <f t="shared" si="2"/>
        <v>4973.09</v>
      </c>
      <c r="K12" s="6">
        <v>1255.69</v>
      </c>
      <c r="L12" s="9">
        <f t="shared" si="3"/>
        <v>37.59</v>
      </c>
      <c r="M12" s="9">
        <f t="shared" si="4"/>
        <v>187.95</v>
      </c>
      <c r="N12" s="11">
        <f t="shared" si="5"/>
        <v>0.18795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6" t="s">
        <v>223</v>
      </c>
      <c r="B13" s="6" t="s">
        <v>28</v>
      </c>
      <c r="C13" s="7" t="s">
        <v>17</v>
      </c>
      <c r="D13" s="7" t="s">
        <v>18</v>
      </c>
      <c r="E13" s="8" t="str">
        <f t="shared" si="1"/>
        <v>C-AMB</v>
      </c>
      <c r="F13" s="9">
        <v>25.0</v>
      </c>
      <c r="G13" s="9">
        <v>5.0</v>
      </c>
      <c r="H13" s="6">
        <v>1221.3</v>
      </c>
      <c r="I13" s="6">
        <v>6178.16</v>
      </c>
      <c r="J13" s="9">
        <f t="shared" si="2"/>
        <v>4956.86</v>
      </c>
      <c r="K13" s="6">
        <v>1246.85</v>
      </c>
      <c r="L13" s="9">
        <f t="shared" si="3"/>
        <v>25.55</v>
      </c>
      <c r="M13" s="9">
        <f t="shared" si="4"/>
        <v>127.75</v>
      </c>
      <c r="N13" s="11">
        <f t="shared" si="5"/>
        <v>0.12775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6" t="s">
        <v>224</v>
      </c>
      <c r="B14" s="6" t="s">
        <v>28</v>
      </c>
      <c r="C14" s="7" t="s">
        <v>17</v>
      </c>
      <c r="D14" s="7" t="s">
        <v>18</v>
      </c>
      <c r="E14" s="8" t="str">
        <f t="shared" si="1"/>
        <v>C-AMB</v>
      </c>
      <c r="F14" s="9">
        <v>25.0</v>
      </c>
      <c r="G14" s="9">
        <v>5.0</v>
      </c>
      <c r="H14" s="6">
        <v>1228.67</v>
      </c>
      <c r="I14" s="6">
        <v>6217.19</v>
      </c>
      <c r="J14" s="9">
        <f t="shared" si="2"/>
        <v>4988.52</v>
      </c>
      <c r="K14" s="6">
        <v>1270.48</v>
      </c>
      <c r="L14" s="9">
        <f t="shared" si="3"/>
        <v>41.81</v>
      </c>
      <c r="M14" s="9">
        <f t="shared" si="4"/>
        <v>209.05</v>
      </c>
      <c r="N14" s="11">
        <f t="shared" si="5"/>
        <v>0.20905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6" t="s">
        <v>225</v>
      </c>
      <c r="B15" s="6" t="s">
        <v>28</v>
      </c>
      <c r="C15" s="7" t="s">
        <v>17</v>
      </c>
      <c r="D15" s="7" t="s">
        <v>18</v>
      </c>
      <c r="E15" s="8" t="str">
        <f t="shared" si="1"/>
        <v>C-AMB</v>
      </c>
      <c r="F15" s="9">
        <v>25.0</v>
      </c>
      <c r="G15" s="9">
        <v>5.0</v>
      </c>
      <c r="H15" s="6">
        <v>1227.28</v>
      </c>
      <c r="I15" s="6">
        <v>6194.56</v>
      </c>
      <c r="J15" s="9">
        <f t="shared" si="2"/>
        <v>4967.28</v>
      </c>
      <c r="K15" s="6">
        <v>1253.09</v>
      </c>
      <c r="L15" s="9">
        <f t="shared" si="3"/>
        <v>25.81</v>
      </c>
      <c r="M15" s="9">
        <f t="shared" si="4"/>
        <v>129.05</v>
      </c>
      <c r="N15" s="11">
        <f t="shared" si="5"/>
        <v>0.12905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6" t="s">
        <v>226</v>
      </c>
      <c r="B16" s="6" t="s">
        <v>28</v>
      </c>
      <c r="C16" s="7" t="s">
        <v>17</v>
      </c>
      <c r="D16" s="7" t="s">
        <v>18</v>
      </c>
      <c r="E16" s="8" t="str">
        <f t="shared" si="1"/>
        <v>C-AMB</v>
      </c>
      <c r="F16" s="9">
        <v>25.0</v>
      </c>
      <c r="G16" s="9">
        <v>5.0</v>
      </c>
      <c r="H16" s="6">
        <v>1222.41</v>
      </c>
      <c r="I16" s="6">
        <v>6230.03</v>
      </c>
      <c r="J16" s="9">
        <f t="shared" si="2"/>
        <v>5007.62</v>
      </c>
      <c r="K16" s="6">
        <v>1263.95</v>
      </c>
      <c r="L16" s="9">
        <f t="shared" si="3"/>
        <v>41.54</v>
      </c>
      <c r="M16" s="9">
        <f t="shared" si="4"/>
        <v>207.7</v>
      </c>
      <c r="N16" s="11">
        <f t="shared" si="5"/>
        <v>0.2077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6" t="s">
        <v>227</v>
      </c>
      <c r="B17" s="6" t="s">
        <v>28</v>
      </c>
      <c r="C17" s="7" t="s">
        <v>17</v>
      </c>
      <c r="D17" s="7" t="s">
        <v>18</v>
      </c>
      <c r="E17" s="8" t="str">
        <f t="shared" si="1"/>
        <v>C-AMB</v>
      </c>
      <c r="F17" s="9">
        <v>25.0</v>
      </c>
      <c r="G17" s="9">
        <v>5.0</v>
      </c>
      <c r="H17" s="6">
        <v>1219.57</v>
      </c>
      <c r="I17" s="6">
        <v>6193.34</v>
      </c>
      <c r="J17" s="9">
        <f t="shared" si="2"/>
        <v>4973.77</v>
      </c>
      <c r="K17" s="6">
        <v>1249.05</v>
      </c>
      <c r="L17" s="9">
        <f t="shared" si="3"/>
        <v>29.48</v>
      </c>
      <c r="M17" s="9">
        <f t="shared" si="4"/>
        <v>147.4</v>
      </c>
      <c r="N17" s="11">
        <f t="shared" si="5"/>
        <v>0.1474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6" t="s">
        <v>228</v>
      </c>
      <c r="B18" s="6" t="s">
        <v>28</v>
      </c>
      <c r="C18" s="7" t="s">
        <v>17</v>
      </c>
      <c r="D18" s="7" t="s">
        <v>18</v>
      </c>
      <c r="E18" s="8" t="str">
        <f t="shared" si="1"/>
        <v>C-AMB</v>
      </c>
      <c r="F18" s="9">
        <v>25.0</v>
      </c>
      <c r="G18" s="9">
        <v>5.0</v>
      </c>
      <c r="H18" s="6">
        <v>1227.72</v>
      </c>
      <c r="I18" s="6">
        <v>6246.25</v>
      </c>
      <c r="J18" s="9">
        <f t="shared" si="2"/>
        <v>5018.53</v>
      </c>
      <c r="K18" s="6">
        <v>1252.61</v>
      </c>
      <c r="L18" s="9">
        <f t="shared" si="3"/>
        <v>24.89</v>
      </c>
      <c r="M18" s="9">
        <f t="shared" si="4"/>
        <v>124.45</v>
      </c>
      <c r="N18" s="11">
        <f t="shared" si="5"/>
        <v>0.12445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6" t="s">
        <v>229</v>
      </c>
      <c r="B19" s="6" t="s">
        <v>28</v>
      </c>
      <c r="C19" s="7" t="s">
        <v>17</v>
      </c>
      <c r="D19" s="7" t="s">
        <v>18</v>
      </c>
      <c r="E19" s="8" t="str">
        <f t="shared" si="1"/>
        <v>C-AMB</v>
      </c>
      <c r="F19" s="9">
        <v>25.0</v>
      </c>
      <c r="G19" s="9">
        <v>5.0</v>
      </c>
      <c r="H19" s="6">
        <v>1218.7</v>
      </c>
      <c r="I19" s="6">
        <v>6213.1</v>
      </c>
      <c r="J19" s="9">
        <f t="shared" si="2"/>
        <v>4994.4</v>
      </c>
      <c r="K19" s="6">
        <v>1255.82</v>
      </c>
      <c r="L19" s="9">
        <f t="shared" si="3"/>
        <v>37.12</v>
      </c>
      <c r="M19" s="9">
        <f t="shared" si="4"/>
        <v>185.6</v>
      </c>
      <c r="N19" s="11">
        <f t="shared" si="5"/>
        <v>0.1856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" t="s">
        <v>230</v>
      </c>
      <c r="B20" s="6" t="s">
        <v>28</v>
      </c>
      <c r="C20" s="7" t="s">
        <v>58</v>
      </c>
      <c r="D20" s="7" t="s">
        <v>18</v>
      </c>
      <c r="E20" s="8" t="str">
        <f t="shared" si="1"/>
        <v>E-AMB</v>
      </c>
      <c r="F20" s="10">
        <v>30.0</v>
      </c>
      <c r="G20" s="9">
        <v>5.0</v>
      </c>
      <c r="H20" s="6">
        <v>1220.3</v>
      </c>
      <c r="I20" s="6">
        <v>6237.03</v>
      </c>
      <c r="J20" s="9">
        <f t="shared" si="2"/>
        <v>5016.73</v>
      </c>
      <c r="K20" s="6">
        <v>1237.51</v>
      </c>
      <c r="L20" s="9">
        <f t="shared" si="3"/>
        <v>17.21</v>
      </c>
      <c r="M20" s="9">
        <f t="shared" si="4"/>
        <v>103.26</v>
      </c>
      <c r="N20" s="11">
        <f t="shared" si="5"/>
        <v>0.10326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" t="s">
        <v>231</v>
      </c>
      <c r="B21" s="6" t="s">
        <v>28</v>
      </c>
      <c r="C21" s="7" t="s">
        <v>58</v>
      </c>
      <c r="D21" s="7" t="s">
        <v>18</v>
      </c>
      <c r="E21" s="8" t="str">
        <f t="shared" si="1"/>
        <v>E-AMB</v>
      </c>
      <c r="F21" s="9">
        <v>25.0</v>
      </c>
      <c r="G21" s="9">
        <v>5.0</v>
      </c>
      <c r="H21" s="6">
        <v>1219.99</v>
      </c>
      <c r="I21" s="6">
        <v>6170.86</v>
      </c>
      <c r="J21" s="9">
        <f t="shared" si="2"/>
        <v>4950.87</v>
      </c>
      <c r="K21" s="6">
        <v>1243.12</v>
      </c>
      <c r="L21" s="9">
        <f t="shared" si="3"/>
        <v>23.13</v>
      </c>
      <c r="M21" s="9">
        <f t="shared" si="4"/>
        <v>115.65</v>
      </c>
      <c r="N21" s="11">
        <f t="shared" si="5"/>
        <v>0.11565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" t="s">
        <v>232</v>
      </c>
      <c r="B22" s="6" t="s">
        <v>28</v>
      </c>
      <c r="C22" s="7" t="s">
        <v>58</v>
      </c>
      <c r="D22" s="7" t="s">
        <v>18</v>
      </c>
      <c r="E22" s="8" t="str">
        <f t="shared" si="1"/>
        <v>E-AMB</v>
      </c>
      <c r="F22" s="10">
        <v>30.0</v>
      </c>
      <c r="G22" s="9">
        <v>5.0</v>
      </c>
      <c r="H22" s="6">
        <v>1218.34</v>
      </c>
      <c r="I22" s="6">
        <v>6209.93</v>
      </c>
      <c r="J22" s="9">
        <f t="shared" si="2"/>
        <v>4991.59</v>
      </c>
      <c r="K22" s="6">
        <v>1237.43</v>
      </c>
      <c r="L22" s="9">
        <f t="shared" si="3"/>
        <v>19.09</v>
      </c>
      <c r="M22" s="9">
        <f t="shared" si="4"/>
        <v>114.54</v>
      </c>
      <c r="N22" s="11">
        <f t="shared" si="5"/>
        <v>0.11454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6" t="s">
        <v>233</v>
      </c>
      <c r="B23" s="6" t="s">
        <v>28</v>
      </c>
      <c r="C23" s="7" t="s">
        <v>58</v>
      </c>
      <c r="D23" s="7" t="s">
        <v>18</v>
      </c>
      <c r="E23" s="8" t="str">
        <f t="shared" si="1"/>
        <v>E-AMB</v>
      </c>
      <c r="F23" s="9">
        <v>25.0</v>
      </c>
      <c r="G23" s="9">
        <v>5.0</v>
      </c>
      <c r="H23" s="6">
        <v>1215.56</v>
      </c>
      <c r="I23" s="6">
        <v>6174.92</v>
      </c>
      <c r="J23" s="9">
        <f t="shared" si="2"/>
        <v>4959.36</v>
      </c>
      <c r="K23" s="6">
        <v>1249.28</v>
      </c>
      <c r="L23" s="9">
        <f t="shared" si="3"/>
        <v>33.72</v>
      </c>
      <c r="M23" s="9">
        <f t="shared" si="4"/>
        <v>168.6</v>
      </c>
      <c r="N23" s="11">
        <f t="shared" si="5"/>
        <v>0.1686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6" t="s">
        <v>234</v>
      </c>
      <c r="B24" s="6" t="s">
        <v>28</v>
      </c>
      <c r="C24" s="7" t="s">
        <v>58</v>
      </c>
      <c r="D24" s="7" t="s">
        <v>18</v>
      </c>
      <c r="E24" s="8" t="str">
        <f t="shared" si="1"/>
        <v>E-AMB</v>
      </c>
      <c r="F24" s="9">
        <v>25.0</v>
      </c>
      <c r="G24" s="9">
        <v>5.0</v>
      </c>
      <c r="H24" s="6">
        <v>1228.2</v>
      </c>
      <c r="I24" s="6">
        <v>6241.76</v>
      </c>
      <c r="J24" s="9">
        <f t="shared" si="2"/>
        <v>5013.56</v>
      </c>
      <c r="K24" s="6">
        <v>1252.22</v>
      </c>
      <c r="L24" s="9">
        <f t="shared" si="3"/>
        <v>24.02</v>
      </c>
      <c r="M24" s="9">
        <f t="shared" si="4"/>
        <v>120.1</v>
      </c>
      <c r="N24" s="11">
        <f t="shared" si="5"/>
        <v>0.1201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6" t="s">
        <v>235</v>
      </c>
      <c r="B25" s="6" t="s">
        <v>28</v>
      </c>
      <c r="C25" s="7" t="s">
        <v>58</v>
      </c>
      <c r="D25" s="7" t="s">
        <v>18</v>
      </c>
      <c r="E25" s="8" t="str">
        <f t="shared" si="1"/>
        <v>E-AMB</v>
      </c>
      <c r="F25" s="9">
        <v>25.0</v>
      </c>
      <c r="G25" s="9">
        <v>5.0</v>
      </c>
      <c r="H25" s="6">
        <v>1223.52</v>
      </c>
      <c r="I25" s="6">
        <v>6198.69</v>
      </c>
      <c r="J25" s="9">
        <f t="shared" si="2"/>
        <v>4975.17</v>
      </c>
      <c r="K25" s="6">
        <v>1257.37</v>
      </c>
      <c r="L25" s="9">
        <f t="shared" si="3"/>
        <v>33.85</v>
      </c>
      <c r="M25" s="9">
        <f t="shared" si="4"/>
        <v>169.25</v>
      </c>
      <c r="N25" s="11">
        <f t="shared" si="5"/>
        <v>0.16925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6" t="s">
        <v>236</v>
      </c>
      <c r="B26" s="6" t="s">
        <v>28</v>
      </c>
      <c r="C26" s="7" t="s">
        <v>58</v>
      </c>
      <c r="D26" s="7" t="s">
        <v>18</v>
      </c>
      <c r="E26" s="8" t="str">
        <f t="shared" si="1"/>
        <v>E-AMB</v>
      </c>
      <c r="F26" s="9">
        <v>25.0</v>
      </c>
      <c r="G26" s="9">
        <v>5.0</v>
      </c>
      <c r="H26" s="6">
        <v>1221.34</v>
      </c>
      <c r="I26" s="6">
        <v>6173.78</v>
      </c>
      <c r="J26" s="9">
        <f t="shared" si="2"/>
        <v>4952.44</v>
      </c>
      <c r="K26" s="6">
        <v>1259.43</v>
      </c>
      <c r="L26" s="9">
        <f t="shared" si="3"/>
        <v>38.09</v>
      </c>
      <c r="M26" s="9">
        <f t="shared" si="4"/>
        <v>190.45</v>
      </c>
      <c r="N26" s="11">
        <f t="shared" si="5"/>
        <v>0.19045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6" t="s">
        <v>237</v>
      </c>
      <c r="B27" s="6" t="s">
        <v>28</v>
      </c>
      <c r="C27" s="7" t="s">
        <v>58</v>
      </c>
      <c r="D27" s="7" t="s">
        <v>18</v>
      </c>
      <c r="E27" s="8" t="str">
        <f t="shared" si="1"/>
        <v>E-AMB</v>
      </c>
      <c r="F27" s="9">
        <v>25.0</v>
      </c>
      <c r="G27" s="9">
        <v>5.0</v>
      </c>
      <c r="H27" s="6">
        <v>1220.3</v>
      </c>
      <c r="I27" s="6">
        <v>6223.83</v>
      </c>
      <c r="J27" s="9">
        <f t="shared" si="2"/>
        <v>5003.53</v>
      </c>
      <c r="K27" s="6">
        <v>1278.55</v>
      </c>
      <c r="L27" s="9">
        <f t="shared" si="3"/>
        <v>58.25</v>
      </c>
      <c r="M27" s="9">
        <f t="shared" si="4"/>
        <v>291.25</v>
      </c>
      <c r="N27" s="11">
        <f t="shared" si="5"/>
        <v>0.29125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6" t="s">
        <v>238</v>
      </c>
      <c r="B28" s="6" t="s">
        <v>28</v>
      </c>
      <c r="C28" s="7" t="s">
        <v>58</v>
      </c>
      <c r="D28" s="7" t="s">
        <v>18</v>
      </c>
      <c r="E28" s="8" t="str">
        <f t="shared" si="1"/>
        <v>E-AMB</v>
      </c>
      <c r="F28" s="9">
        <v>25.0</v>
      </c>
      <c r="G28" s="9">
        <v>5.0</v>
      </c>
      <c r="H28" s="6">
        <v>1220.73</v>
      </c>
      <c r="I28" s="6">
        <v>6212.16</v>
      </c>
      <c r="J28" s="9">
        <f t="shared" si="2"/>
        <v>4991.43</v>
      </c>
      <c r="K28" s="6">
        <v>1249.25</v>
      </c>
      <c r="L28" s="9">
        <f t="shared" si="3"/>
        <v>28.52</v>
      </c>
      <c r="M28" s="9">
        <f t="shared" si="4"/>
        <v>142.6</v>
      </c>
      <c r="N28" s="11">
        <f t="shared" si="5"/>
        <v>0.1426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6" t="s">
        <v>239</v>
      </c>
      <c r="B29" s="6" t="s">
        <v>28</v>
      </c>
      <c r="C29" s="7" t="s">
        <v>29</v>
      </c>
      <c r="D29" s="7" t="s">
        <v>18</v>
      </c>
      <c r="E29" s="8" t="str">
        <f t="shared" si="1"/>
        <v>G-AMB</v>
      </c>
      <c r="F29" s="9">
        <v>25.0</v>
      </c>
      <c r="G29" s="9">
        <v>5.0</v>
      </c>
      <c r="H29" s="6">
        <v>1211.37</v>
      </c>
      <c r="I29" s="6">
        <v>6150.54</v>
      </c>
      <c r="J29" s="9">
        <f t="shared" si="2"/>
        <v>4939.17</v>
      </c>
      <c r="K29" s="6">
        <v>1232.67</v>
      </c>
      <c r="L29" s="9">
        <f t="shared" si="3"/>
        <v>21.3</v>
      </c>
      <c r="M29" s="9">
        <f t="shared" si="4"/>
        <v>106.5</v>
      </c>
      <c r="N29" s="11">
        <f t="shared" si="5"/>
        <v>0.1065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" t="s">
        <v>240</v>
      </c>
      <c r="B30" s="6" t="s">
        <v>28</v>
      </c>
      <c r="C30" s="7" t="s">
        <v>29</v>
      </c>
      <c r="D30" s="7" t="s">
        <v>18</v>
      </c>
      <c r="E30" s="8" t="str">
        <f t="shared" si="1"/>
        <v>G-AMB</v>
      </c>
      <c r="F30" s="9">
        <v>25.0</v>
      </c>
      <c r="G30" s="9">
        <v>5.0</v>
      </c>
      <c r="H30" s="6">
        <v>1218.13</v>
      </c>
      <c r="I30" s="6">
        <v>6179.42</v>
      </c>
      <c r="J30" s="9">
        <f t="shared" si="2"/>
        <v>4961.29</v>
      </c>
      <c r="K30" s="6">
        <v>1238.5</v>
      </c>
      <c r="L30" s="9">
        <f t="shared" si="3"/>
        <v>20.37</v>
      </c>
      <c r="M30" s="9">
        <f t="shared" si="4"/>
        <v>101.85</v>
      </c>
      <c r="N30" s="11">
        <f t="shared" si="5"/>
        <v>0.10185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6" t="s">
        <v>241</v>
      </c>
      <c r="B31" s="6" t="s">
        <v>28</v>
      </c>
      <c r="C31" s="7" t="s">
        <v>29</v>
      </c>
      <c r="D31" s="7" t="s">
        <v>18</v>
      </c>
      <c r="E31" s="8" t="str">
        <f t="shared" si="1"/>
        <v>G-AMB</v>
      </c>
      <c r="F31" s="9">
        <v>25.0</v>
      </c>
      <c r="G31" s="9">
        <v>5.0</v>
      </c>
      <c r="H31" s="6">
        <v>1213.16</v>
      </c>
      <c r="I31" s="6">
        <v>6138.86</v>
      </c>
      <c r="J31" s="9">
        <f t="shared" si="2"/>
        <v>4925.7</v>
      </c>
      <c r="K31" s="6">
        <v>1243.61</v>
      </c>
      <c r="L31" s="9">
        <f t="shared" si="3"/>
        <v>30.45</v>
      </c>
      <c r="M31" s="9">
        <f t="shared" si="4"/>
        <v>152.25</v>
      </c>
      <c r="N31" s="11">
        <f t="shared" si="5"/>
        <v>0.15225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6" t="s">
        <v>242</v>
      </c>
      <c r="B32" s="6" t="s">
        <v>28</v>
      </c>
      <c r="C32" s="7" t="s">
        <v>29</v>
      </c>
      <c r="D32" s="7" t="s">
        <v>18</v>
      </c>
      <c r="E32" s="8" t="str">
        <f t="shared" si="1"/>
        <v>G-AMB</v>
      </c>
      <c r="F32" s="9">
        <v>25.0</v>
      </c>
      <c r="G32" s="9">
        <v>5.0</v>
      </c>
      <c r="H32" s="6">
        <v>1213.48</v>
      </c>
      <c r="I32" s="6">
        <v>6138.11</v>
      </c>
      <c r="J32" s="9">
        <f t="shared" si="2"/>
        <v>4924.63</v>
      </c>
      <c r="K32" s="6">
        <v>1239.15</v>
      </c>
      <c r="L32" s="9">
        <f t="shared" si="3"/>
        <v>25.67</v>
      </c>
      <c r="M32" s="9">
        <f t="shared" si="4"/>
        <v>128.35</v>
      </c>
      <c r="N32" s="11">
        <f t="shared" si="5"/>
        <v>0.12835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6" t="s">
        <v>243</v>
      </c>
      <c r="B33" s="6" t="s">
        <v>28</v>
      </c>
      <c r="C33" s="7" t="s">
        <v>29</v>
      </c>
      <c r="D33" s="7" t="s">
        <v>18</v>
      </c>
      <c r="E33" s="8" t="str">
        <f t="shared" si="1"/>
        <v>G-AMB</v>
      </c>
      <c r="F33" s="9">
        <v>25.0</v>
      </c>
      <c r="G33" s="9">
        <v>5.0</v>
      </c>
      <c r="H33" s="6">
        <v>1211.95</v>
      </c>
      <c r="I33" s="6">
        <v>6202.6</v>
      </c>
      <c r="J33" s="9">
        <f t="shared" si="2"/>
        <v>4990.65</v>
      </c>
      <c r="K33" s="6">
        <v>1247.29</v>
      </c>
      <c r="L33" s="9">
        <f t="shared" si="3"/>
        <v>35.34</v>
      </c>
      <c r="M33" s="9">
        <f t="shared" si="4"/>
        <v>176.7</v>
      </c>
      <c r="N33" s="11">
        <f t="shared" si="5"/>
        <v>0.1767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6" t="s">
        <v>244</v>
      </c>
      <c r="B34" s="6" t="s">
        <v>28</v>
      </c>
      <c r="C34" s="7" t="s">
        <v>29</v>
      </c>
      <c r="D34" s="7" t="s">
        <v>18</v>
      </c>
      <c r="E34" s="8" t="str">
        <f t="shared" si="1"/>
        <v>G-AMB</v>
      </c>
      <c r="F34" s="9">
        <v>25.0</v>
      </c>
      <c r="G34" s="9">
        <v>5.0</v>
      </c>
      <c r="H34" s="6">
        <v>1222.38</v>
      </c>
      <c r="I34" s="6">
        <v>6214.02</v>
      </c>
      <c r="J34" s="9">
        <f t="shared" si="2"/>
        <v>4991.64</v>
      </c>
      <c r="K34" s="6">
        <v>1260.42</v>
      </c>
      <c r="L34" s="9">
        <f t="shared" si="3"/>
        <v>38.04</v>
      </c>
      <c r="M34" s="9">
        <f t="shared" si="4"/>
        <v>190.2</v>
      </c>
      <c r="N34" s="11">
        <f t="shared" si="5"/>
        <v>0.1902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6" t="s">
        <v>245</v>
      </c>
      <c r="B35" s="6" t="s">
        <v>28</v>
      </c>
      <c r="C35" s="7" t="s">
        <v>29</v>
      </c>
      <c r="D35" s="7" t="s">
        <v>18</v>
      </c>
      <c r="E35" s="8" t="str">
        <f t="shared" si="1"/>
        <v>G-AMB</v>
      </c>
      <c r="F35" s="9">
        <v>25.0</v>
      </c>
      <c r="G35" s="9">
        <v>5.0</v>
      </c>
      <c r="H35" s="6">
        <v>1230.51</v>
      </c>
      <c r="I35" s="6">
        <v>6202.02</v>
      </c>
      <c r="J35" s="9">
        <f t="shared" si="2"/>
        <v>4971.51</v>
      </c>
      <c r="K35" s="6">
        <v>1260.77</v>
      </c>
      <c r="L35" s="9">
        <f t="shared" si="3"/>
        <v>30.26</v>
      </c>
      <c r="M35" s="9">
        <f t="shared" si="4"/>
        <v>151.3</v>
      </c>
      <c r="N35" s="11">
        <f t="shared" si="5"/>
        <v>0.1513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6" t="s">
        <v>246</v>
      </c>
      <c r="B36" s="6" t="s">
        <v>28</v>
      </c>
      <c r="C36" s="7" t="s">
        <v>29</v>
      </c>
      <c r="D36" s="7" t="s">
        <v>18</v>
      </c>
      <c r="E36" s="8" t="str">
        <f t="shared" si="1"/>
        <v>G-AMB</v>
      </c>
      <c r="F36" s="9">
        <v>25.0</v>
      </c>
      <c r="G36" s="9">
        <v>5.0</v>
      </c>
      <c r="H36" s="6">
        <v>1223.24</v>
      </c>
      <c r="I36" s="6">
        <v>6224.02</v>
      </c>
      <c r="J36" s="9">
        <f t="shared" si="2"/>
        <v>5000.78</v>
      </c>
      <c r="K36" s="6">
        <v>1263.48</v>
      </c>
      <c r="L36" s="9">
        <f t="shared" si="3"/>
        <v>40.24</v>
      </c>
      <c r="M36" s="9">
        <f t="shared" si="4"/>
        <v>201.2</v>
      </c>
      <c r="N36" s="11">
        <f t="shared" si="5"/>
        <v>0.2012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6" t="s">
        <v>247</v>
      </c>
      <c r="B37" s="6" t="s">
        <v>28</v>
      </c>
      <c r="C37" s="7" t="s">
        <v>29</v>
      </c>
      <c r="D37" s="7" t="s">
        <v>18</v>
      </c>
      <c r="E37" s="8" t="str">
        <f t="shared" si="1"/>
        <v>G-AMB</v>
      </c>
      <c r="F37" s="9">
        <v>25.0</v>
      </c>
      <c r="G37" s="9">
        <v>5.0</v>
      </c>
      <c r="H37" s="6">
        <v>1223.87</v>
      </c>
      <c r="I37" s="6">
        <v>6215.6</v>
      </c>
      <c r="J37" s="9">
        <f t="shared" si="2"/>
        <v>4991.73</v>
      </c>
      <c r="K37" s="6">
        <v>1255.12</v>
      </c>
      <c r="L37" s="9">
        <f t="shared" si="3"/>
        <v>31.25</v>
      </c>
      <c r="M37" s="9">
        <f t="shared" si="4"/>
        <v>156.25</v>
      </c>
      <c r="N37" s="11">
        <f t="shared" si="5"/>
        <v>0.15625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6" t="s">
        <v>248</v>
      </c>
      <c r="B38" s="6" t="s">
        <v>28</v>
      </c>
      <c r="C38" s="7" t="s">
        <v>48</v>
      </c>
      <c r="D38" s="7" t="s">
        <v>18</v>
      </c>
      <c r="E38" s="8" t="str">
        <f t="shared" si="1"/>
        <v>I-AMB</v>
      </c>
      <c r="F38" s="9">
        <v>25.0</v>
      </c>
      <c r="G38" s="9">
        <v>5.0</v>
      </c>
      <c r="H38" s="6">
        <v>1228.78</v>
      </c>
      <c r="I38" s="6">
        <v>6162.78</v>
      </c>
      <c r="J38" s="9">
        <f t="shared" si="2"/>
        <v>4934</v>
      </c>
      <c r="K38" s="6">
        <v>1267.0</v>
      </c>
      <c r="L38" s="9">
        <f t="shared" si="3"/>
        <v>38.22</v>
      </c>
      <c r="M38" s="9">
        <f t="shared" si="4"/>
        <v>191.1</v>
      </c>
      <c r="N38" s="11">
        <f t="shared" si="5"/>
        <v>0.1911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6" t="s">
        <v>249</v>
      </c>
      <c r="B39" s="6" t="s">
        <v>28</v>
      </c>
      <c r="C39" s="7" t="s">
        <v>48</v>
      </c>
      <c r="D39" s="7" t="s">
        <v>18</v>
      </c>
      <c r="E39" s="8" t="str">
        <f t="shared" si="1"/>
        <v>I-AMB</v>
      </c>
      <c r="F39" s="9">
        <v>25.0</v>
      </c>
      <c r="G39" s="9">
        <v>5.0</v>
      </c>
      <c r="H39" s="6">
        <v>1233.36</v>
      </c>
      <c r="I39" s="6">
        <v>6227.52</v>
      </c>
      <c r="J39" s="9">
        <f t="shared" si="2"/>
        <v>4994.16</v>
      </c>
      <c r="K39" s="6">
        <v>1280.14</v>
      </c>
      <c r="L39" s="9">
        <f t="shared" si="3"/>
        <v>46.78</v>
      </c>
      <c r="M39" s="9">
        <f t="shared" si="4"/>
        <v>233.9</v>
      </c>
      <c r="N39" s="11">
        <f t="shared" si="5"/>
        <v>0.2339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6" t="s">
        <v>250</v>
      </c>
      <c r="B40" s="6" t="s">
        <v>28</v>
      </c>
      <c r="C40" s="7" t="s">
        <v>48</v>
      </c>
      <c r="D40" s="7" t="s">
        <v>18</v>
      </c>
      <c r="E40" s="8" t="str">
        <f t="shared" si="1"/>
        <v>I-AMB</v>
      </c>
      <c r="F40" s="9">
        <v>25.0</v>
      </c>
      <c r="G40" s="9">
        <v>5.0</v>
      </c>
      <c r="H40" s="6">
        <v>1224.13</v>
      </c>
      <c r="I40" s="6">
        <v>6142.88</v>
      </c>
      <c r="J40" s="9">
        <f t="shared" si="2"/>
        <v>4918.75</v>
      </c>
      <c r="K40" s="6">
        <v>1242.34</v>
      </c>
      <c r="L40" s="9">
        <f t="shared" si="3"/>
        <v>18.21</v>
      </c>
      <c r="M40" s="9">
        <f t="shared" si="4"/>
        <v>91.05</v>
      </c>
      <c r="N40" s="11">
        <f t="shared" si="5"/>
        <v>0.09105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6" t="s">
        <v>251</v>
      </c>
      <c r="B41" s="6" t="s">
        <v>28</v>
      </c>
      <c r="C41" s="7" t="s">
        <v>48</v>
      </c>
      <c r="D41" s="7" t="s">
        <v>18</v>
      </c>
      <c r="E41" s="8" t="str">
        <f t="shared" si="1"/>
        <v>I-AMB</v>
      </c>
      <c r="F41" s="9">
        <v>25.0</v>
      </c>
      <c r="G41" s="9">
        <v>5.0</v>
      </c>
      <c r="H41" s="6">
        <v>1219.58</v>
      </c>
      <c r="I41" s="6">
        <v>6164.2</v>
      </c>
      <c r="J41" s="9">
        <f t="shared" si="2"/>
        <v>4944.62</v>
      </c>
      <c r="K41" s="6">
        <v>1246.52</v>
      </c>
      <c r="L41" s="9">
        <f t="shared" si="3"/>
        <v>26.94</v>
      </c>
      <c r="M41" s="9">
        <f t="shared" si="4"/>
        <v>134.7</v>
      </c>
      <c r="N41" s="11">
        <f t="shared" si="5"/>
        <v>0.1347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6" t="s">
        <v>252</v>
      </c>
      <c r="B42" s="6" t="s">
        <v>28</v>
      </c>
      <c r="C42" s="7" t="s">
        <v>48</v>
      </c>
      <c r="D42" s="7" t="s">
        <v>18</v>
      </c>
      <c r="E42" s="8" t="str">
        <f t="shared" si="1"/>
        <v>I-AMB</v>
      </c>
      <c r="F42" s="9">
        <v>25.0</v>
      </c>
      <c r="G42" s="9">
        <v>5.0</v>
      </c>
      <c r="H42" s="6">
        <v>1218.46</v>
      </c>
      <c r="I42" s="6">
        <v>6171.1</v>
      </c>
      <c r="J42" s="9">
        <f t="shared" si="2"/>
        <v>4952.64</v>
      </c>
      <c r="K42" s="6">
        <v>1247.89</v>
      </c>
      <c r="L42" s="9">
        <f t="shared" si="3"/>
        <v>29.43</v>
      </c>
      <c r="M42" s="9">
        <f t="shared" si="4"/>
        <v>147.15</v>
      </c>
      <c r="N42" s="11">
        <f t="shared" si="5"/>
        <v>0.14715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6" t="s">
        <v>253</v>
      </c>
      <c r="B43" s="6" t="s">
        <v>28</v>
      </c>
      <c r="C43" s="7" t="s">
        <v>48</v>
      </c>
      <c r="D43" s="7" t="s">
        <v>18</v>
      </c>
      <c r="E43" s="8" t="str">
        <f t="shared" si="1"/>
        <v>I-AMB</v>
      </c>
      <c r="F43" s="9">
        <v>25.0</v>
      </c>
      <c r="G43" s="9">
        <v>5.0</v>
      </c>
      <c r="H43" s="6">
        <v>1225.13</v>
      </c>
      <c r="I43" s="6">
        <v>6217.73</v>
      </c>
      <c r="J43" s="9">
        <f t="shared" si="2"/>
        <v>4992.6</v>
      </c>
      <c r="K43" s="6">
        <v>1246.65</v>
      </c>
      <c r="L43" s="9">
        <f t="shared" si="3"/>
        <v>21.52</v>
      </c>
      <c r="M43" s="9">
        <f t="shared" si="4"/>
        <v>107.6</v>
      </c>
      <c r="N43" s="11">
        <f t="shared" si="5"/>
        <v>0.1076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6" t="s">
        <v>254</v>
      </c>
      <c r="B44" s="6" t="s">
        <v>28</v>
      </c>
      <c r="C44" s="7" t="s">
        <v>48</v>
      </c>
      <c r="D44" s="7" t="s">
        <v>18</v>
      </c>
      <c r="E44" s="8" t="str">
        <f t="shared" si="1"/>
        <v>I-AMB</v>
      </c>
      <c r="F44" s="9">
        <v>25.0</v>
      </c>
      <c r="G44" s="9">
        <v>5.0</v>
      </c>
      <c r="H44" s="6">
        <v>1225.69</v>
      </c>
      <c r="I44" s="6">
        <v>6241.9</v>
      </c>
      <c r="J44" s="9">
        <f t="shared" si="2"/>
        <v>5016.21</v>
      </c>
      <c r="K44" s="6">
        <v>1245.46</v>
      </c>
      <c r="L44" s="9">
        <f t="shared" si="3"/>
        <v>19.77</v>
      </c>
      <c r="M44" s="9">
        <f t="shared" si="4"/>
        <v>98.85</v>
      </c>
      <c r="N44" s="11">
        <f t="shared" si="5"/>
        <v>0.09885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6" t="s">
        <v>255</v>
      </c>
      <c r="B45" s="6" t="s">
        <v>28</v>
      </c>
      <c r="C45" s="7" t="s">
        <v>48</v>
      </c>
      <c r="D45" s="7" t="s">
        <v>18</v>
      </c>
      <c r="E45" s="8" t="str">
        <f t="shared" si="1"/>
        <v>I-AMB</v>
      </c>
      <c r="F45" s="9">
        <v>25.0</v>
      </c>
      <c r="G45" s="9">
        <v>5.0</v>
      </c>
      <c r="H45" s="6">
        <v>1220.49</v>
      </c>
      <c r="I45" s="6">
        <v>6260.2</v>
      </c>
      <c r="J45" s="9">
        <f t="shared" si="2"/>
        <v>5039.71</v>
      </c>
      <c r="K45" s="6">
        <v>1298.81</v>
      </c>
      <c r="L45" s="9">
        <f t="shared" si="3"/>
        <v>78.32</v>
      </c>
      <c r="M45" s="9">
        <f t="shared" si="4"/>
        <v>391.6</v>
      </c>
      <c r="N45" s="11">
        <f t="shared" si="5"/>
        <v>0.3916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6" t="s">
        <v>256</v>
      </c>
      <c r="B46" s="6" t="s">
        <v>28</v>
      </c>
      <c r="C46" s="7" t="s">
        <v>48</v>
      </c>
      <c r="D46" s="7" t="s">
        <v>18</v>
      </c>
      <c r="E46" s="8" t="str">
        <f t="shared" si="1"/>
        <v>I-AMB</v>
      </c>
      <c r="F46" s="10">
        <v>30.0</v>
      </c>
      <c r="G46" s="9">
        <v>5.0</v>
      </c>
      <c r="H46" s="6">
        <v>1227.9</v>
      </c>
      <c r="I46" s="6">
        <v>6203.78</v>
      </c>
      <c r="J46" s="9">
        <f t="shared" si="2"/>
        <v>4975.88</v>
      </c>
      <c r="K46" s="6">
        <v>1249.43</v>
      </c>
      <c r="L46" s="9">
        <f t="shared" si="3"/>
        <v>21.53</v>
      </c>
      <c r="M46" s="9">
        <f t="shared" si="4"/>
        <v>129.18</v>
      </c>
      <c r="N46" s="11">
        <f t="shared" si="5"/>
        <v>0.12918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0" t="s">
        <v>257</v>
      </c>
      <c r="B47" s="6" t="s">
        <v>68</v>
      </c>
      <c r="C47" s="7" t="s">
        <v>17</v>
      </c>
      <c r="D47" s="7" t="s">
        <v>18</v>
      </c>
      <c r="E47" s="8" t="str">
        <f t="shared" si="1"/>
        <v>C-AMB</v>
      </c>
      <c r="F47" s="9">
        <v>25.0</v>
      </c>
      <c r="G47" s="9">
        <v>5.0</v>
      </c>
      <c r="H47" s="6">
        <v>1226.98</v>
      </c>
      <c r="I47" s="6">
        <v>6177.8</v>
      </c>
      <c r="J47" s="9">
        <f t="shared" si="2"/>
        <v>4950.82</v>
      </c>
      <c r="K47" s="6">
        <v>1253.6</v>
      </c>
      <c r="L47" s="9">
        <f t="shared" si="3"/>
        <v>26.62</v>
      </c>
      <c r="M47" s="9">
        <f t="shared" si="4"/>
        <v>133.1</v>
      </c>
      <c r="N47" s="11">
        <f t="shared" si="5"/>
        <v>0.1331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0" t="s">
        <v>258</v>
      </c>
      <c r="B48" s="6" t="s">
        <v>68</v>
      </c>
      <c r="C48" s="7" t="s">
        <v>17</v>
      </c>
      <c r="D48" s="7" t="s">
        <v>18</v>
      </c>
      <c r="E48" s="8" t="str">
        <f t="shared" si="1"/>
        <v>C-AMB</v>
      </c>
      <c r="F48" s="9">
        <v>25.0</v>
      </c>
      <c r="G48" s="9">
        <v>5.0</v>
      </c>
      <c r="H48" s="6">
        <v>1214.66</v>
      </c>
      <c r="I48" s="6">
        <v>6194.34</v>
      </c>
      <c r="J48" s="9">
        <f t="shared" si="2"/>
        <v>4979.68</v>
      </c>
      <c r="K48" s="6">
        <v>1250.57</v>
      </c>
      <c r="L48" s="9">
        <f t="shared" si="3"/>
        <v>35.91</v>
      </c>
      <c r="M48" s="9">
        <f t="shared" si="4"/>
        <v>179.55</v>
      </c>
      <c r="N48" s="11">
        <f t="shared" si="5"/>
        <v>0.17955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0" t="s">
        <v>259</v>
      </c>
      <c r="B49" s="6" t="s">
        <v>68</v>
      </c>
      <c r="C49" s="7" t="s">
        <v>17</v>
      </c>
      <c r="D49" s="7" t="s">
        <v>18</v>
      </c>
      <c r="E49" s="8" t="str">
        <f t="shared" si="1"/>
        <v>C-AMB</v>
      </c>
      <c r="F49" s="9">
        <v>25.0</v>
      </c>
      <c r="G49" s="9">
        <v>5.0</v>
      </c>
      <c r="H49" s="6">
        <v>1223.86</v>
      </c>
      <c r="I49" s="6">
        <v>6173.75</v>
      </c>
      <c r="J49" s="9">
        <f t="shared" si="2"/>
        <v>4949.89</v>
      </c>
      <c r="K49" s="6">
        <v>1255.17</v>
      </c>
      <c r="L49" s="9">
        <f t="shared" si="3"/>
        <v>31.31</v>
      </c>
      <c r="M49" s="9">
        <f t="shared" si="4"/>
        <v>156.55</v>
      </c>
      <c r="N49" s="11">
        <f t="shared" si="5"/>
        <v>0.15655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0" t="s">
        <v>260</v>
      </c>
      <c r="B50" s="6" t="s">
        <v>68</v>
      </c>
      <c r="C50" s="7" t="s">
        <v>17</v>
      </c>
      <c r="D50" s="7" t="s">
        <v>18</v>
      </c>
      <c r="E50" s="8" t="str">
        <f t="shared" si="1"/>
        <v>C-AMB</v>
      </c>
      <c r="F50" s="9">
        <v>25.0</v>
      </c>
      <c r="G50" s="9">
        <v>5.0</v>
      </c>
      <c r="H50" s="6">
        <v>1219.06</v>
      </c>
      <c r="I50" s="6">
        <v>6193.16</v>
      </c>
      <c r="J50" s="9">
        <f t="shared" si="2"/>
        <v>4974.1</v>
      </c>
      <c r="K50" s="6">
        <v>1247.47</v>
      </c>
      <c r="L50" s="9">
        <f t="shared" si="3"/>
        <v>28.41</v>
      </c>
      <c r="M50" s="9">
        <f t="shared" si="4"/>
        <v>142.05</v>
      </c>
      <c r="N50" s="11">
        <f t="shared" si="5"/>
        <v>0.14205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0" t="s">
        <v>261</v>
      </c>
      <c r="B51" s="6" t="s">
        <v>68</v>
      </c>
      <c r="C51" s="7" t="s">
        <v>17</v>
      </c>
      <c r="D51" s="7" t="s">
        <v>18</v>
      </c>
      <c r="E51" s="8" t="str">
        <f t="shared" si="1"/>
        <v>C-AMB</v>
      </c>
      <c r="F51" s="9">
        <v>25.0</v>
      </c>
      <c r="G51" s="9">
        <v>5.0</v>
      </c>
      <c r="H51" s="6">
        <v>1217.93</v>
      </c>
      <c r="I51" s="6">
        <v>6175.37</v>
      </c>
      <c r="J51" s="9">
        <f t="shared" si="2"/>
        <v>4957.44</v>
      </c>
      <c r="K51" s="6">
        <v>1249.35</v>
      </c>
      <c r="L51" s="9">
        <f t="shared" si="3"/>
        <v>31.42</v>
      </c>
      <c r="M51" s="9">
        <f t="shared" si="4"/>
        <v>157.1</v>
      </c>
      <c r="N51" s="11">
        <f t="shared" si="5"/>
        <v>0.1571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0" t="s">
        <v>262</v>
      </c>
      <c r="B52" s="6" t="s">
        <v>68</v>
      </c>
      <c r="C52" s="7" t="s">
        <v>17</v>
      </c>
      <c r="D52" s="7" t="s">
        <v>18</v>
      </c>
      <c r="E52" s="8" t="str">
        <f t="shared" si="1"/>
        <v>C-AMB</v>
      </c>
      <c r="F52" s="9">
        <v>25.0</v>
      </c>
      <c r="G52" s="9">
        <v>5.0</v>
      </c>
      <c r="H52" s="6">
        <v>1224.13</v>
      </c>
      <c r="I52" s="6">
        <v>6223.76</v>
      </c>
      <c r="J52" s="9">
        <f t="shared" si="2"/>
        <v>4999.63</v>
      </c>
      <c r="K52" s="6">
        <v>1268.59</v>
      </c>
      <c r="L52" s="9">
        <f t="shared" si="3"/>
        <v>44.46</v>
      </c>
      <c r="M52" s="9">
        <f t="shared" si="4"/>
        <v>222.3</v>
      </c>
      <c r="N52" s="11">
        <f t="shared" si="5"/>
        <v>0.2223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0" t="s">
        <v>263</v>
      </c>
      <c r="B53" s="6" t="s">
        <v>68</v>
      </c>
      <c r="C53" s="7" t="s">
        <v>17</v>
      </c>
      <c r="D53" s="7" t="s">
        <v>18</v>
      </c>
      <c r="E53" s="8" t="str">
        <f t="shared" si="1"/>
        <v>C-AMB</v>
      </c>
      <c r="F53" s="9">
        <v>25.0</v>
      </c>
      <c r="G53" s="9">
        <v>5.0</v>
      </c>
      <c r="H53" s="6">
        <v>1215.42</v>
      </c>
      <c r="I53" s="6">
        <v>6214.04</v>
      </c>
      <c r="J53" s="9">
        <f t="shared" si="2"/>
        <v>4998.62</v>
      </c>
      <c r="K53" s="6">
        <v>1242.63</v>
      </c>
      <c r="L53" s="9">
        <f t="shared" si="3"/>
        <v>27.21</v>
      </c>
      <c r="M53" s="9">
        <f t="shared" si="4"/>
        <v>136.05</v>
      </c>
      <c r="N53" s="11">
        <f t="shared" si="5"/>
        <v>0.13605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0" t="s">
        <v>264</v>
      </c>
      <c r="B54" s="6" t="s">
        <v>68</v>
      </c>
      <c r="C54" s="7" t="s">
        <v>17</v>
      </c>
      <c r="D54" s="7" t="s">
        <v>18</v>
      </c>
      <c r="E54" s="8" t="str">
        <f t="shared" si="1"/>
        <v>C-AMB</v>
      </c>
      <c r="F54" s="9">
        <v>25.0</v>
      </c>
      <c r="G54" s="9">
        <v>5.0</v>
      </c>
      <c r="H54" s="6">
        <v>1225.1</v>
      </c>
      <c r="I54" s="6">
        <v>6248.2</v>
      </c>
      <c r="J54" s="9">
        <f t="shared" si="2"/>
        <v>5023.1</v>
      </c>
      <c r="K54" s="6">
        <v>1281.18</v>
      </c>
      <c r="L54" s="9">
        <f t="shared" si="3"/>
        <v>56.08</v>
      </c>
      <c r="M54" s="9">
        <f t="shared" si="4"/>
        <v>280.4</v>
      </c>
      <c r="N54" s="11">
        <f t="shared" si="5"/>
        <v>0.2804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0" t="s">
        <v>265</v>
      </c>
      <c r="B55" s="6" t="s">
        <v>68</v>
      </c>
      <c r="C55" s="7" t="s">
        <v>17</v>
      </c>
      <c r="D55" s="7" t="s">
        <v>18</v>
      </c>
      <c r="E55" s="8" t="str">
        <f t="shared" si="1"/>
        <v>C-AMB</v>
      </c>
      <c r="F55" s="9">
        <v>25.0</v>
      </c>
      <c r="G55" s="9">
        <v>5.0</v>
      </c>
      <c r="H55" s="6">
        <v>1217.25</v>
      </c>
      <c r="I55" s="6">
        <v>6219.57</v>
      </c>
      <c r="J55" s="9">
        <f t="shared" si="2"/>
        <v>5002.32</v>
      </c>
      <c r="K55" s="6">
        <v>1236.08</v>
      </c>
      <c r="L55" s="9">
        <f t="shared" si="3"/>
        <v>18.83</v>
      </c>
      <c r="M55" s="9">
        <f t="shared" si="4"/>
        <v>94.15</v>
      </c>
      <c r="N55" s="11">
        <f t="shared" si="5"/>
        <v>0.09415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0" t="s">
        <v>266</v>
      </c>
      <c r="B56" s="6" t="s">
        <v>68</v>
      </c>
      <c r="C56" s="7" t="s">
        <v>58</v>
      </c>
      <c r="D56" s="7" t="s">
        <v>18</v>
      </c>
      <c r="E56" s="8" t="str">
        <f t="shared" si="1"/>
        <v>E-AMB</v>
      </c>
      <c r="F56" s="9">
        <v>25.0</v>
      </c>
      <c r="G56" s="9">
        <v>5.0</v>
      </c>
      <c r="H56" s="6">
        <v>1218.08</v>
      </c>
      <c r="I56" s="6">
        <v>6159.75</v>
      </c>
      <c r="J56" s="9">
        <f t="shared" si="2"/>
        <v>4941.67</v>
      </c>
      <c r="K56" s="6">
        <v>1246.24</v>
      </c>
      <c r="L56" s="9">
        <f t="shared" si="3"/>
        <v>28.16</v>
      </c>
      <c r="M56" s="9">
        <f t="shared" si="4"/>
        <v>140.8</v>
      </c>
      <c r="N56" s="11">
        <f t="shared" si="5"/>
        <v>0.1408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0" t="s">
        <v>267</v>
      </c>
      <c r="B57" s="6" t="s">
        <v>68</v>
      </c>
      <c r="C57" s="7" t="s">
        <v>58</v>
      </c>
      <c r="D57" s="7" t="s">
        <v>18</v>
      </c>
      <c r="E57" s="8" t="str">
        <f t="shared" si="1"/>
        <v>E-AMB</v>
      </c>
      <c r="F57" s="9">
        <v>25.0</v>
      </c>
      <c r="G57" s="9">
        <v>5.0</v>
      </c>
      <c r="H57" s="6">
        <v>1221.86</v>
      </c>
      <c r="I57" s="6">
        <v>6173.27</v>
      </c>
      <c r="J57" s="9">
        <f t="shared" si="2"/>
        <v>4951.41</v>
      </c>
      <c r="K57" s="6">
        <v>1250.82</v>
      </c>
      <c r="L57" s="9">
        <f t="shared" si="3"/>
        <v>28.96</v>
      </c>
      <c r="M57" s="9">
        <f t="shared" si="4"/>
        <v>144.8</v>
      </c>
      <c r="N57" s="11">
        <f t="shared" si="5"/>
        <v>0.1448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0" t="s">
        <v>268</v>
      </c>
      <c r="B58" s="6" t="s">
        <v>68</v>
      </c>
      <c r="C58" s="7" t="s">
        <v>58</v>
      </c>
      <c r="D58" s="7" t="s">
        <v>18</v>
      </c>
      <c r="E58" s="8" t="str">
        <f t="shared" si="1"/>
        <v>E-AMB</v>
      </c>
      <c r="F58" s="9">
        <v>25.0</v>
      </c>
      <c r="G58" s="9">
        <v>5.0</v>
      </c>
      <c r="H58" s="6">
        <v>1224.21</v>
      </c>
      <c r="I58" s="6">
        <v>6192.69</v>
      </c>
      <c r="J58" s="9">
        <f t="shared" si="2"/>
        <v>4968.48</v>
      </c>
      <c r="K58" s="6">
        <v>1248.99</v>
      </c>
      <c r="L58" s="9">
        <f t="shared" si="3"/>
        <v>24.78</v>
      </c>
      <c r="M58" s="9">
        <f t="shared" si="4"/>
        <v>123.9</v>
      </c>
      <c r="N58" s="11">
        <f t="shared" si="5"/>
        <v>0.1239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0" t="s">
        <v>269</v>
      </c>
      <c r="B59" s="6" t="s">
        <v>68</v>
      </c>
      <c r="C59" s="7" t="s">
        <v>58</v>
      </c>
      <c r="D59" s="7" t="s">
        <v>18</v>
      </c>
      <c r="E59" s="8" t="str">
        <f t="shared" si="1"/>
        <v>E-AMB</v>
      </c>
      <c r="F59" s="9">
        <v>25.0</v>
      </c>
      <c r="G59" s="9">
        <v>5.0</v>
      </c>
      <c r="H59" s="6">
        <v>1217.59</v>
      </c>
      <c r="I59" s="6">
        <v>6175.95</v>
      </c>
      <c r="J59" s="9">
        <f t="shared" si="2"/>
        <v>4958.36</v>
      </c>
      <c r="K59" s="6">
        <v>1234.95</v>
      </c>
      <c r="L59" s="9">
        <f t="shared" si="3"/>
        <v>17.36</v>
      </c>
      <c r="M59" s="9">
        <f t="shared" si="4"/>
        <v>86.8</v>
      </c>
      <c r="N59" s="11">
        <f t="shared" si="5"/>
        <v>0.0868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0" t="s">
        <v>270</v>
      </c>
      <c r="B60" s="6" t="s">
        <v>68</v>
      </c>
      <c r="C60" s="7" t="s">
        <v>58</v>
      </c>
      <c r="D60" s="7" t="s">
        <v>18</v>
      </c>
      <c r="E60" s="8" t="str">
        <f t="shared" si="1"/>
        <v>E-AMB</v>
      </c>
      <c r="F60" s="9">
        <v>25.0</v>
      </c>
      <c r="G60" s="9">
        <v>5.0</v>
      </c>
      <c r="H60" s="6">
        <v>1222.98</v>
      </c>
      <c r="I60" s="6">
        <v>6179.86</v>
      </c>
      <c r="J60" s="9">
        <f t="shared" si="2"/>
        <v>4956.88</v>
      </c>
      <c r="K60" s="6">
        <v>1259.72</v>
      </c>
      <c r="L60" s="9">
        <f t="shared" si="3"/>
        <v>36.74</v>
      </c>
      <c r="M60" s="9">
        <f t="shared" si="4"/>
        <v>183.7</v>
      </c>
      <c r="N60" s="11">
        <f t="shared" si="5"/>
        <v>0.1837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0" t="s">
        <v>271</v>
      </c>
      <c r="B61" s="6" t="s">
        <v>68</v>
      </c>
      <c r="C61" s="7" t="s">
        <v>58</v>
      </c>
      <c r="D61" s="7" t="s">
        <v>18</v>
      </c>
      <c r="E61" s="8" t="str">
        <f t="shared" si="1"/>
        <v>E-AMB</v>
      </c>
      <c r="F61" s="9">
        <v>25.0</v>
      </c>
      <c r="G61" s="9">
        <v>5.0</v>
      </c>
      <c r="H61" s="6">
        <v>1220.93</v>
      </c>
      <c r="I61" s="6">
        <v>6208.33</v>
      </c>
      <c r="J61" s="9">
        <f t="shared" si="2"/>
        <v>4987.4</v>
      </c>
      <c r="K61" s="6">
        <v>1248.88</v>
      </c>
      <c r="L61" s="9">
        <f t="shared" si="3"/>
        <v>27.95</v>
      </c>
      <c r="M61" s="9">
        <f t="shared" si="4"/>
        <v>139.75</v>
      </c>
      <c r="N61" s="11">
        <f t="shared" si="5"/>
        <v>0.13975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0" t="s">
        <v>272</v>
      </c>
      <c r="B62" s="6" t="s">
        <v>68</v>
      </c>
      <c r="C62" s="7" t="s">
        <v>58</v>
      </c>
      <c r="D62" s="7" t="s">
        <v>18</v>
      </c>
      <c r="E62" s="8" t="str">
        <f t="shared" si="1"/>
        <v>E-AMB</v>
      </c>
      <c r="F62" s="9">
        <v>25.0</v>
      </c>
      <c r="G62" s="9">
        <v>5.0</v>
      </c>
      <c r="H62" s="6">
        <v>1220.9</v>
      </c>
      <c r="I62" s="6">
        <v>6207.11</v>
      </c>
      <c r="J62" s="9">
        <f t="shared" si="2"/>
        <v>4986.21</v>
      </c>
      <c r="K62" s="6">
        <v>1246.51</v>
      </c>
      <c r="L62" s="9">
        <f t="shared" si="3"/>
        <v>25.61</v>
      </c>
      <c r="M62" s="9">
        <f t="shared" si="4"/>
        <v>128.05</v>
      </c>
      <c r="N62" s="11">
        <f t="shared" si="5"/>
        <v>0.12805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0" t="s">
        <v>273</v>
      </c>
      <c r="B63" s="6" t="s">
        <v>68</v>
      </c>
      <c r="C63" s="7" t="s">
        <v>58</v>
      </c>
      <c r="D63" s="7" t="s">
        <v>18</v>
      </c>
      <c r="E63" s="8" t="str">
        <f t="shared" si="1"/>
        <v>E-AMB</v>
      </c>
      <c r="F63" s="9">
        <v>25.0</v>
      </c>
      <c r="G63" s="9">
        <v>5.0</v>
      </c>
      <c r="H63" s="6">
        <v>1220.36</v>
      </c>
      <c r="I63" s="6">
        <v>6206.72</v>
      </c>
      <c r="J63" s="9">
        <f t="shared" si="2"/>
        <v>4986.36</v>
      </c>
      <c r="K63" s="6">
        <v>1255.91</v>
      </c>
      <c r="L63" s="9">
        <f t="shared" si="3"/>
        <v>35.55</v>
      </c>
      <c r="M63" s="9">
        <f t="shared" si="4"/>
        <v>177.75</v>
      </c>
      <c r="N63" s="11">
        <f t="shared" si="5"/>
        <v>0.17775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0" t="s">
        <v>274</v>
      </c>
      <c r="B64" s="6" t="s">
        <v>68</v>
      </c>
      <c r="C64" s="7" t="s">
        <v>58</v>
      </c>
      <c r="D64" s="7" t="s">
        <v>18</v>
      </c>
      <c r="E64" s="8" t="str">
        <f t="shared" si="1"/>
        <v>E-AMB</v>
      </c>
      <c r="F64" s="9">
        <v>25.0</v>
      </c>
      <c r="G64" s="9">
        <v>5.0</v>
      </c>
      <c r="H64" s="6">
        <v>1221.16</v>
      </c>
      <c r="I64" s="6">
        <v>6202.66</v>
      </c>
      <c r="J64" s="9">
        <f t="shared" si="2"/>
        <v>4981.5</v>
      </c>
      <c r="K64" s="6">
        <v>1245.71</v>
      </c>
      <c r="L64" s="9">
        <f t="shared" si="3"/>
        <v>24.55</v>
      </c>
      <c r="M64" s="9">
        <f t="shared" si="4"/>
        <v>122.75</v>
      </c>
      <c r="N64" s="11">
        <f t="shared" si="5"/>
        <v>0.12275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0" t="s">
        <v>275</v>
      </c>
      <c r="B65" s="6" t="s">
        <v>68</v>
      </c>
      <c r="C65" s="7" t="s">
        <v>29</v>
      </c>
      <c r="D65" s="7" t="s">
        <v>18</v>
      </c>
      <c r="E65" s="8" t="str">
        <f t="shared" si="1"/>
        <v>G-AMB</v>
      </c>
      <c r="F65" s="9">
        <v>25.0</v>
      </c>
      <c r="G65" s="9">
        <v>5.0</v>
      </c>
      <c r="H65" s="6">
        <v>1220.55</v>
      </c>
      <c r="I65" s="6">
        <v>6188.1</v>
      </c>
      <c r="J65" s="9">
        <f t="shared" si="2"/>
        <v>4967.55</v>
      </c>
      <c r="K65" s="6">
        <v>1262.19</v>
      </c>
      <c r="L65" s="9">
        <f t="shared" si="3"/>
        <v>41.64</v>
      </c>
      <c r="M65" s="9">
        <f t="shared" si="4"/>
        <v>208.2</v>
      </c>
      <c r="N65" s="11">
        <f t="shared" si="5"/>
        <v>0.2082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0" t="s">
        <v>276</v>
      </c>
      <c r="B66" s="6" t="s">
        <v>68</v>
      </c>
      <c r="C66" s="7" t="s">
        <v>29</v>
      </c>
      <c r="D66" s="7" t="s">
        <v>18</v>
      </c>
      <c r="E66" s="8" t="str">
        <f t="shared" si="1"/>
        <v>G-AMB</v>
      </c>
      <c r="F66" s="9">
        <v>25.0</v>
      </c>
      <c r="G66" s="9">
        <v>5.0</v>
      </c>
      <c r="H66" s="6">
        <v>1225.72</v>
      </c>
      <c r="I66" s="6">
        <v>6190.77</v>
      </c>
      <c r="J66" s="9">
        <f t="shared" si="2"/>
        <v>4965.05</v>
      </c>
      <c r="K66" s="6">
        <v>1250.35</v>
      </c>
      <c r="L66" s="9">
        <f t="shared" si="3"/>
        <v>24.63</v>
      </c>
      <c r="M66" s="9">
        <f t="shared" si="4"/>
        <v>123.15</v>
      </c>
      <c r="N66" s="11">
        <f t="shared" si="5"/>
        <v>0.12315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0" t="s">
        <v>277</v>
      </c>
      <c r="B67" s="6" t="s">
        <v>68</v>
      </c>
      <c r="C67" s="7" t="s">
        <v>29</v>
      </c>
      <c r="D67" s="7" t="s">
        <v>18</v>
      </c>
      <c r="E67" s="8" t="str">
        <f t="shared" si="1"/>
        <v>G-AMB</v>
      </c>
      <c r="F67" s="9">
        <v>25.0</v>
      </c>
      <c r="G67" s="9">
        <v>5.0</v>
      </c>
      <c r="H67" s="6">
        <v>1224.52</v>
      </c>
      <c r="I67" s="6">
        <v>6170.58</v>
      </c>
      <c r="J67" s="9">
        <f t="shared" si="2"/>
        <v>4946.06</v>
      </c>
      <c r="K67" s="6">
        <v>1255.44</v>
      </c>
      <c r="L67" s="9">
        <f t="shared" si="3"/>
        <v>30.92</v>
      </c>
      <c r="M67" s="9">
        <f t="shared" si="4"/>
        <v>154.6</v>
      </c>
      <c r="N67" s="11">
        <f t="shared" si="5"/>
        <v>0.1546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0" t="s">
        <v>278</v>
      </c>
      <c r="B68" s="6" t="s">
        <v>68</v>
      </c>
      <c r="C68" s="7" t="s">
        <v>29</v>
      </c>
      <c r="D68" s="7" t="s">
        <v>18</v>
      </c>
      <c r="E68" s="8" t="str">
        <f t="shared" si="1"/>
        <v>G-AMB</v>
      </c>
      <c r="F68" s="9">
        <v>25.0</v>
      </c>
      <c r="G68" s="9">
        <v>5.0</v>
      </c>
      <c r="H68" s="6">
        <v>1224.98</v>
      </c>
      <c r="I68" s="6">
        <v>6201.64</v>
      </c>
      <c r="J68" s="9">
        <f t="shared" si="2"/>
        <v>4976.66</v>
      </c>
      <c r="K68" s="6">
        <v>1254.61</v>
      </c>
      <c r="L68" s="9">
        <f t="shared" si="3"/>
        <v>29.63</v>
      </c>
      <c r="M68" s="9">
        <f t="shared" si="4"/>
        <v>148.15</v>
      </c>
      <c r="N68" s="11">
        <f t="shared" si="5"/>
        <v>0.14815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0" t="s">
        <v>279</v>
      </c>
      <c r="B69" s="6" t="s">
        <v>68</v>
      </c>
      <c r="C69" s="7" t="s">
        <v>29</v>
      </c>
      <c r="D69" s="7" t="s">
        <v>18</v>
      </c>
      <c r="E69" s="8" t="str">
        <f t="shared" si="1"/>
        <v>G-AMB</v>
      </c>
      <c r="F69" s="9">
        <v>25.0</v>
      </c>
      <c r="G69" s="9">
        <v>5.0</v>
      </c>
      <c r="H69" s="6">
        <v>1216.35</v>
      </c>
      <c r="I69" s="6">
        <v>6225.96</v>
      </c>
      <c r="J69" s="9">
        <f t="shared" si="2"/>
        <v>5009.61</v>
      </c>
      <c r="K69" s="6">
        <v>1242.49</v>
      </c>
      <c r="L69" s="9">
        <f t="shared" si="3"/>
        <v>26.14</v>
      </c>
      <c r="M69" s="9">
        <f t="shared" si="4"/>
        <v>130.7</v>
      </c>
      <c r="N69" s="11">
        <f t="shared" si="5"/>
        <v>0.1307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0" t="s">
        <v>280</v>
      </c>
      <c r="B70" s="6" t="s">
        <v>68</v>
      </c>
      <c r="C70" s="7" t="s">
        <v>29</v>
      </c>
      <c r="D70" s="7" t="s">
        <v>18</v>
      </c>
      <c r="E70" s="8" t="str">
        <f t="shared" si="1"/>
        <v>G-AMB</v>
      </c>
      <c r="F70" s="9">
        <v>25.0</v>
      </c>
      <c r="G70" s="9">
        <v>5.0</v>
      </c>
      <c r="H70" s="6">
        <v>1223.97</v>
      </c>
      <c r="I70" s="6">
        <v>6275.26</v>
      </c>
      <c r="J70" s="9">
        <f t="shared" si="2"/>
        <v>5051.29</v>
      </c>
      <c r="K70" s="6">
        <v>1274.96</v>
      </c>
      <c r="L70" s="9">
        <f t="shared" si="3"/>
        <v>50.99</v>
      </c>
      <c r="M70" s="9">
        <f t="shared" si="4"/>
        <v>254.95</v>
      </c>
      <c r="N70" s="11">
        <f t="shared" si="5"/>
        <v>0.25495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0" t="s">
        <v>281</v>
      </c>
      <c r="B71" s="6" t="s">
        <v>68</v>
      </c>
      <c r="C71" s="7" t="s">
        <v>29</v>
      </c>
      <c r="D71" s="7" t="s">
        <v>18</v>
      </c>
      <c r="E71" s="8" t="str">
        <f t="shared" si="1"/>
        <v>G-AMB</v>
      </c>
      <c r="F71" s="9">
        <v>25.0</v>
      </c>
      <c r="G71" s="9">
        <v>5.0</v>
      </c>
      <c r="H71" s="6">
        <v>1220.8</v>
      </c>
      <c r="I71" s="6">
        <v>6224.2</v>
      </c>
      <c r="J71" s="9">
        <f t="shared" si="2"/>
        <v>5003.4</v>
      </c>
      <c r="K71" s="6">
        <v>1261.31</v>
      </c>
      <c r="L71" s="9">
        <f t="shared" si="3"/>
        <v>40.51</v>
      </c>
      <c r="M71" s="9">
        <f t="shared" si="4"/>
        <v>202.55</v>
      </c>
      <c r="N71" s="11">
        <f t="shared" si="5"/>
        <v>0.20255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0" t="s">
        <v>282</v>
      </c>
      <c r="B72" s="6" t="s">
        <v>68</v>
      </c>
      <c r="C72" s="7" t="s">
        <v>29</v>
      </c>
      <c r="D72" s="7" t="s">
        <v>18</v>
      </c>
      <c r="E72" s="8" t="str">
        <f t="shared" si="1"/>
        <v>G-AMB</v>
      </c>
      <c r="F72" s="9">
        <v>25.0</v>
      </c>
      <c r="G72" s="9">
        <v>5.0</v>
      </c>
      <c r="H72" s="6">
        <v>1222.05</v>
      </c>
      <c r="I72" s="6">
        <v>6193.99</v>
      </c>
      <c r="J72" s="9">
        <f t="shared" si="2"/>
        <v>4971.94</v>
      </c>
      <c r="K72" s="6">
        <v>1247.32</v>
      </c>
      <c r="L72" s="9">
        <f t="shared" si="3"/>
        <v>25.27</v>
      </c>
      <c r="M72" s="9">
        <f t="shared" si="4"/>
        <v>126.35</v>
      </c>
      <c r="N72" s="11">
        <f t="shared" si="5"/>
        <v>0.12635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0" t="s">
        <v>283</v>
      </c>
      <c r="B73" s="6" t="s">
        <v>68</v>
      </c>
      <c r="C73" s="7" t="s">
        <v>29</v>
      </c>
      <c r="D73" s="7" t="s">
        <v>18</v>
      </c>
      <c r="E73" s="8" t="str">
        <f t="shared" si="1"/>
        <v>G-AMB</v>
      </c>
      <c r="F73" s="9">
        <v>25.0</v>
      </c>
      <c r="G73" s="9">
        <v>5.0</v>
      </c>
      <c r="H73" s="6">
        <v>1219.93</v>
      </c>
      <c r="I73" s="6">
        <v>6161.24</v>
      </c>
      <c r="J73" s="9">
        <f t="shared" si="2"/>
        <v>4941.31</v>
      </c>
      <c r="K73" s="6">
        <v>1251.87</v>
      </c>
      <c r="L73" s="9">
        <f t="shared" si="3"/>
        <v>31.94</v>
      </c>
      <c r="M73" s="9">
        <f t="shared" si="4"/>
        <v>159.7</v>
      </c>
      <c r="N73" s="11">
        <f t="shared" si="5"/>
        <v>0.1597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0" t="s">
        <v>284</v>
      </c>
      <c r="B74" s="6" t="s">
        <v>68</v>
      </c>
      <c r="C74" s="7" t="s">
        <v>48</v>
      </c>
      <c r="D74" s="7" t="s">
        <v>18</v>
      </c>
      <c r="E74" s="8" t="str">
        <f t="shared" si="1"/>
        <v>I-AMB</v>
      </c>
      <c r="F74" s="9">
        <v>25.0</v>
      </c>
      <c r="G74" s="9">
        <v>5.0</v>
      </c>
      <c r="H74" s="6">
        <v>1225.89</v>
      </c>
      <c r="I74" s="6">
        <v>6182.94</v>
      </c>
      <c r="J74" s="9">
        <f t="shared" si="2"/>
        <v>4957.05</v>
      </c>
      <c r="K74" s="6">
        <v>1246.54</v>
      </c>
      <c r="L74" s="9">
        <f t="shared" si="3"/>
        <v>20.65</v>
      </c>
      <c r="M74" s="9">
        <f t="shared" si="4"/>
        <v>103.25</v>
      </c>
      <c r="N74" s="11">
        <f t="shared" si="5"/>
        <v>0.10325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0" t="s">
        <v>285</v>
      </c>
      <c r="B75" s="6" t="s">
        <v>68</v>
      </c>
      <c r="C75" s="7" t="s">
        <v>48</v>
      </c>
      <c r="D75" s="7" t="s">
        <v>18</v>
      </c>
      <c r="E75" s="8" t="str">
        <f t="shared" si="1"/>
        <v>I-AMB</v>
      </c>
      <c r="F75" s="9">
        <v>25.0</v>
      </c>
      <c r="G75" s="9">
        <v>5.0</v>
      </c>
      <c r="H75" s="6">
        <v>1222.75</v>
      </c>
      <c r="I75" s="6">
        <v>6183.86</v>
      </c>
      <c r="J75" s="9">
        <f t="shared" si="2"/>
        <v>4961.11</v>
      </c>
      <c r="K75" s="6">
        <v>1255.02</v>
      </c>
      <c r="L75" s="9">
        <f t="shared" si="3"/>
        <v>32.27</v>
      </c>
      <c r="M75" s="9">
        <f t="shared" si="4"/>
        <v>161.35</v>
      </c>
      <c r="N75" s="11">
        <f t="shared" si="5"/>
        <v>0.16135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0" t="s">
        <v>286</v>
      </c>
      <c r="B76" s="6" t="s">
        <v>68</v>
      </c>
      <c r="C76" s="7" t="s">
        <v>48</v>
      </c>
      <c r="D76" s="7" t="s">
        <v>18</v>
      </c>
      <c r="E76" s="8" t="str">
        <f t="shared" si="1"/>
        <v>I-AMB</v>
      </c>
      <c r="F76" s="9">
        <v>25.0</v>
      </c>
      <c r="G76" s="9">
        <v>5.0</v>
      </c>
      <c r="H76" s="6">
        <v>1219.14</v>
      </c>
      <c r="I76" s="6">
        <v>6179.01</v>
      </c>
      <c r="J76" s="9">
        <f t="shared" si="2"/>
        <v>4959.87</v>
      </c>
      <c r="K76" s="6">
        <v>1241.63</v>
      </c>
      <c r="L76" s="9">
        <f t="shared" si="3"/>
        <v>22.49</v>
      </c>
      <c r="M76" s="9">
        <f t="shared" si="4"/>
        <v>112.45</v>
      </c>
      <c r="N76" s="11">
        <f t="shared" si="5"/>
        <v>0.11245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0" t="s">
        <v>287</v>
      </c>
      <c r="B77" s="6" t="s">
        <v>68</v>
      </c>
      <c r="C77" s="7" t="s">
        <v>48</v>
      </c>
      <c r="D77" s="7" t="s">
        <v>18</v>
      </c>
      <c r="E77" s="8" t="str">
        <f t="shared" si="1"/>
        <v>I-AMB</v>
      </c>
      <c r="F77" s="9">
        <v>25.0</v>
      </c>
      <c r="G77" s="9">
        <v>5.0</v>
      </c>
      <c r="H77" s="6">
        <v>1223.69</v>
      </c>
      <c r="I77" s="6">
        <v>6220.97</v>
      </c>
      <c r="J77" s="9">
        <f t="shared" si="2"/>
        <v>4997.28</v>
      </c>
      <c r="K77" s="6">
        <v>1250.66</v>
      </c>
      <c r="L77" s="9">
        <f t="shared" si="3"/>
        <v>26.97</v>
      </c>
      <c r="M77" s="9">
        <f t="shared" si="4"/>
        <v>134.85</v>
      </c>
      <c r="N77" s="11">
        <f t="shared" si="5"/>
        <v>0.13485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0" t="s">
        <v>288</v>
      </c>
      <c r="B78" s="6" t="s">
        <v>68</v>
      </c>
      <c r="C78" s="7" t="s">
        <v>48</v>
      </c>
      <c r="D78" s="7" t="s">
        <v>18</v>
      </c>
      <c r="E78" s="8" t="str">
        <f t="shared" si="1"/>
        <v>I-AMB</v>
      </c>
      <c r="F78" s="9">
        <v>25.0</v>
      </c>
      <c r="G78" s="9">
        <v>5.0</v>
      </c>
      <c r="H78" s="6">
        <v>1225.87</v>
      </c>
      <c r="I78" s="6">
        <v>6210.82</v>
      </c>
      <c r="J78" s="9">
        <f t="shared" si="2"/>
        <v>4984.95</v>
      </c>
      <c r="K78" s="6">
        <v>1248.7</v>
      </c>
      <c r="L78" s="9">
        <f t="shared" si="3"/>
        <v>22.83</v>
      </c>
      <c r="M78" s="9">
        <f t="shared" si="4"/>
        <v>114.15</v>
      </c>
      <c r="N78" s="11">
        <f t="shared" si="5"/>
        <v>0.11415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0" t="s">
        <v>289</v>
      </c>
      <c r="B79" s="6" t="s">
        <v>68</v>
      </c>
      <c r="C79" s="7" t="s">
        <v>48</v>
      </c>
      <c r="D79" s="7" t="s">
        <v>18</v>
      </c>
      <c r="E79" s="8" t="str">
        <f t="shared" si="1"/>
        <v>I-AMB</v>
      </c>
      <c r="F79" s="9">
        <v>25.0</v>
      </c>
      <c r="G79" s="9">
        <v>5.0</v>
      </c>
      <c r="H79" s="6">
        <v>1219.94</v>
      </c>
      <c r="I79" s="6">
        <v>6230.36</v>
      </c>
      <c r="J79" s="9">
        <f t="shared" si="2"/>
        <v>5010.42</v>
      </c>
      <c r="K79" s="6">
        <v>1254.2</v>
      </c>
      <c r="L79" s="9">
        <f t="shared" si="3"/>
        <v>34.26</v>
      </c>
      <c r="M79" s="9">
        <f t="shared" si="4"/>
        <v>171.3</v>
      </c>
      <c r="N79" s="11">
        <f t="shared" si="5"/>
        <v>0.1713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0" t="s">
        <v>290</v>
      </c>
      <c r="B80" s="6" t="s">
        <v>68</v>
      </c>
      <c r="C80" s="7" t="s">
        <v>48</v>
      </c>
      <c r="D80" s="7" t="s">
        <v>18</v>
      </c>
      <c r="E80" s="8" t="str">
        <f t="shared" si="1"/>
        <v>I-AMB</v>
      </c>
      <c r="F80" s="9">
        <v>25.0</v>
      </c>
      <c r="G80" s="9">
        <v>5.0</v>
      </c>
      <c r="H80" s="6">
        <v>1220.02</v>
      </c>
      <c r="I80" s="6">
        <v>6228.17</v>
      </c>
      <c r="J80" s="9">
        <f t="shared" si="2"/>
        <v>5008.15</v>
      </c>
      <c r="K80" s="6">
        <v>1247.34</v>
      </c>
      <c r="L80" s="9">
        <f t="shared" si="3"/>
        <v>27.32</v>
      </c>
      <c r="M80" s="9">
        <f t="shared" si="4"/>
        <v>136.6</v>
      </c>
      <c r="N80" s="11">
        <f t="shared" si="5"/>
        <v>0.1366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0" t="s">
        <v>291</v>
      </c>
      <c r="B81" s="6" t="s">
        <v>68</v>
      </c>
      <c r="C81" s="7" t="s">
        <v>48</v>
      </c>
      <c r="D81" s="7" t="s">
        <v>18</v>
      </c>
      <c r="E81" s="8" t="str">
        <f t="shared" si="1"/>
        <v>I-AMB</v>
      </c>
      <c r="F81" s="9">
        <v>25.0</v>
      </c>
      <c r="G81" s="9">
        <v>5.0</v>
      </c>
      <c r="H81" s="6">
        <v>1222.44</v>
      </c>
      <c r="I81" s="6">
        <v>6215.62</v>
      </c>
      <c r="J81" s="9">
        <f t="shared" si="2"/>
        <v>4993.18</v>
      </c>
      <c r="K81" s="6">
        <v>1293.2</v>
      </c>
      <c r="L81" s="9">
        <f t="shared" si="3"/>
        <v>70.76</v>
      </c>
      <c r="M81" s="9">
        <f t="shared" si="4"/>
        <v>353.8</v>
      </c>
      <c r="N81" s="11">
        <f t="shared" si="5"/>
        <v>0.3538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" t="s">
        <v>292</v>
      </c>
      <c r="B82" s="6" t="s">
        <v>68</v>
      </c>
      <c r="C82" s="7" t="s">
        <v>48</v>
      </c>
      <c r="D82" s="7" t="s">
        <v>18</v>
      </c>
      <c r="E82" s="8" t="str">
        <f t="shared" si="1"/>
        <v>I-AMB</v>
      </c>
      <c r="F82" s="9">
        <v>25.0</v>
      </c>
      <c r="G82" s="9">
        <v>5.0</v>
      </c>
      <c r="H82" s="6">
        <v>1220.98</v>
      </c>
      <c r="I82" s="6">
        <v>6215.13</v>
      </c>
      <c r="J82" s="9">
        <f t="shared" si="2"/>
        <v>4994.15</v>
      </c>
      <c r="K82" s="6">
        <v>1246.52</v>
      </c>
      <c r="L82" s="9">
        <f t="shared" si="3"/>
        <v>25.54</v>
      </c>
      <c r="M82" s="9">
        <f t="shared" si="4"/>
        <v>127.7</v>
      </c>
      <c r="N82" s="11">
        <f t="shared" si="5"/>
        <v>0.1277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" t="s">
        <v>293</v>
      </c>
      <c r="B83" s="6" t="s">
        <v>68</v>
      </c>
      <c r="C83" s="7" t="s">
        <v>17</v>
      </c>
      <c r="D83" s="7" t="s">
        <v>105</v>
      </c>
      <c r="E83" s="8" t="str">
        <f t="shared" si="1"/>
        <v>C-HEAT</v>
      </c>
      <c r="F83" s="9">
        <v>25.0</v>
      </c>
      <c r="G83" s="9">
        <v>5.0</v>
      </c>
      <c r="H83" s="6">
        <v>1221.5</v>
      </c>
      <c r="I83" s="6">
        <v>6124.9</v>
      </c>
      <c r="J83" s="9">
        <f t="shared" si="2"/>
        <v>4903.4</v>
      </c>
      <c r="K83" s="6">
        <v>1259.31</v>
      </c>
      <c r="L83" s="9">
        <f t="shared" si="3"/>
        <v>37.81</v>
      </c>
      <c r="M83" s="9">
        <f t="shared" si="4"/>
        <v>189.05</v>
      </c>
      <c r="N83" s="11">
        <f t="shared" si="5"/>
        <v>0.18905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0" t="s">
        <v>294</v>
      </c>
      <c r="B84" s="6" t="s">
        <v>68</v>
      </c>
      <c r="C84" s="7" t="s">
        <v>17</v>
      </c>
      <c r="D84" s="7" t="s">
        <v>105</v>
      </c>
      <c r="E84" s="8" t="str">
        <f t="shared" si="1"/>
        <v>C-HEAT</v>
      </c>
      <c r="F84" s="9">
        <v>25.0</v>
      </c>
      <c r="G84" s="9">
        <v>5.0</v>
      </c>
      <c r="H84" s="6">
        <v>1215.47</v>
      </c>
      <c r="I84" s="6">
        <v>6138.02</v>
      </c>
      <c r="J84" s="9">
        <f t="shared" si="2"/>
        <v>4922.55</v>
      </c>
      <c r="K84" s="6">
        <v>1242.86</v>
      </c>
      <c r="L84" s="9">
        <f t="shared" si="3"/>
        <v>27.39</v>
      </c>
      <c r="M84" s="9">
        <f t="shared" si="4"/>
        <v>136.95</v>
      </c>
      <c r="N84" s="11">
        <f t="shared" si="5"/>
        <v>0.13695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0" t="s">
        <v>295</v>
      </c>
      <c r="B85" s="6" t="s">
        <v>68</v>
      </c>
      <c r="C85" s="7" t="s">
        <v>17</v>
      </c>
      <c r="D85" s="7" t="s">
        <v>105</v>
      </c>
      <c r="E85" s="8" t="str">
        <f t="shared" si="1"/>
        <v>C-HEAT</v>
      </c>
      <c r="F85" s="9">
        <v>25.0</v>
      </c>
      <c r="G85" s="9">
        <v>5.0</v>
      </c>
      <c r="H85" s="6">
        <v>1213.18</v>
      </c>
      <c r="I85" s="6">
        <v>6118.58</v>
      </c>
      <c r="J85" s="9">
        <f t="shared" si="2"/>
        <v>4905.4</v>
      </c>
      <c r="K85" s="6">
        <v>1240.26</v>
      </c>
      <c r="L85" s="9">
        <f t="shared" si="3"/>
        <v>27.08</v>
      </c>
      <c r="M85" s="9">
        <f t="shared" si="4"/>
        <v>135.4</v>
      </c>
      <c r="N85" s="11">
        <f t="shared" si="5"/>
        <v>0.1354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0" t="s">
        <v>296</v>
      </c>
      <c r="B86" s="6" t="s">
        <v>68</v>
      </c>
      <c r="C86" s="7" t="s">
        <v>17</v>
      </c>
      <c r="D86" s="7" t="s">
        <v>105</v>
      </c>
      <c r="E86" s="8" t="str">
        <f t="shared" si="1"/>
        <v>C-HEAT</v>
      </c>
      <c r="F86" s="9">
        <v>25.0</v>
      </c>
      <c r="G86" s="9">
        <v>5.0</v>
      </c>
      <c r="H86" s="6">
        <v>1214.06</v>
      </c>
      <c r="I86" s="6">
        <v>6160.6</v>
      </c>
      <c r="J86" s="9">
        <f t="shared" si="2"/>
        <v>4946.54</v>
      </c>
      <c r="K86" s="6">
        <v>1239.31</v>
      </c>
      <c r="L86" s="9">
        <f t="shared" si="3"/>
        <v>25.25</v>
      </c>
      <c r="M86" s="9">
        <f t="shared" si="4"/>
        <v>126.25</v>
      </c>
      <c r="N86" s="11">
        <f t="shared" si="5"/>
        <v>0.12625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0" t="s">
        <v>297</v>
      </c>
      <c r="B87" s="6" t="s">
        <v>68</v>
      </c>
      <c r="C87" s="7" t="s">
        <v>17</v>
      </c>
      <c r="D87" s="7" t="s">
        <v>105</v>
      </c>
      <c r="E87" s="8" t="str">
        <f t="shared" si="1"/>
        <v>C-HEAT</v>
      </c>
      <c r="F87" s="9">
        <v>25.0</v>
      </c>
      <c r="G87" s="9">
        <v>5.0</v>
      </c>
      <c r="H87" s="6">
        <v>1223.71</v>
      </c>
      <c r="I87" s="6">
        <v>6171.22</v>
      </c>
      <c r="J87" s="9">
        <f t="shared" si="2"/>
        <v>4947.51</v>
      </c>
      <c r="K87" s="6">
        <v>1249.73</v>
      </c>
      <c r="L87" s="9">
        <f t="shared" si="3"/>
        <v>26.02</v>
      </c>
      <c r="M87" s="9">
        <f t="shared" si="4"/>
        <v>130.1</v>
      </c>
      <c r="N87" s="11">
        <f t="shared" si="5"/>
        <v>0.1301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" t="s">
        <v>298</v>
      </c>
      <c r="B88" s="6" t="s">
        <v>68</v>
      </c>
      <c r="C88" s="7" t="s">
        <v>17</v>
      </c>
      <c r="D88" s="7" t="s">
        <v>105</v>
      </c>
      <c r="E88" s="8" t="str">
        <f t="shared" si="1"/>
        <v>C-HEAT</v>
      </c>
      <c r="F88" s="9">
        <v>25.0</v>
      </c>
      <c r="G88" s="9">
        <v>5.0</v>
      </c>
      <c r="H88" s="6">
        <v>1225.03</v>
      </c>
      <c r="I88" s="6">
        <v>6186.36</v>
      </c>
      <c r="J88" s="9">
        <f t="shared" si="2"/>
        <v>4961.33</v>
      </c>
      <c r="K88" s="6">
        <v>1265.01</v>
      </c>
      <c r="L88" s="9">
        <f t="shared" si="3"/>
        <v>39.98</v>
      </c>
      <c r="M88" s="9">
        <f t="shared" si="4"/>
        <v>199.9</v>
      </c>
      <c r="N88" s="11">
        <f t="shared" si="5"/>
        <v>0.1999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0" t="s">
        <v>299</v>
      </c>
      <c r="B89" s="6" t="s">
        <v>68</v>
      </c>
      <c r="C89" s="7" t="s">
        <v>17</v>
      </c>
      <c r="D89" s="7" t="s">
        <v>105</v>
      </c>
      <c r="E89" s="8" t="str">
        <f t="shared" si="1"/>
        <v>C-HEAT</v>
      </c>
      <c r="F89" s="9">
        <v>25.0</v>
      </c>
      <c r="G89" s="9">
        <v>5.0</v>
      </c>
      <c r="H89" s="6">
        <v>1216.18</v>
      </c>
      <c r="I89" s="6">
        <v>6624.75</v>
      </c>
      <c r="J89" s="9">
        <f t="shared" si="2"/>
        <v>5408.57</v>
      </c>
      <c r="K89" s="6">
        <v>1248.2</v>
      </c>
      <c r="L89" s="9">
        <f t="shared" si="3"/>
        <v>32.02</v>
      </c>
      <c r="M89" s="9">
        <f t="shared" si="4"/>
        <v>160.1</v>
      </c>
      <c r="N89" s="11">
        <f t="shared" si="5"/>
        <v>0.1601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0" t="s">
        <v>300</v>
      </c>
      <c r="B90" s="6" t="s">
        <v>68</v>
      </c>
      <c r="C90" s="7" t="s">
        <v>17</v>
      </c>
      <c r="D90" s="7" t="s">
        <v>105</v>
      </c>
      <c r="E90" s="8" t="str">
        <f t="shared" si="1"/>
        <v>C-HEAT</v>
      </c>
      <c r="F90" s="9">
        <v>25.0</v>
      </c>
      <c r="G90" s="9">
        <v>5.0</v>
      </c>
      <c r="H90" s="6">
        <v>1216.24</v>
      </c>
      <c r="I90" s="6">
        <v>6181.75</v>
      </c>
      <c r="J90" s="9">
        <f t="shared" si="2"/>
        <v>4965.51</v>
      </c>
      <c r="K90" s="6">
        <v>1238.18</v>
      </c>
      <c r="L90" s="9">
        <f t="shared" si="3"/>
        <v>21.94</v>
      </c>
      <c r="M90" s="9">
        <f t="shared" si="4"/>
        <v>109.7</v>
      </c>
      <c r="N90" s="11">
        <f t="shared" si="5"/>
        <v>0.1097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0" t="s">
        <v>301</v>
      </c>
      <c r="B91" s="6" t="s">
        <v>68</v>
      </c>
      <c r="C91" s="7" t="s">
        <v>17</v>
      </c>
      <c r="D91" s="7" t="s">
        <v>105</v>
      </c>
      <c r="E91" s="8" t="str">
        <f t="shared" si="1"/>
        <v>C-HEAT</v>
      </c>
      <c r="F91" s="9">
        <v>25.0</v>
      </c>
      <c r="G91" s="9">
        <v>5.0</v>
      </c>
      <c r="H91" s="6">
        <v>1215.73</v>
      </c>
      <c r="I91" s="6">
        <v>6193.57</v>
      </c>
      <c r="J91" s="9">
        <f t="shared" si="2"/>
        <v>4977.84</v>
      </c>
      <c r="K91" s="6">
        <v>1238.16</v>
      </c>
      <c r="L91" s="9">
        <f t="shared" si="3"/>
        <v>22.43</v>
      </c>
      <c r="M91" s="9">
        <f t="shared" si="4"/>
        <v>112.15</v>
      </c>
      <c r="N91" s="11">
        <f t="shared" si="5"/>
        <v>0.11215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0" t="s">
        <v>302</v>
      </c>
      <c r="B92" s="6" t="s">
        <v>68</v>
      </c>
      <c r="C92" s="7" t="s">
        <v>58</v>
      </c>
      <c r="D92" s="7" t="s">
        <v>105</v>
      </c>
      <c r="E92" s="8" t="str">
        <f t="shared" si="1"/>
        <v>E-HEAT</v>
      </c>
      <c r="F92" s="9">
        <v>25.0</v>
      </c>
      <c r="G92" s="9">
        <v>5.0</v>
      </c>
      <c r="H92" s="6">
        <v>1222.88</v>
      </c>
      <c r="I92" s="6">
        <v>6147.56</v>
      </c>
      <c r="J92" s="9">
        <f t="shared" si="2"/>
        <v>4924.68</v>
      </c>
      <c r="K92" s="6">
        <v>1270.3</v>
      </c>
      <c r="L92" s="9">
        <f t="shared" si="3"/>
        <v>47.42</v>
      </c>
      <c r="M92" s="9">
        <f t="shared" si="4"/>
        <v>237.1</v>
      </c>
      <c r="N92" s="11">
        <f t="shared" si="5"/>
        <v>0.2371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0" t="s">
        <v>303</v>
      </c>
      <c r="B93" s="6" t="s">
        <v>68</v>
      </c>
      <c r="C93" s="7" t="s">
        <v>58</v>
      </c>
      <c r="D93" s="7" t="s">
        <v>105</v>
      </c>
      <c r="E93" s="8" t="str">
        <f t="shared" si="1"/>
        <v>E-HEAT</v>
      </c>
      <c r="F93" s="9">
        <v>25.0</v>
      </c>
      <c r="G93" s="9">
        <v>5.0</v>
      </c>
      <c r="H93" s="6">
        <v>1219.09</v>
      </c>
      <c r="I93" s="6">
        <v>6160.0</v>
      </c>
      <c r="J93" s="9">
        <f t="shared" si="2"/>
        <v>4940.91</v>
      </c>
      <c r="K93" s="6">
        <v>1264.99</v>
      </c>
      <c r="L93" s="9">
        <f t="shared" si="3"/>
        <v>45.9</v>
      </c>
      <c r="M93" s="9">
        <f t="shared" si="4"/>
        <v>229.5</v>
      </c>
      <c r="N93" s="11">
        <f t="shared" si="5"/>
        <v>0.2295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0" t="s">
        <v>304</v>
      </c>
      <c r="B94" s="6" t="s">
        <v>68</v>
      </c>
      <c r="C94" s="7" t="s">
        <v>58</v>
      </c>
      <c r="D94" s="7" t="s">
        <v>105</v>
      </c>
      <c r="E94" s="8" t="str">
        <f t="shared" si="1"/>
        <v>E-HEAT</v>
      </c>
      <c r="F94" s="9">
        <v>25.0</v>
      </c>
      <c r="G94" s="9">
        <v>5.0</v>
      </c>
      <c r="H94" s="6">
        <v>1226.95</v>
      </c>
      <c r="I94" s="6">
        <v>6204.01</v>
      </c>
      <c r="J94" s="9">
        <f t="shared" si="2"/>
        <v>4977.06</v>
      </c>
      <c r="K94" s="6">
        <v>1238.34</v>
      </c>
      <c r="L94" s="9">
        <f t="shared" si="3"/>
        <v>11.39</v>
      </c>
      <c r="M94" s="9">
        <f t="shared" si="4"/>
        <v>56.95</v>
      </c>
      <c r="N94" s="11">
        <f t="shared" si="5"/>
        <v>0.05695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0" t="s">
        <v>305</v>
      </c>
      <c r="B95" s="6" t="s">
        <v>68</v>
      </c>
      <c r="C95" s="7" t="s">
        <v>58</v>
      </c>
      <c r="D95" s="7" t="s">
        <v>105</v>
      </c>
      <c r="E95" s="8" t="str">
        <f t="shared" si="1"/>
        <v>E-HEAT</v>
      </c>
      <c r="F95" s="9">
        <v>25.0</v>
      </c>
      <c r="G95" s="9">
        <v>5.0</v>
      </c>
      <c r="H95" s="6">
        <v>1219.63</v>
      </c>
      <c r="I95" s="6">
        <v>6196.67</v>
      </c>
      <c r="J95" s="9">
        <f t="shared" si="2"/>
        <v>4977.04</v>
      </c>
      <c r="K95" s="6">
        <v>1254.89</v>
      </c>
      <c r="L95" s="9">
        <f t="shared" si="3"/>
        <v>35.26</v>
      </c>
      <c r="M95" s="9">
        <f t="shared" si="4"/>
        <v>176.3</v>
      </c>
      <c r="N95" s="11">
        <f t="shared" si="5"/>
        <v>0.1763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0" t="s">
        <v>306</v>
      </c>
      <c r="B96" s="6" t="s">
        <v>68</v>
      </c>
      <c r="C96" s="7" t="s">
        <v>58</v>
      </c>
      <c r="D96" s="7" t="s">
        <v>105</v>
      </c>
      <c r="E96" s="8" t="str">
        <f t="shared" si="1"/>
        <v>E-HEAT</v>
      </c>
      <c r="F96" s="9">
        <v>25.0</v>
      </c>
      <c r="G96" s="9">
        <v>5.0</v>
      </c>
      <c r="H96" s="6">
        <v>1217.05</v>
      </c>
      <c r="I96" s="6">
        <v>6190.66</v>
      </c>
      <c r="J96" s="9">
        <f t="shared" si="2"/>
        <v>4973.61</v>
      </c>
      <c r="K96" s="6">
        <v>1259.66</v>
      </c>
      <c r="L96" s="9">
        <f t="shared" si="3"/>
        <v>42.61</v>
      </c>
      <c r="M96" s="9">
        <f t="shared" si="4"/>
        <v>213.05</v>
      </c>
      <c r="N96" s="11">
        <f t="shared" si="5"/>
        <v>0.21305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0" t="s">
        <v>307</v>
      </c>
      <c r="B97" s="6" t="s">
        <v>68</v>
      </c>
      <c r="C97" s="7" t="s">
        <v>58</v>
      </c>
      <c r="D97" s="7" t="s">
        <v>105</v>
      </c>
      <c r="E97" s="8" t="str">
        <f t="shared" si="1"/>
        <v>E-HEAT</v>
      </c>
      <c r="F97" s="9">
        <v>25.0</v>
      </c>
      <c r="G97" s="9">
        <v>5.0</v>
      </c>
      <c r="H97" s="6">
        <v>1215.83</v>
      </c>
      <c r="I97" s="6">
        <v>6247.63</v>
      </c>
      <c r="J97" s="9">
        <f t="shared" si="2"/>
        <v>5031.8</v>
      </c>
      <c r="K97" s="6">
        <v>1265.11</v>
      </c>
      <c r="L97" s="9">
        <f t="shared" si="3"/>
        <v>49.28</v>
      </c>
      <c r="M97" s="9">
        <f t="shared" si="4"/>
        <v>246.4</v>
      </c>
      <c r="N97" s="11">
        <f t="shared" si="5"/>
        <v>0.2464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0" t="s">
        <v>308</v>
      </c>
      <c r="B98" s="6" t="s">
        <v>68</v>
      </c>
      <c r="C98" s="7" t="s">
        <v>58</v>
      </c>
      <c r="D98" s="7" t="s">
        <v>105</v>
      </c>
      <c r="E98" s="8" t="str">
        <f t="shared" si="1"/>
        <v>E-HEAT</v>
      </c>
      <c r="F98" s="9">
        <v>25.0</v>
      </c>
      <c r="G98" s="9">
        <v>5.0</v>
      </c>
      <c r="H98" s="6">
        <v>1220.58</v>
      </c>
      <c r="I98" s="6">
        <v>6187.55</v>
      </c>
      <c r="J98" s="9">
        <f t="shared" si="2"/>
        <v>4966.97</v>
      </c>
      <c r="K98" s="6">
        <v>1250.34</v>
      </c>
      <c r="L98" s="9">
        <f t="shared" si="3"/>
        <v>29.76</v>
      </c>
      <c r="M98" s="9">
        <f t="shared" si="4"/>
        <v>148.8</v>
      </c>
      <c r="N98" s="11">
        <f t="shared" si="5"/>
        <v>0.1488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0" t="s">
        <v>309</v>
      </c>
      <c r="B99" s="6" t="s">
        <v>68</v>
      </c>
      <c r="C99" s="7" t="s">
        <v>58</v>
      </c>
      <c r="D99" s="7" t="s">
        <v>105</v>
      </c>
      <c r="E99" s="8" t="str">
        <f t="shared" si="1"/>
        <v>E-HEAT</v>
      </c>
      <c r="F99" s="9">
        <v>25.0</v>
      </c>
      <c r="G99" s="9">
        <v>5.0</v>
      </c>
      <c r="H99" s="6">
        <v>1216.8</v>
      </c>
      <c r="I99" s="6">
        <v>6185.25</v>
      </c>
      <c r="J99" s="9">
        <f t="shared" si="2"/>
        <v>4968.45</v>
      </c>
      <c r="K99" s="6">
        <v>1269.44</v>
      </c>
      <c r="L99" s="9">
        <f t="shared" si="3"/>
        <v>52.64</v>
      </c>
      <c r="M99" s="9">
        <f t="shared" si="4"/>
        <v>263.2</v>
      </c>
      <c r="N99" s="11">
        <f t="shared" si="5"/>
        <v>0.2632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0" t="s">
        <v>310</v>
      </c>
      <c r="B100" s="6" t="s">
        <v>68</v>
      </c>
      <c r="C100" s="7" t="s">
        <v>58</v>
      </c>
      <c r="D100" s="7" t="s">
        <v>105</v>
      </c>
      <c r="E100" s="8" t="str">
        <f t="shared" si="1"/>
        <v>E-HEAT</v>
      </c>
      <c r="F100" s="9">
        <v>25.0</v>
      </c>
      <c r="G100" s="9">
        <v>5.0</v>
      </c>
      <c r="H100" s="6">
        <v>1222.48</v>
      </c>
      <c r="I100" s="6">
        <v>6217.42</v>
      </c>
      <c r="J100" s="9">
        <f t="shared" si="2"/>
        <v>4994.94</v>
      </c>
      <c r="K100" s="6">
        <v>1251.97</v>
      </c>
      <c r="L100" s="9">
        <f t="shared" si="3"/>
        <v>29.49</v>
      </c>
      <c r="M100" s="9">
        <f t="shared" si="4"/>
        <v>147.45</v>
      </c>
      <c r="N100" s="11">
        <f t="shared" si="5"/>
        <v>0.14745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0" t="s">
        <v>311</v>
      </c>
      <c r="B101" s="6" t="s">
        <v>68</v>
      </c>
      <c r="C101" s="7" t="s">
        <v>29</v>
      </c>
      <c r="D101" s="7" t="s">
        <v>105</v>
      </c>
      <c r="E101" s="8" t="str">
        <f t="shared" si="1"/>
        <v>G-HEAT</v>
      </c>
      <c r="F101" s="10">
        <v>30.0</v>
      </c>
      <c r="G101" s="9">
        <v>5.0</v>
      </c>
      <c r="H101" s="6">
        <v>1230.33</v>
      </c>
      <c r="I101" s="6">
        <v>6096.66</v>
      </c>
      <c r="J101" s="9">
        <f t="shared" si="2"/>
        <v>4866.33</v>
      </c>
      <c r="K101" s="6">
        <v>1258.52</v>
      </c>
      <c r="L101" s="9">
        <f t="shared" si="3"/>
        <v>28.19</v>
      </c>
      <c r="M101" s="9">
        <f t="shared" si="4"/>
        <v>169.14</v>
      </c>
      <c r="N101" s="11">
        <f t="shared" si="5"/>
        <v>0.16914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0" t="s">
        <v>312</v>
      </c>
      <c r="B102" s="6" t="s">
        <v>68</v>
      </c>
      <c r="C102" s="7" t="s">
        <v>29</v>
      </c>
      <c r="D102" s="7" t="s">
        <v>105</v>
      </c>
      <c r="E102" s="8" t="str">
        <f t="shared" si="1"/>
        <v>G-HEAT</v>
      </c>
      <c r="F102" s="9">
        <v>25.0</v>
      </c>
      <c r="G102" s="9">
        <v>5.0</v>
      </c>
      <c r="H102" s="6">
        <v>1217.58</v>
      </c>
      <c r="I102" s="6">
        <v>6139.89</v>
      </c>
      <c r="J102" s="9">
        <f t="shared" si="2"/>
        <v>4922.31</v>
      </c>
      <c r="K102" s="6">
        <v>1260.53</v>
      </c>
      <c r="L102" s="9">
        <f t="shared" si="3"/>
        <v>42.95</v>
      </c>
      <c r="M102" s="9">
        <f t="shared" si="4"/>
        <v>214.75</v>
      </c>
      <c r="N102" s="11">
        <f t="shared" si="5"/>
        <v>0.21475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0" t="s">
        <v>313</v>
      </c>
      <c r="B103" s="6" t="s">
        <v>68</v>
      </c>
      <c r="C103" s="7" t="s">
        <v>29</v>
      </c>
      <c r="D103" s="7" t="s">
        <v>105</v>
      </c>
      <c r="E103" s="8" t="str">
        <f t="shared" si="1"/>
        <v>G-HEAT</v>
      </c>
      <c r="F103" s="9">
        <v>25.0</v>
      </c>
      <c r="G103" s="9">
        <v>5.0</v>
      </c>
      <c r="H103" s="6">
        <v>1223.53</v>
      </c>
      <c r="I103" s="6">
        <v>6154.18</v>
      </c>
      <c r="J103" s="9">
        <f t="shared" si="2"/>
        <v>4930.65</v>
      </c>
      <c r="K103" s="6">
        <v>1262.85</v>
      </c>
      <c r="L103" s="9">
        <f t="shared" si="3"/>
        <v>39.32</v>
      </c>
      <c r="M103" s="9">
        <f t="shared" si="4"/>
        <v>196.6</v>
      </c>
      <c r="N103" s="11">
        <f t="shared" si="5"/>
        <v>0.1966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0" t="s">
        <v>314</v>
      </c>
      <c r="B104" s="6" t="s">
        <v>68</v>
      </c>
      <c r="C104" s="7" t="s">
        <v>29</v>
      </c>
      <c r="D104" s="7" t="s">
        <v>105</v>
      </c>
      <c r="E104" s="8" t="str">
        <f t="shared" si="1"/>
        <v>G-HEAT</v>
      </c>
      <c r="F104" s="9">
        <v>25.0</v>
      </c>
      <c r="G104" s="9">
        <v>5.0</v>
      </c>
      <c r="H104" s="6">
        <v>1228.01</v>
      </c>
      <c r="I104" s="6">
        <v>6087.17</v>
      </c>
      <c r="J104" s="9">
        <f t="shared" si="2"/>
        <v>4859.16</v>
      </c>
      <c r="K104" s="6">
        <v>1279.89</v>
      </c>
      <c r="L104" s="9">
        <f t="shared" si="3"/>
        <v>51.88</v>
      </c>
      <c r="M104" s="9">
        <f t="shared" si="4"/>
        <v>259.4</v>
      </c>
      <c r="N104" s="11">
        <f t="shared" si="5"/>
        <v>0.2594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0" t="s">
        <v>315</v>
      </c>
      <c r="B105" s="6" t="s">
        <v>68</v>
      </c>
      <c r="C105" s="7" t="s">
        <v>29</v>
      </c>
      <c r="D105" s="7" t="s">
        <v>105</v>
      </c>
      <c r="E105" s="8" t="str">
        <f t="shared" si="1"/>
        <v>G-HEAT</v>
      </c>
      <c r="F105" s="10">
        <v>30.0</v>
      </c>
      <c r="G105" s="9">
        <v>5.0</v>
      </c>
      <c r="H105" s="6">
        <v>1221.26</v>
      </c>
      <c r="I105" s="6">
        <v>6173.78</v>
      </c>
      <c r="J105" s="9">
        <f t="shared" si="2"/>
        <v>4952.52</v>
      </c>
      <c r="K105" s="6">
        <v>1248.17</v>
      </c>
      <c r="L105" s="9">
        <f t="shared" si="3"/>
        <v>26.91</v>
      </c>
      <c r="M105" s="9">
        <f t="shared" si="4"/>
        <v>161.46</v>
      </c>
      <c r="N105" s="11">
        <f t="shared" si="5"/>
        <v>0.16146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0" t="s">
        <v>316</v>
      </c>
      <c r="B106" s="6" t="s">
        <v>68</v>
      </c>
      <c r="C106" s="7" t="s">
        <v>29</v>
      </c>
      <c r="D106" s="7" t="s">
        <v>105</v>
      </c>
      <c r="E106" s="8" t="str">
        <f t="shared" si="1"/>
        <v>G-HEAT</v>
      </c>
      <c r="F106" s="9">
        <v>25.0</v>
      </c>
      <c r="G106" s="9">
        <v>5.0</v>
      </c>
      <c r="H106" s="6">
        <v>1214.52</v>
      </c>
      <c r="I106" s="6">
        <v>6175.86</v>
      </c>
      <c r="J106" s="9">
        <f t="shared" si="2"/>
        <v>4961.34</v>
      </c>
      <c r="K106" s="6">
        <v>1244.65</v>
      </c>
      <c r="L106" s="9">
        <f t="shared" si="3"/>
        <v>30.13</v>
      </c>
      <c r="M106" s="9">
        <f t="shared" si="4"/>
        <v>150.65</v>
      </c>
      <c r="N106" s="11">
        <f t="shared" si="5"/>
        <v>0.15065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0" t="s">
        <v>317</v>
      </c>
      <c r="B107" s="6" t="s">
        <v>68</v>
      </c>
      <c r="C107" s="7" t="s">
        <v>29</v>
      </c>
      <c r="D107" s="7" t="s">
        <v>105</v>
      </c>
      <c r="E107" s="8" t="str">
        <f t="shared" si="1"/>
        <v>G-HEAT</v>
      </c>
      <c r="F107" s="9">
        <v>25.0</v>
      </c>
      <c r="G107" s="9">
        <v>5.0</v>
      </c>
      <c r="H107" s="6">
        <v>1223.41</v>
      </c>
      <c r="I107" s="6">
        <v>6191.28</v>
      </c>
      <c r="J107" s="9">
        <f t="shared" si="2"/>
        <v>4967.87</v>
      </c>
      <c r="K107" s="6">
        <v>1247.55</v>
      </c>
      <c r="L107" s="9">
        <f t="shared" si="3"/>
        <v>24.14</v>
      </c>
      <c r="M107" s="9">
        <f t="shared" si="4"/>
        <v>120.7</v>
      </c>
      <c r="N107" s="11">
        <f t="shared" si="5"/>
        <v>0.1207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0" t="s">
        <v>318</v>
      </c>
      <c r="B108" s="6" t="s">
        <v>68</v>
      </c>
      <c r="C108" s="7" t="s">
        <v>29</v>
      </c>
      <c r="D108" s="7" t="s">
        <v>105</v>
      </c>
      <c r="E108" s="8" t="str">
        <f t="shared" si="1"/>
        <v>G-HEAT</v>
      </c>
      <c r="F108" s="9">
        <v>25.0</v>
      </c>
      <c r="G108" s="9">
        <v>5.0</v>
      </c>
      <c r="H108" s="6">
        <v>1218.73</v>
      </c>
      <c r="I108" s="6">
        <v>6204.68</v>
      </c>
      <c r="J108" s="9">
        <f t="shared" si="2"/>
        <v>4985.95</v>
      </c>
      <c r="K108" s="6">
        <v>1265.08</v>
      </c>
      <c r="L108" s="9">
        <f t="shared" si="3"/>
        <v>46.35</v>
      </c>
      <c r="M108" s="9">
        <f t="shared" si="4"/>
        <v>231.75</v>
      </c>
      <c r="N108" s="11">
        <f t="shared" si="5"/>
        <v>0.23175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0" t="s">
        <v>319</v>
      </c>
      <c r="B109" s="6" t="s">
        <v>68</v>
      </c>
      <c r="C109" s="7" t="s">
        <v>29</v>
      </c>
      <c r="D109" s="7" t="s">
        <v>105</v>
      </c>
      <c r="E109" s="8" t="str">
        <f t="shared" si="1"/>
        <v>G-HEAT</v>
      </c>
      <c r="F109" s="9">
        <v>25.0</v>
      </c>
      <c r="G109" s="9">
        <v>5.0</v>
      </c>
      <c r="H109" s="6">
        <v>1224.65</v>
      </c>
      <c r="I109" s="6">
        <v>6189.21</v>
      </c>
      <c r="J109" s="9">
        <f t="shared" si="2"/>
        <v>4964.56</v>
      </c>
      <c r="K109" s="6">
        <v>1257.1</v>
      </c>
      <c r="L109" s="9">
        <f t="shared" si="3"/>
        <v>32.45</v>
      </c>
      <c r="M109" s="9">
        <f t="shared" si="4"/>
        <v>162.25</v>
      </c>
      <c r="N109" s="11">
        <f t="shared" si="5"/>
        <v>0.16225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0" t="s">
        <v>320</v>
      </c>
      <c r="B110" s="6" t="s">
        <v>68</v>
      </c>
      <c r="C110" s="7" t="s">
        <v>48</v>
      </c>
      <c r="D110" s="7" t="s">
        <v>105</v>
      </c>
      <c r="E110" s="8" t="str">
        <f t="shared" si="1"/>
        <v>I-HEAT</v>
      </c>
      <c r="F110" s="9">
        <v>25.0</v>
      </c>
      <c r="G110" s="9">
        <v>5.0</v>
      </c>
      <c r="H110" s="6">
        <v>1223.56</v>
      </c>
      <c r="I110" s="6">
        <v>6147.31</v>
      </c>
      <c r="J110" s="9">
        <f t="shared" si="2"/>
        <v>4923.75</v>
      </c>
      <c r="K110" s="6">
        <v>1297.23</v>
      </c>
      <c r="L110" s="9">
        <f t="shared" si="3"/>
        <v>73.67</v>
      </c>
      <c r="M110" s="9">
        <f t="shared" si="4"/>
        <v>368.35</v>
      </c>
      <c r="N110" s="11">
        <f t="shared" si="5"/>
        <v>0.36835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0" t="s">
        <v>321</v>
      </c>
      <c r="B111" s="6" t="s">
        <v>68</v>
      </c>
      <c r="C111" s="7" t="s">
        <v>48</v>
      </c>
      <c r="D111" s="7" t="s">
        <v>105</v>
      </c>
      <c r="E111" s="8" t="str">
        <f t="shared" si="1"/>
        <v>I-HEAT</v>
      </c>
      <c r="F111" s="10">
        <v>30.0</v>
      </c>
      <c r="G111" s="9">
        <v>5.0</v>
      </c>
      <c r="H111" s="6">
        <v>1216.71</v>
      </c>
      <c r="I111" s="6">
        <v>6188.39</v>
      </c>
      <c r="J111" s="9">
        <f t="shared" si="2"/>
        <v>4971.68</v>
      </c>
      <c r="K111" s="6">
        <v>1262.87</v>
      </c>
      <c r="L111" s="9">
        <f t="shared" si="3"/>
        <v>46.16</v>
      </c>
      <c r="M111" s="9">
        <f t="shared" si="4"/>
        <v>276.96</v>
      </c>
      <c r="N111" s="11">
        <f t="shared" si="5"/>
        <v>0.27696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0" t="s">
        <v>322</v>
      </c>
      <c r="B112" s="6" t="s">
        <v>68</v>
      </c>
      <c r="C112" s="7" t="s">
        <v>48</v>
      </c>
      <c r="D112" s="7" t="s">
        <v>105</v>
      </c>
      <c r="E112" s="8" t="str">
        <f t="shared" si="1"/>
        <v>I-HEAT</v>
      </c>
      <c r="F112" s="9">
        <v>25.0</v>
      </c>
      <c r="G112" s="9">
        <v>5.0</v>
      </c>
      <c r="H112" s="6">
        <v>1218.51</v>
      </c>
      <c r="I112" s="6">
        <v>1672.56</v>
      </c>
      <c r="J112" s="9">
        <f t="shared" si="2"/>
        <v>454.05</v>
      </c>
      <c r="K112" s="6">
        <v>1249.73</v>
      </c>
      <c r="L112" s="9">
        <f t="shared" si="3"/>
        <v>31.22</v>
      </c>
      <c r="M112" s="9">
        <f t="shared" si="4"/>
        <v>156.1</v>
      </c>
      <c r="N112" s="11">
        <f t="shared" si="5"/>
        <v>0.1561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0" t="s">
        <v>323</v>
      </c>
      <c r="B113" s="6" t="s">
        <v>68</v>
      </c>
      <c r="C113" s="7" t="s">
        <v>48</v>
      </c>
      <c r="D113" s="7" t="s">
        <v>105</v>
      </c>
      <c r="E113" s="8" t="str">
        <f t="shared" si="1"/>
        <v>I-HEAT</v>
      </c>
      <c r="F113" s="9">
        <v>25.0</v>
      </c>
      <c r="G113" s="9">
        <v>5.0</v>
      </c>
      <c r="H113" s="6">
        <v>1220.63</v>
      </c>
      <c r="I113" s="6">
        <v>1638.99</v>
      </c>
      <c r="J113" s="9">
        <f t="shared" si="2"/>
        <v>418.36</v>
      </c>
      <c r="K113" s="6">
        <v>1251.97</v>
      </c>
      <c r="L113" s="9">
        <f t="shared" si="3"/>
        <v>31.34</v>
      </c>
      <c r="M113" s="9">
        <f t="shared" si="4"/>
        <v>156.7</v>
      </c>
      <c r="N113" s="11">
        <f t="shared" si="5"/>
        <v>0.1567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0" t="s">
        <v>324</v>
      </c>
      <c r="B114" s="6" t="s">
        <v>68</v>
      </c>
      <c r="C114" s="7" t="s">
        <v>48</v>
      </c>
      <c r="D114" s="7" t="s">
        <v>105</v>
      </c>
      <c r="E114" s="8" t="str">
        <f t="shared" si="1"/>
        <v>I-HEAT</v>
      </c>
      <c r="F114" s="10">
        <v>30.0</v>
      </c>
      <c r="G114" s="9">
        <v>5.0</v>
      </c>
      <c r="H114" s="6">
        <v>1224.34</v>
      </c>
      <c r="I114" s="6">
        <v>6220.39</v>
      </c>
      <c r="J114" s="9">
        <f t="shared" si="2"/>
        <v>4996.05</v>
      </c>
      <c r="K114" s="6">
        <v>1265.91</v>
      </c>
      <c r="L114" s="9">
        <f t="shared" si="3"/>
        <v>41.57</v>
      </c>
      <c r="M114" s="9">
        <f t="shared" si="4"/>
        <v>249.42</v>
      </c>
      <c r="N114" s="11">
        <f t="shared" si="5"/>
        <v>0.24942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0" t="s">
        <v>325</v>
      </c>
      <c r="B115" s="6" t="s">
        <v>68</v>
      </c>
      <c r="C115" s="7" t="s">
        <v>48</v>
      </c>
      <c r="D115" s="7" t="s">
        <v>105</v>
      </c>
      <c r="E115" s="8" t="str">
        <f t="shared" si="1"/>
        <v>I-HEAT</v>
      </c>
      <c r="F115" s="9">
        <v>25.0</v>
      </c>
      <c r="G115" s="9">
        <v>5.0</v>
      </c>
      <c r="H115" s="6">
        <v>1227.4</v>
      </c>
      <c r="I115" s="6">
        <v>6157.32</v>
      </c>
      <c r="J115" s="9">
        <f t="shared" si="2"/>
        <v>4929.92</v>
      </c>
      <c r="K115" s="6">
        <v>1284.71</v>
      </c>
      <c r="L115" s="9">
        <f t="shared" si="3"/>
        <v>57.31</v>
      </c>
      <c r="M115" s="9">
        <f t="shared" si="4"/>
        <v>286.55</v>
      </c>
      <c r="N115" s="11">
        <f t="shared" si="5"/>
        <v>0.28655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0" t="s">
        <v>326</v>
      </c>
      <c r="B116" s="6" t="s">
        <v>68</v>
      </c>
      <c r="C116" s="7" t="s">
        <v>48</v>
      </c>
      <c r="D116" s="7" t="s">
        <v>105</v>
      </c>
      <c r="E116" s="8" t="str">
        <f t="shared" si="1"/>
        <v>I-HEAT</v>
      </c>
      <c r="F116" s="9">
        <v>25.0</v>
      </c>
      <c r="G116" s="9">
        <v>5.0</v>
      </c>
      <c r="H116" s="6">
        <v>1218.32</v>
      </c>
      <c r="I116" s="6">
        <v>6192.13</v>
      </c>
      <c r="J116" s="9">
        <f t="shared" si="2"/>
        <v>4973.81</v>
      </c>
      <c r="K116" s="6">
        <v>1246.53</v>
      </c>
      <c r="L116" s="9">
        <f t="shared" si="3"/>
        <v>28.21</v>
      </c>
      <c r="M116" s="9">
        <f t="shared" si="4"/>
        <v>141.05</v>
      </c>
      <c r="N116" s="11">
        <f t="shared" si="5"/>
        <v>0.14105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0" t="s">
        <v>327</v>
      </c>
      <c r="B117" s="6" t="s">
        <v>68</v>
      </c>
      <c r="C117" s="7" t="s">
        <v>48</v>
      </c>
      <c r="D117" s="7" t="s">
        <v>105</v>
      </c>
      <c r="E117" s="8" t="str">
        <f t="shared" si="1"/>
        <v>I-HEAT</v>
      </c>
      <c r="F117" s="9">
        <v>25.0</v>
      </c>
      <c r="G117" s="9">
        <v>5.0</v>
      </c>
      <c r="H117" s="6">
        <v>1217.07</v>
      </c>
      <c r="I117" s="6">
        <v>6244.02</v>
      </c>
      <c r="J117" s="9">
        <f t="shared" si="2"/>
        <v>5026.95</v>
      </c>
      <c r="K117" s="6">
        <v>1254.67</v>
      </c>
      <c r="L117" s="9">
        <f t="shared" si="3"/>
        <v>37.6</v>
      </c>
      <c r="M117" s="9">
        <f t="shared" si="4"/>
        <v>188</v>
      </c>
      <c r="N117" s="11">
        <f t="shared" si="5"/>
        <v>0.188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0" t="s">
        <v>328</v>
      </c>
      <c r="B118" s="6" t="s">
        <v>68</v>
      </c>
      <c r="C118" s="7" t="s">
        <v>48</v>
      </c>
      <c r="D118" s="7" t="s">
        <v>105</v>
      </c>
      <c r="E118" s="8" t="str">
        <f t="shared" si="1"/>
        <v>I-HEAT</v>
      </c>
      <c r="F118" s="9">
        <v>25.0</v>
      </c>
      <c r="G118" s="9">
        <v>5.0</v>
      </c>
      <c r="H118" s="6">
        <v>1216.39</v>
      </c>
      <c r="I118" s="6">
        <v>6184.67</v>
      </c>
      <c r="J118" s="9">
        <f t="shared" si="2"/>
        <v>4968.28</v>
      </c>
      <c r="K118" s="6">
        <v>1241.62</v>
      </c>
      <c r="L118" s="9">
        <f t="shared" si="3"/>
        <v>25.23</v>
      </c>
      <c r="M118" s="9">
        <f t="shared" si="4"/>
        <v>126.15</v>
      </c>
      <c r="N118" s="11">
        <f t="shared" si="5"/>
        <v>0.12615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0" t="s">
        <v>329</v>
      </c>
      <c r="B119" s="6" t="s">
        <v>142</v>
      </c>
      <c r="C119" s="7" t="s">
        <v>17</v>
      </c>
      <c r="D119" s="7" t="s">
        <v>18</v>
      </c>
      <c r="E119" s="12" t="str">
        <f t="shared" si="1"/>
        <v>C-AMB</v>
      </c>
      <c r="F119" s="9">
        <v>25.0</v>
      </c>
      <c r="G119" s="9">
        <v>5.0</v>
      </c>
      <c r="H119" s="6">
        <v>1215.08</v>
      </c>
      <c r="I119" s="6">
        <v>6202.27</v>
      </c>
      <c r="J119" s="9">
        <f t="shared" si="2"/>
        <v>4987.19</v>
      </c>
      <c r="K119" s="6">
        <v>1229.32</v>
      </c>
      <c r="L119" s="9">
        <f t="shared" si="3"/>
        <v>14.24</v>
      </c>
      <c r="M119" s="9">
        <f t="shared" si="4"/>
        <v>71.2</v>
      </c>
      <c r="N119" s="11">
        <f t="shared" si="5"/>
        <v>0.0712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0" t="s">
        <v>330</v>
      </c>
      <c r="B120" s="6" t="s">
        <v>142</v>
      </c>
      <c r="C120" s="7" t="s">
        <v>17</v>
      </c>
      <c r="D120" s="7" t="s">
        <v>18</v>
      </c>
      <c r="E120" s="12" t="str">
        <f t="shared" si="1"/>
        <v>C-AMB</v>
      </c>
      <c r="F120" s="9">
        <v>25.0</v>
      </c>
      <c r="G120" s="9">
        <v>5.0</v>
      </c>
      <c r="H120" s="6">
        <v>1219.69</v>
      </c>
      <c r="I120" s="6">
        <v>6228.64</v>
      </c>
      <c r="J120" s="9">
        <f t="shared" si="2"/>
        <v>5008.95</v>
      </c>
      <c r="K120" s="6">
        <v>1247.33</v>
      </c>
      <c r="L120" s="9">
        <f t="shared" si="3"/>
        <v>27.64</v>
      </c>
      <c r="M120" s="9">
        <f t="shared" si="4"/>
        <v>138.2</v>
      </c>
      <c r="N120" s="11">
        <f t="shared" si="5"/>
        <v>0.1382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0" t="s">
        <v>331</v>
      </c>
      <c r="B121" s="6" t="s">
        <v>142</v>
      </c>
      <c r="C121" s="7" t="s">
        <v>17</v>
      </c>
      <c r="D121" s="7" t="s">
        <v>18</v>
      </c>
      <c r="E121" s="12" t="str">
        <f t="shared" si="1"/>
        <v>C-AMB</v>
      </c>
      <c r="F121" s="9">
        <v>25.0</v>
      </c>
      <c r="G121" s="9">
        <v>5.0</v>
      </c>
      <c r="H121" s="6">
        <v>1219.68</v>
      </c>
      <c r="I121" s="6">
        <v>6276.27</v>
      </c>
      <c r="J121" s="9">
        <f t="shared" si="2"/>
        <v>5056.59</v>
      </c>
      <c r="K121" s="6">
        <v>1247.14</v>
      </c>
      <c r="L121" s="9">
        <f t="shared" si="3"/>
        <v>27.46</v>
      </c>
      <c r="M121" s="9">
        <f t="shared" si="4"/>
        <v>137.3</v>
      </c>
      <c r="N121" s="11">
        <f t="shared" si="5"/>
        <v>0.1373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0" t="s">
        <v>332</v>
      </c>
      <c r="B122" s="6" t="s">
        <v>142</v>
      </c>
      <c r="C122" s="7" t="s">
        <v>17</v>
      </c>
      <c r="D122" s="7" t="s">
        <v>18</v>
      </c>
      <c r="E122" s="12" t="str">
        <f t="shared" si="1"/>
        <v>C-AMB</v>
      </c>
      <c r="F122" s="9">
        <v>25.0</v>
      </c>
      <c r="G122" s="9">
        <v>5.0</v>
      </c>
      <c r="H122" s="6">
        <v>1217.36</v>
      </c>
      <c r="I122" s="6">
        <v>6227.99</v>
      </c>
      <c r="J122" s="9">
        <f t="shared" si="2"/>
        <v>5010.63</v>
      </c>
      <c r="K122" s="6">
        <v>1260.67</v>
      </c>
      <c r="L122" s="9">
        <f t="shared" si="3"/>
        <v>43.31</v>
      </c>
      <c r="M122" s="9">
        <f t="shared" si="4"/>
        <v>216.55</v>
      </c>
      <c r="N122" s="11">
        <f t="shared" si="5"/>
        <v>0.21655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0" t="s">
        <v>333</v>
      </c>
      <c r="B123" s="6" t="s">
        <v>142</v>
      </c>
      <c r="C123" s="7" t="s">
        <v>17</v>
      </c>
      <c r="D123" s="7" t="s">
        <v>18</v>
      </c>
      <c r="E123" s="12" t="str">
        <f t="shared" si="1"/>
        <v>C-AMB</v>
      </c>
      <c r="F123" s="9">
        <v>25.0</v>
      </c>
      <c r="G123" s="9">
        <v>5.0</v>
      </c>
      <c r="H123" s="6">
        <v>1213.81</v>
      </c>
      <c r="I123" s="6">
        <v>6203.02</v>
      </c>
      <c r="J123" s="9">
        <f t="shared" si="2"/>
        <v>4989.21</v>
      </c>
      <c r="K123" s="6">
        <v>1262.62</v>
      </c>
      <c r="L123" s="9">
        <f t="shared" si="3"/>
        <v>48.81</v>
      </c>
      <c r="M123" s="9">
        <f t="shared" si="4"/>
        <v>244.05</v>
      </c>
      <c r="N123" s="11">
        <f t="shared" si="5"/>
        <v>0.24405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0" t="s">
        <v>334</v>
      </c>
      <c r="B124" s="6" t="s">
        <v>142</v>
      </c>
      <c r="C124" s="7" t="s">
        <v>17</v>
      </c>
      <c r="D124" s="7" t="s">
        <v>18</v>
      </c>
      <c r="E124" s="12" t="str">
        <f t="shared" si="1"/>
        <v>C-AMB</v>
      </c>
      <c r="F124" s="9">
        <v>25.0</v>
      </c>
      <c r="G124" s="9">
        <v>5.0</v>
      </c>
      <c r="H124" s="6">
        <v>1225.19</v>
      </c>
      <c r="I124" s="6">
        <v>6219.15</v>
      </c>
      <c r="J124" s="9">
        <f t="shared" si="2"/>
        <v>4993.96</v>
      </c>
      <c r="K124" s="6">
        <v>1251.94</v>
      </c>
      <c r="L124" s="9">
        <f t="shared" si="3"/>
        <v>26.75</v>
      </c>
      <c r="M124" s="9">
        <f t="shared" si="4"/>
        <v>133.75</v>
      </c>
      <c r="N124" s="11">
        <f t="shared" si="5"/>
        <v>0.13375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0" t="s">
        <v>335</v>
      </c>
      <c r="B125" s="6" t="s">
        <v>142</v>
      </c>
      <c r="C125" s="7" t="s">
        <v>17</v>
      </c>
      <c r="D125" s="7" t="s">
        <v>18</v>
      </c>
      <c r="E125" s="12" t="str">
        <f t="shared" si="1"/>
        <v>C-AMB</v>
      </c>
      <c r="F125" s="9">
        <v>25.0</v>
      </c>
      <c r="G125" s="9">
        <v>5.0</v>
      </c>
      <c r="H125" s="6">
        <v>1224.54</v>
      </c>
      <c r="I125" s="6">
        <v>6201.07</v>
      </c>
      <c r="J125" s="9">
        <f t="shared" si="2"/>
        <v>4976.53</v>
      </c>
      <c r="K125" s="6">
        <v>1274.17</v>
      </c>
      <c r="L125" s="9">
        <f t="shared" si="3"/>
        <v>49.63</v>
      </c>
      <c r="M125" s="9">
        <f t="shared" si="4"/>
        <v>248.15</v>
      </c>
      <c r="N125" s="11">
        <f t="shared" si="5"/>
        <v>0.24815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0" t="s">
        <v>336</v>
      </c>
      <c r="B126" s="6" t="s">
        <v>142</v>
      </c>
      <c r="C126" s="7" t="s">
        <v>17</v>
      </c>
      <c r="D126" s="7" t="s">
        <v>18</v>
      </c>
      <c r="E126" s="12" t="str">
        <f t="shared" si="1"/>
        <v>C-AMB</v>
      </c>
      <c r="F126" s="9">
        <v>25.0</v>
      </c>
      <c r="G126" s="9">
        <v>5.0</v>
      </c>
      <c r="H126" s="6">
        <v>1210.99</v>
      </c>
      <c r="I126" s="6">
        <v>6188.1</v>
      </c>
      <c r="J126" s="9">
        <f t="shared" si="2"/>
        <v>4977.11</v>
      </c>
      <c r="K126" s="6">
        <v>1244.23</v>
      </c>
      <c r="L126" s="9">
        <f t="shared" si="3"/>
        <v>33.24</v>
      </c>
      <c r="M126" s="9">
        <f t="shared" si="4"/>
        <v>166.2</v>
      </c>
      <c r="N126" s="11">
        <f t="shared" si="5"/>
        <v>0.1662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0" t="s">
        <v>337</v>
      </c>
      <c r="B127" s="6" t="s">
        <v>142</v>
      </c>
      <c r="C127" s="7" t="s">
        <v>17</v>
      </c>
      <c r="D127" s="7" t="s">
        <v>18</v>
      </c>
      <c r="E127" s="12" t="str">
        <f t="shared" si="1"/>
        <v>C-AMB</v>
      </c>
      <c r="F127" s="9">
        <v>25.0</v>
      </c>
      <c r="G127" s="9">
        <v>5.0</v>
      </c>
      <c r="H127" s="6">
        <v>1218.09</v>
      </c>
      <c r="I127" s="6">
        <v>6213.38</v>
      </c>
      <c r="J127" s="9">
        <f t="shared" si="2"/>
        <v>4995.29</v>
      </c>
      <c r="K127" s="6">
        <v>1241.24</v>
      </c>
      <c r="L127" s="9">
        <f t="shared" si="3"/>
        <v>23.15</v>
      </c>
      <c r="M127" s="9">
        <f t="shared" si="4"/>
        <v>115.75</v>
      </c>
      <c r="N127" s="11">
        <f t="shared" si="5"/>
        <v>0.11575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0" t="s">
        <v>338</v>
      </c>
      <c r="B128" s="6" t="s">
        <v>142</v>
      </c>
      <c r="C128" s="7" t="s">
        <v>58</v>
      </c>
      <c r="D128" s="7" t="s">
        <v>18</v>
      </c>
      <c r="E128" s="12" t="str">
        <f t="shared" si="1"/>
        <v>E-AMB</v>
      </c>
      <c r="F128" s="9">
        <v>25.0</v>
      </c>
      <c r="G128" s="9">
        <v>5.0</v>
      </c>
      <c r="H128" s="6">
        <v>1215.85</v>
      </c>
      <c r="I128" s="6">
        <v>6214.31</v>
      </c>
      <c r="J128" s="9">
        <f t="shared" si="2"/>
        <v>4998.46</v>
      </c>
      <c r="K128" s="6">
        <v>1246.67</v>
      </c>
      <c r="L128" s="9">
        <f t="shared" si="3"/>
        <v>30.82</v>
      </c>
      <c r="M128" s="9">
        <f t="shared" si="4"/>
        <v>154.1</v>
      </c>
      <c r="N128" s="11">
        <f t="shared" si="5"/>
        <v>0.1541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0" t="s">
        <v>339</v>
      </c>
      <c r="B129" s="6" t="s">
        <v>142</v>
      </c>
      <c r="C129" s="7" t="s">
        <v>58</v>
      </c>
      <c r="D129" s="7" t="s">
        <v>18</v>
      </c>
      <c r="E129" s="12" t="str">
        <f t="shared" si="1"/>
        <v>E-AMB</v>
      </c>
      <c r="F129" s="9">
        <v>25.0</v>
      </c>
      <c r="G129" s="9">
        <v>5.0</v>
      </c>
      <c r="H129" s="6">
        <v>1217.81</v>
      </c>
      <c r="I129" s="6">
        <v>6228.63</v>
      </c>
      <c r="J129" s="9">
        <f t="shared" si="2"/>
        <v>5010.82</v>
      </c>
      <c r="K129" s="6">
        <v>1250.06</v>
      </c>
      <c r="L129" s="9">
        <f t="shared" si="3"/>
        <v>32.25</v>
      </c>
      <c r="M129" s="9">
        <f t="shared" si="4"/>
        <v>161.25</v>
      </c>
      <c r="N129" s="11">
        <f t="shared" si="5"/>
        <v>0.16125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0" t="s">
        <v>340</v>
      </c>
      <c r="B130" s="6" t="s">
        <v>142</v>
      </c>
      <c r="C130" s="7" t="s">
        <v>58</v>
      </c>
      <c r="D130" s="7" t="s">
        <v>18</v>
      </c>
      <c r="E130" s="12" t="str">
        <f t="shared" si="1"/>
        <v>E-AMB</v>
      </c>
      <c r="F130" s="9">
        <v>25.0</v>
      </c>
      <c r="G130" s="9">
        <v>5.0</v>
      </c>
      <c r="H130" s="6">
        <v>1220.6</v>
      </c>
      <c r="I130" s="6">
        <v>6222.22</v>
      </c>
      <c r="J130" s="9">
        <f t="shared" si="2"/>
        <v>5001.62</v>
      </c>
      <c r="K130" s="6">
        <v>1244.1</v>
      </c>
      <c r="L130" s="9">
        <f t="shared" si="3"/>
        <v>23.5</v>
      </c>
      <c r="M130" s="9">
        <f t="shared" si="4"/>
        <v>117.5</v>
      </c>
      <c r="N130" s="11">
        <f t="shared" si="5"/>
        <v>0.1175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0" t="s">
        <v>341</v>
      </c>
      <c r="B131" s="6" t="s">
        <v>142</v>
      </c>
      <c r="C131" s="7" t="s">
        <v>58</v>
      </c>
      <c r="D131" s="7" t="s">
        <v>18</v>
      </c>
      <c r="E131" s="12" t="str">
        <f t="shared" si="1"/>
        <v>E-AMB</v>
      </c>
      <c r="F131" s="9">
        <v>25.0</v>
      </c>
      <c r="G131" s="9">
        <v>5.0</v>
      </c>
      <c r="H131" s="6">
        <v>1219.85</v>
      </c>
      <c r="I131" s="6">
        <v>6222.54</v>
      </c>
      <c r="J131" s="9">
        <f t="shared" si="2"/>
        <v>5002.69</v>
      </c>
      <c r="K131" s="6">
        <v>1252.54</v>
      </c>
      <c r="L131" s="9">
        <f t="shared" si="3"/>
        <v>32.69</v>
      </c>
      <c r="M131" s="9">
        <f t="shared" si="4"/>
        <v>163.45</v>
      </c>
      <c r="N131" s="11">
        <f t="shared" si="5"/>
        <v>0.16345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0" t="s">
        <v>342</v>
      </c>
      <c r="B132" s="6" t="s">
        <v>142</v>
      </c>
      <c r="C132" s="7" t="s">
        <v>58</v>
      </c>
      <c r="D132" s="7" t="s">
        <v>18</v>
      </c>
      <c r="E132" s="12" t="str">
        <f t="shared" si="1"/>
        <v>E-AMB</v>
      </c>
      <c r="F132" s="9">
        <v>25.0</v>
      </c>
      <c r="G132" s="9">
        <v>5.0</v>
      </c>
      <c r="H132" s="6">
        <v>1217.06</v>
      </c>
      <c r="I132" s="6">
        <v>6218.45</v>
      </c>
      <c r="J132" s="9">
        <f t="shared" si="2"/>
        <v>5001.39</v>
      </c>
      <c r="K132" s="6">
        <v>1249.31</v>
      </c>
      <c r="L132" s="9">
        <f t="shared" si="3"/>
        <v>32.25</v>
      </c>
      <c r="M132" s="9">
        <f t="shared" si="4"/>
        <v>161.25</v>
      </c>
      <c r="N132" s="11">
        <f t="shared" si="5"/>
        <v>0.16125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0" t="s">
        <v>343</v>
      </c>
      <c r="B133" s="6" t="s">
        <v>142</v>
      </c>
      <c r="C133" s="7" t="s">
        <v>58</v>
      </c>
      <c r="D133" s="7" t="s">
        <v>18</v>
      </c>
      <c r="E133" s="12" t="str">
        <f t="shared" si="1"/>
        <v>E-AMB</v>
      </c>
      <c r="F133" s="9">
        <v>25.0</v>
      </c>
      <c r="G133" s="9">
        <v>5.0</v>
      </c>
      <c r="H133" s="6">
        <v>1223.79</v>
      </c>
      <c r="I133" s="6">
        <v>6210.48</v>
      </c>
      <c r="J133" s="9">
        <f t="shared" si="2"/>
        <v>4986.69</v>
      </c>
      <c r="K133" s="6">
        <v>1251.82</v>
      </c>
      <c r="L133" s="9">
        <f t="shared" si="3"/>
        <v>28.03</v>
      </c>
      <c r="M133" s="9">
        <f t="shared" si="4"/>
        <v>140.15</v>
      </c>
      <c r="N133" s="11">
        <f t="shared" si="5"/>
        <v>0.14015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0" t="s">
        <v>344</v>
      </c>
      <c r="B134" s="6" t="s">
        <v>142</v>
      </c>
      <c r="C134" s="7" t="s">
        <v>58</v>
      </c>
      <c r="D134" s="7" t="s">
        <v>18</v>
      </c>
      <c r="E134" s="12" t="str">
        <f t="shared" si="1"/>
        <v>E-AMB</v>
      </c>
      <c r="F134" s="9">
        <v>25.0</v>
      </c>
      <c r="G134" s="9">
        <v>5.0</v>
      </c>
      <c r="H134" s="6">
        <v>1220.81</v>
      </c>
      <c r="I134" s="6">
        <v>6203.43</v>
      </c>
      <c r="J134" s="9">
        <f t="shared" si="2"/>
        <v>4982.62</v>
      </c>
      <c r="K134" s="6">
        <v>1243.71</v>
      </c>
      <c r="L134" s="9">
        <f t="shared" si="3"/>
        <v>22.9</v>
      </c>
      <c r="M134" s="9">
        <f t="shared" si="4"/>
        <v>114.5</v>
      </c>
      <c r="N134" s="11">
        <f t="shared" si="5"/>
        <v>0.1145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0" t="s">
        <v>345</v>
      </c>
      <c r="B135" s="6" t="s">
        <v>142</v>
      </c>
      <c r="C135" s="7" t="s">
        <v>58</v>
      </c>
      <c r="D135" s="7" t="s">
        <v>18</v>
      </c>
      <c r="E135" s="12" t="str">
        <f t="shared" si="1"/>
        <v>E-AMB</v>
      </c>
      <c r="F135" s="9">
        <v>25.0</v>
      </c>
      <c r="G135" s="9">
        <v>5.0</v>
      </c>
      <c r="H135" s="6">
        <v>1219.82</v>
      </c>
      <c r="I135" s="6">
        <v>6213.16</v>
      </c>
      <c r="J135" s="9">
        <f t="shared" si="2"/>
        <v>4993.34</v>
      </c>
      <c r="K135" s="6">
        <v>1249.55</v>
      </c>
      <c r="L135" s="9">
        <f t="shared" si="3"/>
        <v>29.73</v>
      </c>
      <c r="M135" s="9">
        <f t="shared" si="4"/>
        <v>148.65</v>
      </c>
      <c r="N135" s="11">
        <f t="shared" si="5"/>
        <v>0.14865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0" t="s">
        <v>346</v>
      </c>
      <c r="B136" s="6" t="s">
        <v>142</v>
      </c>
      <c r="C136" s="7" t="s">
        <v>58</v>
      </c>
      <c r="D136" s="7" t="s">
        <v>18</v>
      </c>
      <c r="E136" s="12" t="str">
        <f t="shared" si="1"/>
        <v>E-AMB</v>
      </c>
      <c r="F136" s="9">
        <v>25.0</v>
      </c>
      <c r="G136" s="9">
        <v>5.0</v>
      </c>
      <c r="H136" s="6">
        <v>1215.49</v>
      </c>
      <c r="I136" s="6">
        <v>6215.87</v>
      </c>
      <c r="J136" s="9">
        <f t="shared" si="2"/>
        <v>5000.38</v>
      </c>
      <c r="K136" s="6">
        <v>1237.28</v>
      </c>
      <c r="L136" s="9">
        <f t="shared" si="3"/>
        <v>21.79</v>
      </c>
      <c r="M136" s="9">
        <f t="shared" si="4"/>
        <v>108.95</v>
      </c>
      <c r="N136" s="11">
        <f t="shared" si="5"/>
        <v>0.10895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0" t="s">
        <v>347</v>
      </c>
      <c r="B137" s="6" t="s">
        <v>142</v>
      </c>
      <c r="C137" s="7" t="s">
        <v>29</v>
      </c>
      <c r="D137" s="7" t="s">
        <v>18</v>
      </c>
      <c r="E137" s="12" t="str">
        <f t="shared" si="1"/>
        <v>G-AMB</v>
      </c>
      <c r="F137" s="9">
        <v>25.0</v>
      </c>
      <c r="G137" s="9">
        <v>5.0</v>
      </c>
      <c r="H137" s="6">
        <v>1222.61</v>
      </c>
      <c r="I137" s="6">
        <v>6183.12</v>
      </c>
      <c r="J137" s="9">
        <f t="shared" si="2"/>
        <v>4960.51</v>
      </c>
      <c r="K137" s="6">
        <v>1260.37</v>
      </c>
      <c r="L137" s="9">
        <f t="shared" si="3"/>
        <v>37.76</v>
      </c>
      <c r="M137" s="9">
        <f t="shared" si="4"/>
        <v>188.8</v>
      </c>
      <c r="N137" s="11">
        <f t="shared" si="5"/>
        <v>0.1888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0" t="s">
        <v>348</v>
      </c>
      <c r="B138" s="6" t="s">
        <v>142</v>
      </c>
      <c r="C138" s="7" t="s">
        <v>29</v>
      </c>
      <c r="D138" s="7" t="s">
        <v>18</v>
      </c>
      <c r="E138" s="12" t="str">
        <f t="shared" si="1"/>
        <v>G-AMB</v>
      </c>
      <c r="F138" s="9">
        <v>25.0</v>
      </c>
      <c r="G138" s="9">
        <v>5.0</v>
      </c>
      <c r="H138" s="6">
        <v>1223.3</v>
      </c>
      <c r="I138" s="6">
        <v>6214.68</v>
      </c>
      <c r="J138" s="9">
        <f t="shared" si="2"/>
        <v>4991.38</v>
      </c>
      <c r="K138" s="6">
        <v>1262.08</v>
      </c>
      <c r="L138" s="9">
        <f t="shared" si="3"/>
        <v>38.78</v>
      </c>
      <c r="M138" s="9">
        <f t="shared" si="4"/>
        <v>193.9</v>
      </c>
      <c r="N138" s="11">
        <f t="shared" si="5"/>
        <v>0.1939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0" t="s">
        <v>349</v>
      </c>
      <c r="B139" s="6" t="s">
        <v>142</v>
      </c>
      <c r="C139" s="7" t="s">
        <v>29</v>
      </c>
      <c r="D139" s="7" t="s">
        <v>18</v>
      </c>
      <c r="E139" s="12" t="str">
        <f t="shared" si="1"/>
        <v>G-AMB</v>
      </c>
      <c r="F139" s="9">
        <v>25.0</v>
      </c>
      <c r="G139" s="9">
        <v>5.0</v>
      </c>
      <c r="H139" s="6">
        <v>1222.15</v>
      </c>
      <c r="I139" s="6">
        <v>6210.19</v>
      </c>
      <c r="J139" s="9">
        <f t="shared" si="2"/>
        <v>4988.04</v>
      </c>
      <c r="K139" s="6">
        <v>1266.96</v>
      </c>
      <c r="L139" s="9">
        <f t="shared" si="3"/>
        <v>44.81</v>
      </c>
      <c r="M139" s="9">
        <f t="shared" si="4"/>
        <v>224.05</v>
      </c>
      <c r="N139" s="11">
        <f t="shared" si="5"/>
        <v>0.22405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0" t="s">
        <v>350</v>
      </c>
      <c r="B140" s="6" t="s">
        <v>142</v>
      </c>
      <c r="C140" s="7" t="s">
        <v>29</v>
      </c>
      <c r="D140" s="7" t="s">
        <v>18</v>
      </c>
      <c r="E140" s="12" t="str">
        <f t="shared" si="1"/>
        <v>G-AMB</v>
      </c>
      <c r="F140" s="9">
        <v>25.0</v>
      </c>
      <c r="G140" s="9">
        <v>5.0</v>
      </c>
      <c r="H140" s="6">
        <v>1216.34</v>
      </c>
      <c r="I140" s="6">
        <v>6213.45</v>
      </c>
      <c r="J140" s="9">
        <f t="shared" si="2"/>
        <v>4997.11</v>
      </c>
      <c r="K140" s="6">
        <v>1244.19</v>
      </c>
      <c r="L140" s="9">
        <f t="shared" si="3"/>
        <v>27.85</v>
      </c>
      <c r="M140" s="9">
        <f t="shared" si="4"/>
        <v>139.25</v>
      </c>
      <c r="N140" s="11">
        <f t="shared" si="5"/>
        <v>0.13925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0" t="s">
        <v>351</v>
      </c>
      <c r="B141" s="6" t="s">
        <v>142</v>
      </c>
      <c r="C141" s="7" t="s">
        <v>29</v>
      </c>
      <c r="D141" s="7" t="s">
        <v>18</v>
      </c>
      <c r="E141" s="12" t="str">
        <f t="shared" si="1"/>
        <v>G-AMB</v>
      </c>
      <c r="F141" s="9">
        <v>25.0</v>
      </c>
      <c r="G141" s="9">
        <v>5.0</v>
      </c>
      <c r="H141" s="6">
        <v>1212.96</v>
      </c>
      <c r="I141" s="6">
        <v>6178.07</v>
      </c>
      <c r="J141" s="9">
        <f t="shared" si="2"/>
        <v>4965.11</v>
      </c>
      <c r="K141" s="6">
        <v>1254.25</v>
      </c>
      <c r="L141" s="9">
        <f t="shared" si="3"/>
        <v>41.29</v>
      </c>
      <c r="M141" s="9">
        <f t="shared" si="4"/>
        <v>206.45</v>
      </c>
      <c r="N141" s="11">
        <f t="shared" si="5"/>
        <v>0.20645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0" t="s">
        <v>352</v>
      </c>
      <c r="B142" s="6" t="s">
        <v>142</v>
      </c>
      <c r="C142" s="7" t="s">
        <v>29</v>
      </c>
      <c r="D142" s="7" t="s">
        <v>18</v>
      </c>
      <c r="E142" s="12" t="str">
        <f t="shared" si="1"/>
        <v>G-AMB</v>
      </c>
      <c r="F142" s="9">
        <v>25.0</v>
      </c>
      <c r="G142" s="9">
        <v>5.0</v>
      </c>
      <c r="H142" s="6">
        <v>1209.75</v>
      </c>
      <c r="I142" s="6">
        <v>6171.13</v>
      </c>
      <c r="J142" s="9">
        <f t="shared" si="2"/>
        <v>4961.38</v>
      </c>
      <c r="K142" s="6">
        <v>1236.79</v>
      </c>
      <c r="L142" s="9">
        <f t="shared" si="3"/>
        <v>27.04</v>
      </c>
      <c r="M142" s="9">
        <f t="shared" si="4"/>
        <v>135.2</v>
      </c>
      <c r="N142" s="11">
        <f t="shared" si="5"/>
        <v>0.1352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0" t="s">
        <v>353</v>
      </c>
      <c r="B143" s="6" t="s">
        <v>142</v>
      </c>
      <c r="C143" s="7" t="s">
        <v>29</v>
      </c>
      <c r="D143" s="7" t="s">
        <v>18</v>
      </c>
      <c r="E143" s="12" t="str">
        <f t="shared" si="1"/>
        <v>G-AMB</v>
      </c>
      <c r="F143" s="9">
        <v>25.0</v>
      </c>
      <c r="G143" s="9">
        <v>5.0</v>
      </c>
      <c r="H143" s="6">
        <v>1215.13</v>
      </c>
      <c r="I143" s="6">
        <v>6197.94</v>
      </c>
      <c r="J143" s="9">
        <f t="shared" si="2"/>
        <v>4982.81</v>
      </c>
      <c r="K143" s="6">
        <v>1235.33</v>
      </c>
      <c r="L143" s="9">
        <f t="shared" si="3"/>
        <v>20.2</v>
      </c>
      <c r="M143" s="9">
        <f t="shared" si="4"/>
        <v>101</v>
      </c>
      <c r="N143" s="11">
        <f t="shared" si="5"/>
        <v>0.101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0" t="s">
        <v>354</v>
      </c>
      <c r="B144" s="6" t="s">
        <v>142</v>
      </c>
      <c r="C144" s="7" t="s">
        <v>29</v>
      </c>
      <c r="D144" s="7" t="s">
        <v>18</v>
      </c>
      <c r="E144" s="12" t="str">
        <f t="shared" si="1"/>
        <v>G-AMB</v>
      </c>
      <c r="F144" s="9">
        <v>25.0</v>
      </c>
      <c r="G144" s="9">
        <v>5.0</v>
      </c>
      <c r="H144" s="6">
        <v>1218.41</v>
      </c>
      <c r="I144" s="6">
        <v>6222.84</v>
      </c>
      <c r="J144" s="9">
        <f t="shared" si="2"/>
        <v>5004.43</v>
      </c>
      <c r="K144" s="6">
        <v>1262.13</v>
      </c>
      <c r="L144" s="9">
        <f t="shared" si="3"/>
        <v>43.72</v>
      </c>
      <c r="M144" s="9">
        <f t="shared" si="4"/>
        <v>218.6</v>
      </c>
      <c r="N144" s="11">
        <f t="shared" si="5"/>
        <v>0.2186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0" t="s">
        <v>355</v>
      </c>
      <c r="B145" s="6" t="s">
        <v>142</v>
      </c>
      <c r="C145" s="7" t="s">
        <v>29</v>
      </c>
      <c r="D145" s="7" t="s">
        <v>18</v>
      </c>
      <c r="E145" s="12" t="str">
        <f t="shared" si="1"/>
        <v>G-AMB</v>
      </c>
      <c r="F145" s="9">
        <v>25.0</v>
      </c>
      <c r="G145" s="9">
        <v>5.0</v>
      </c>
      <c r="H145" s="6">
        <v>1224.35</v>
      </c>
      <c r="I145" s="6">
        <v>6187.36</v>
      </c>
      <c r="J145" s="9">
        <f t="shared" si="2"/>
        <v>4963.01</v>
      </c>
      <c r="K145" s="6">
        <v>1261.27</v>
      </c>
      <c r="L145" s="9">
        <f t="shared" si="3"/>
        <v>36.92</v>
      </c>
      <c r="M145" s="9">
        <f t="shared" si="4"/>
        <v>184.6</v>
      </c>
      <c r="N145" s="11">
        <f t="shared" si="5"/>
        <v>0.1846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0" t="s">
        <v>356</v>
      </c>
      <c r="B146" s="6" t="s">
        <v>142</v>
      </c>
      <c r="C146" s="7" t="s">
        <v>48</v>
      </c>
      <c r="D146" s="7" t="s">
        <v>18</v>
      </c>
      <c r="E146" s="12" t="str">
        <f t="shared" si="1"/>
        <v>I-AMB</v>
      </c>
      <c r="F146" s="9">
        <v>25.0</v>
      </c>
      <c r="G146" s="9">
        <v>5.0</v>
      </c>
      <c r="H146" s="6">
        <v>1217.5</v>
      </c>
      <c r="I146" s="6">
        <v>6200.05</v>
      </c>
      <c r="J146" s="9">
        <f t="shared" si="2"/>
        <v>4982.55</v>
      </c>
      <c r="K146" s="6">
        <v>1242.27</v>
      </c>
      <c r="L146" s="9">
        <f t="shared" si="3"/>
        <v>24.77</v>
      </c>
      <c r="M146" s="9">
        <f t="shared" si="4"/>
        <v>123.85</v>
      </c>
      <c r="N146" s="11">
        <f t="shared" si="5"/>
        <v>0.12385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0" t="s">
        <v>357</v>
      </c>
      <c r="B147" s="6" t="s">
        <v>142</v>
      </c>
      <c r="C147" s="7" t="s">
        <v>48</v>
      </c>
      <c r="D147" s="7" t="s">
        <v>18</v>
      </c>
      <c r="E147" s="12" t="str">
        <f t="shared" si="1"/>
        <v>I-AMB</v>
      </c>
      <c r="F147" s="9">
        <v>25.0</v>
      </c>
      <c r="G147" s="9">
        <v>5.0</v>
      </c>
      <c r="H147" s="6">
        <v>1220.56</v>
      </c>
      <c r="I147" s="6">
        <v>6214.84</v>
      </c>
      <c r="J147" s="9">
        <f t="shared" si="2"/>
        <v>4994.28</v>
      </c>
      <c r="K147" s="6">
        <v>1246.81</v>
      </c>
      <c r="L147" s="9">
        <f t="shared" si="3"/>
        <v>26.25</v>
      </c>
      <c r="M147" s="9">
        <f t="shared" si="4"/>
        <v>131.25</v>
      </c>
      <c r="N147" s="11">
        <f t="shared" si="5"/>
        <v>0.13125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0" t="s">
        <v>358</v>
      </c>
      <c r="B148" s="6" t="s">
        <v>142</v>
      </c>
      <c r="C148" s="7" t="s">
        <v>48</v>
      </c>
      <c r="D148" s="7" t="s">
        <v>18</v>
      </c>
      <c r="E148" s="12" t="str">
        <f t="shared" si="1"/>
        <v>I-AMB</v>
      </c>
      <c r="F148" s="9">
        <v>25.0</v>
      </c>
      <c r="G148" s="9">
        <v>5.0</v>
      </c>
      <c r="H148" s="6">
        <v>1218.04</v>
      </c>
      <c r="I148" s="6">
        <v>6214.71</v>
      </c>
      <c r="J148" s="9">
        <f t="shared" si="2"/>
        <v>4996.67</v>
      </c>
      <c r="K148" s="6">
        <v>1252.2</v>
      </c>
      <c r="L148" s="9">
        <f t="shared" si="3"/>
        <v>34.16</v>
      </c>
      <c r="M148" s="9">
        <f t="shared" si="4"/>
        <v>170.8</v>
      </c>
      <c r="N148" s="11">
        <f t="shared" si="5"/>
        <v>0.1708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0" t="s">
        <v>359</v>
      </c>
      <c r="B149" s="6" t="s">
        <v>142</v>
      </c>
      <c r="C149" s="7" t="s">
        <v>48</v>
      </c>
      <c r="D149" s="7" t="s">
        <v>18</v>
      </c>
      <c r="E149" s="12" t="str">
        <f t="shared" si="1"/>
        <v>I-AMB</v>
      </c>
      <c r="F149" s="9">
        <v>25.0</v>
      </c>
      <c r="G149" s="9">
        <v>5.0</v>
      </c>
      <c r="H149" s="6">
        <v>1219.59</v>
      </c>
      <c r="I149" s="6">
        <v>6218.42</v>
      </c>
      <c r="J149" s="9">
        <f t="shared" si="2"/>
        <v>4998.83</v>
      </c>
      <c r="K149" s="6">
        <v>1241.26</v>
      </c>
      <c r="L149" s="9">
        <f t="shared" si="3"/>
        <v>21.67</v>
      </c>
      <c r="M149" s="9">
        <f t="shared" si="4"/>
        <v>108.35</v>
      </c>
      <c r="N149" s="11">
        <f t="shared" si="5"/>
        <v>0.10835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0" t="s">
        <v>360</v>
      </c>
      <c r="B150" s="6" t="s">
        <v>142</v>
      </c>
      <c r="C150" s="7" t="s">
        <v>48</v>
      </c>
      <c r="D150" s="7" t="s">
        <v>18</v>
      </c>
      <c r="E150" s="12" t="str">
        <f t="shared" si="1"/>
        <v>I-AMB</v>
      </c>
      <c r="F150" s="9">
        <v>25.0</v>
      </c>
      <c r="G150" s="9">
        <v>5.0</v>
      </c>
      <c r="H150" s="6">
        <v>1223.82</v>
      </c>
      <c r="I150" s="6">
        <v>6213.63</v>
      </c>
      <c r="J150" s="9">
        <f t="shared" si="2"/>
        <v>4989.81</v>
      </c>
      <c r="K150" s="6">
        <v>1262.35</v>
      </c>
      <c r="L150" s="9">
        <f t="shared" si="3"/>
        <v>38.53</v>
      </c>
      <c r="M150" s="9">
        <f t="shared" si="4"/>
        <v>192.65</v>
      </c>
      <c r="N150" s="11">
        <f t="shared" si="5"/>
        <v>0.19265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0" t="s">
        <v>361</v>
      </c>
      <c r="B151" s="6" t="s">
        <v>142</v>
      </c>
      <c r="C151" s="7" t="s">
        <v>48</v>
      </c>
      <c r="D151" s="7" t="s">
        <v>18</v>
      </c>
      <c r="E151" s="12" t="str">
        <f t="shared" si="1"/>
        <v>I-AMB</v>
      </c>
      <c r="F151" s="9">
        <v>25.0</v>
      </c>
      <c r="G151" s="9">
        <v>5.0</v>
      </c>
      <c r="H151" s="6">
        <v>1213.18</v>
      </c>
      <c r="I151" s="6">
        <v>6193.84</v>
      </c>
      <c r="J151" s="9">
        <f t="shared" si="2"/>
        <v>4980.66</v>
      </c>
      <c r="K151" s="6">
        <v>1245.03</v>
      </c>
      <c r="L151" s="9">
        <f t="shared" si="3"/>
        <v>31.85</v>
      </c>
      <c r="M151" s="9">
        <f t="shared" si="4"/>
        <v>159.25</v>
      </c>
      <c r="N151" s="11">
        <f t="shared" si="5"/>
        <v>0.15925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0" t="s">
        <v>362</v>
      </c>
      <c r="B152" s="6" t="s">
        <v>142</v>
      </c>
      <c r="C152" s="7" t="s">
        <v>48</v>
      </c>
      <c r="D152" s="7" t="s">
        <v>18</v>
      </c>
      <c r="E152" s="12" t="str">
        <f t="shared" si="1"/>
        <v>I-AMB</v>
      </c>
      <c r="F152" s="9">
        <v>25.0</v>
      </c>
      <c r="G152" s="9">
        <v>5.0</v>
      </c>
      <c r="H152" s="6">
        <v>1222.31</v>
      </c>
      <c r="I152" s="6">
        <v>6233.9</v>
      </c>
      <c r="J152" s="9">
        <f t="shared" si="2"/>
        <v>5011.59</v>
      </c>
      <c r="K152" s="6">
        <v>1270.8</v>
      </c>
      <c r="L152" s="9">
        <f t="shared" si="3"/>
        <v>48.49</v>
      </c>
      <c r="M152" s="9">
        <f t="shared" si="4"/>
        <v>242.45</v>
      </c>
      <c r="N152" s="11">
        <f t="shared" si="5"/>
        <v>0.24245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0" t="s">
        <v>363</v>
      </c>
      <c r="B153" s="6" t="s">
        <v>142</v>
      </c>
      <c r="C153" s="7" t="s">
        <v>48</v>
      </c>
      <c r="D153" s="7" t="s">
        <v>18</v>
      </c>
      <c r="E153" s="12" t="str">
        <f t="shared" si="1"/>
        <v>I-AMB</v>
      </c>
      <c r="F153" s="9">
        <v>25.0</v>
      </c>
      <c r="G153" s="9">
        <v>5.0</v>
      </c>
      <c r="H153" s="6">
        <v>1223.09</v>
      </c>
      <c r="I153" s="6">
        <v>6244.23</v>
      </c>
      <c r="J153" s="9">
        <f t="shared" si="2"/>
        <v>5021.14</v>
      </c>
      <c r="K153" s="6">
        <v>1256.78</v>
      </c>
      <c r="L153" s="9">
        <f t="shared" si="3"/>
        <v>33.69</v>
      </c>
      <c r="M153" s="9">
        <f t="shared" si="4"/>
        <v>168.45</v>
      </c>
      <c r="N153" s="11">
        <f t="shared" si="5"/>
        <v>0.16845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0" t="s">
        <v>364</v>
      </c>
      <c r="B154" s="6" t="s">
        <v>142</v>
      </c>
      <c r="C154" s="7" t="s">
        <v>48</v>
      </c>
      <c r="D154" s="7" t="s">
        <v>18</v>
      </c>
      <c r="E154" s="12" t="str">
        <f t="shared" si="1"/>
        <v>I-AMB</v>
      </c>
      <c r="F154" s="9">
        <v>25.0</v>
      </c>
      <c r="G154" s="9">
        <v>5.0</v>
      </c>
      <c r="H154" s="6">
        <v>1215.97</v>
      </c>
      <c r="I154" s="6">
        <v>6229.69</v>
      </c>
      <c r="J154" s="9">
        <f t="shared" si="2"/>
        <v>5013.72</v>
      </c>
      <c r="K154" s="6">
        <v>1253.02</v>
      </c>
      <c r="L154" s="9">
        <f t="shared" si="3"/>
        <v>37.05</v>
      </c>
      <c r="M154" s="9">
        <f t="shared" si="4"/>
        <v>185.25</v>
      </c>
      <c r="N154" s="11">
        <f t="shared" si="5"/>
        <v>0.18525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0" t="s">
        <v>365</v>
      </c>
      <c r="B155" s="6" t="s">
        <v>142</v>
      </c>
      <c r="C155" s="7" t="s">
        <v>17</v>
      </c>
      <c r="D155" s="7" t="s">
        <v>105</v>
      </c>
      <c r="E155" s="12" t="str">
        <f t="shared" si="1"/>
        <v>C-HEAT</v>
      </c>
      <c r="F155" s="9">
        <v>25.0</v>
      </c>
      <c r="G155" s="9">
        <v>5.0</v>
      </c>
      <c r="H155" s="6">
        <v>1222.13</v>
      </c>
      <c r="I155" s="6">
        <v>6225.7</v>
      </c>
      <c r="J155" s="9">
        <f t="shared" si="2"/>
        <v>5003.57</v>
      </c>
      <c r="K155" s="6">
        <v>1262.03</v>
      </c>
      <c r="L155" s="9">
        <f t="shared" si="3"/>
        <v>39.9</v>
      </c>
      <c r="M155" s="9">
        <f t="shared" si="4"/>
        <v>199.5</v>
      </c>
      <c r="N155" s="11">
        <f t="shared" si="5"/>
        <v>0.1995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0" t="s">
        <v>366</v>
      </c>
      <c r="B156" s="6" t="s">
        <v>142</v>
      </c>
      <c r="C156" s="7" t="s">
        <v>17</v>
      </c>
      <c r="D156" s="7" t="s">
        <v>105</v>
      </c>
      <c r="E156" s="12" t="str">
        <f t="shared" si="1"/>
        <v>C-HEAT</v>
      </c>
      <c r="F156" s="9">
        <v>25.0</v>
      </c>
      <c r="G156" s="9">
        <v>5.0</v>
      </c>
      <c r="H156" s="6">
        <v>1216.4</v>
      </c>
      <c r="I156" s="6">
        <v>6183.53</v>
      </c>
      <c r="J156" s="9">
        <f t="shared" si="2"/>
        <v>4967.13</v>
      </c>
      <c r="K156" s="6">
        <v>1246.95</v>
      </c>
      <c r="L156" s="9">
        <f t="shared" si="3"/>
        <v>30.55</v>
      </c>
      <c r="M156" s="9">
        <f t="shared" si="4"/>
        <v>152.75</v>
      </c>
      <c r="N156" s="11">
        <f t="shared" si="5"/>
        <v>0.15275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0" t="s">
        <v>367</v>
      </c>
      <c r="B157" s="6" t="s">
        <v>142</v>
      </c>
      <c r="C157" s="7" t="s">
        <v>17</v>
      </c>
      <c r="D157" s="7" t="s">
        <v>105</v>
      </c>
      <c r="E157" s="12" t="str">
        <f t="shared" si="1"/>
        <v>C-HEAT</v>
      </c>
      <c r="F157" s="9">
        <v>25.0</v>
      </c>
      <c r="G157" s="9">
        <v>5.0</v>
      </c>
      <c r="H157" s="6">
        <v>1212.14</v>
      </c>
      <c r="I157" s="6">
        <v>6195.5</v>
      </c>
      <c r="J157" s="9">
        <f t="shared" si="2"/>
        <v>4983.36</v>
      </c>
      <c r="K157" s="6">
        <v>1248.77</v>
      </c>
      <c r="L157" s="9">
        <f t="shared" si="3"/>
        <v>36.63</v>
      </c>
      <c r="M157" s="9">
        <f t="shared" si="4"/>
        <v>183.15</v>
      </c>
      <c r="N157" s="11">
        <f t="shared" si="5"/>
        <v>0.18315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0" t="s">
        <v>368</v>
      </c>
      <c r="B158" s="6" t="s">
        <v>142</v>
      </c>
      <c r="C158" s="7" t="s">
        <v>17</v>
      </c>
      <c r="D158" s="7" t="s">
        <v>105</v>
      </c>
      <c r="E158" s="12" t="str">
        <f t="shared" si="1"/>
        <v>C-HEAT</v>
      </c>
      <c r="F158" s="9">
        <v>25.0</v>
      </c>
      <c r="G158" s="9">
        <v>5.0</v>
      </c>
      <c r="H158" s="6">
        <v>1210.85</v>
      </c>
      <c r="I158" s="6">
        <v>6206.03</v>
      </c>
      <c r="J158" s="9">
        <f t="shared" si="2"/>
        <v>4995.18</v>
      </c>
      <c r="K158" s="6">
        <v>1244.27</v>
      </c>
      <c r="L158" s="9">
        <f t="shared" si="3"/>
        <v>33.42</v>
      </c>
      <c r="M158" s="9">
        <f t="shared" si="4"/>
        <v>167.1</v>
      </c>
      <c r="N158" s="11">
        <f t="shared" si="5"/>
        <v>0.1671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0" t="s">
        <v>369</v>
      </c>
      <c r="B159" s="6" t="s">
        <v>142</v>
      </c>
      <c r="C159" s="7" t="s">
        <v>17</v>
      </c>
      <c r="D159" s="7" t="s">
        <v>105</v>
      </c>
      <c r="E159" s="12" t="str">
        <f t="shared" si="1"/>
        <v>C-HEAT</v>
      </c>
      <c r="F159" s="9">
        <v>25.0</v>
      </c>
      <c r="G159" s="9">
        <v>5.0</v>
      </c>
      <c r="H159" s="6">
        <v>1219.25</v>
      </c>
      <c r="I159" s="6">
        <v>6202.97</v>
      </c>
      <c r="J159" s="9">
        <f t="shared" si="2"/>
        <v>4983.72</v>
      </c>
      <c r="K159" s="6">
        <v>1242.65</v>
      </c>
      <c r="L159" s="9">
        <f t="shared" si="3"/>
        <v>23.4</v>
      </c>
      <c r="M159" s="9">
        <f t="shared" si="4"/>
        <v>117</v>
      </c>
      <c r="N159" s="11">
        <f t="shared" si="5"/>
        <v>0.117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0" t="s">
        <v>370</v>
      </c>
      <c r="B160" s="6" t="s">
        <v>142</v>
      </c>
      <c r="C160" s="7" t="s">
        <v>17</v>
      </c>
      <c r="D160" s="7" t="s">
        <v>105</v>
      </c>
      <c r="E160" s="12" t="str">
        <f t="shared" si="1"/>
        <v>C-HEAT</v>
      </c>
      <c r="F160" s="9">
        <v>25.0</v>
      </c>
      <c r="G160" s="9">
        <v>5.0</v>
      </c>
      <c r="H160" s="6">
        <v>1208.27</v>
      </c>
      <c r="I160" s="6">
        <v>6212.97</v>
      </c>
      <c r="J160" s="9">
        <f t="shared" si="2"/>
        <v>5004.7</v>
      </c>
      <c r="K160" s="6">
        <v>1243.86</v>
      </c>
      <c r="L160" s="9">
        <f t="shared" si="3"/>
        <v>35.59</v>
      </c>
      <c r="M160" s="9">
        <f t="shared" si="4"/>
        <v>177.95</v>
      </c>
      <c r="N160" s="11">
        <f t="shared" si="5"/>
        <v>0.17795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0" t="s">
        <v>371</v>
      </c>
      <c r="B161" s="6" t="s">
        <v>142</v>
      </c>
      <c r="C161" s="7" t="s">
        <v>17</v>
      </c>
      <c r="D161" s="7" t="s">
        <v>105</v>
      </c>
      <c r="E161" s="12" t="str">
        <f t="shared" si="1"/>
        <v>C-HEAT</v>
      </c>
      <c r="F161" s="9">
        <v>25.0</v>
      </c>
      <c r="G161" s="9">
        <v>5.0</v>
      </c>
      <c r="H161" s="6">
        <v>1220.84</v>
      </c>
      <c r="I161" s="6">
        <v>6226.48</v>
      </c>
      <c r="J161" s="9">
        <f t="shared" si="2"/>
        <v>5005.64</v>
      </c>
      <c r="K161" s="6">
        <v>1255.1</v>
      </c>
      <c r="L161" s="9">
        <f t="shared" si="3"/>
        <v>34.26</v>
      </c>
      <c r="M161" s="9">
        <f t="shared" si="4"/>
        <v>171.3</v>
      </c>
      <c r="N161" s="11">
        <f t="shared" si="5"/>
        <v>0.1713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0" t="s">
        <v>372</v>
      </c>
      <c r="B162" s="6" t="s">
        <v>142</v>
      </c>
      <c r="C162" s="7" t="s">
        <v>17</v>
      </c>
      <c r="D162" s="7" t="s">
        <v>105</v>
      </c>
      <c r="E162" s="12" t="str">
        <f t="shared" si="1"/>
        <v>C-HEAT</v>
      </c>
      <c r="F162" s="9">
        <v>25.0</v>
      </c>
      <c r="G162" s="9">
        <v>5.0</v>
      </c>
      <c r="H162" s="6">
        <v>1216.28</v>
      </c>
      <c r="I162" s="6">
        <v>6206.34</v>
      </c>
      <c r="J162" s="9">
        <f t="shared" si="2"/>
        <v>4990.06</v>
      </c>
      <c r="K162" s="6">
        <v>1241.76</v>
      </c>
      <c r="L162" s="9">
        <f t="shared" si="3"/>
        <v>25.48</v>
      </c>
      <c r="M162" s="9">
        <f t="shared" si="4"/>
        <v>127.4</v>
      </c>
      <c r="N162" s="11">
        <f t="shared" si="5"/>
        <v>0.1274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0" t="s">
        <v>373</v>
      </c>
      <c r="B163" s="6" t="s">
        <v>142</v>
      </c>
      <c r="C163" s="7" t="s">
        <v>58</v>
      </c>
      <c r="D163" s="7" t="s">
        <v>105</v>
      </c>
      <c r="E163" s="12" t="str">
        <f t="shared" si="1"/>
        <v>E-HEAT</v>
      </c>
      <c r="F163" s="9">
        <v>25.0</v>
      </c>
      <c r="G163" s="9">
        <v>5.0</v>
      </c>
      <c r="H163" s="6">
        <v>1219.09</v>
      </c>
      <c r="I163" s="6">
        <v>6211.38</v>
      </c>
      <c r="J163" s="9">
        <f t="shared" si="2"/>
        <v>4992.29</v>
      </c>
      <c r="K163" s="6">
        <v>1251.85</v>
      </c>
      <c r="L163" s="9">
        <f t="shared" si="3"/>
        <v>32.76</v>
      </c>
      <c r="M163" s="9">
        <f t="shared" si="4"/>
        <v>163.8</v>
      </c>
      <c r="N163" s="11">
        <f t="shared" si="5"/>
        <v>0.1638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0" t="s">
        <v>374</v>
      </c>
      <c r="B164" s="6" t="s">
        <v>142</v>
      </c>
      <c r="C164" s="7" t="s">
        <v>58</v>
      </c>
      <c r="D164" s="7" t="s">
        <v>105</v>
      </c>
      <c r="E164" s="12" t="str">
        <f t="shared" si="1"/>
        <v>E-HEAT</v>
      </c>
      <c r="F164" s="9">
        <v>25.0</v>
      </c>
      <c r="G164" s="9">
        <v>5.0</v>
      </c>
      <c r="H164" s="6">
        <v>1221.03</v>
      </c>
      <c r="I164" s="6">
        <v>6212.53</v>
      </c>
      <c r="J164" s="9">
        <f t="shared" si="2"/>
        <v>4991.5</v>
      </c>
      <c r="K164" s="6">
        <v>1258.79</v>
      </c>
      <c r="L164" s="9">
        <f t="shared" si="3"/>
        <v>37.76</v>
      </c>
      <c r="M164" s="9">
        <f t="shared" si="4"/>
        <v>188.8</v>
      </c>
      <c r="N164" s="11">
        <f t="shared" si="5"/>
        <v>0.1888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0" t="s">
        <v>375</v>
      </c>
      <c r="B165" s="6" t="s">
        <v>142</v>
      </c>
      <c r="C165" s="7" t="s">
        <v>58</v>
      </c>
      <c r="D165" s="7" t="s">
        <v>105</v>
      </c>
      <c r="E165" s="12" t="str">
        <f t="shared" si="1"/>
        <v>E-HEAT</v>
      </c>
      <c r="F165" s="9">
        <v>25.0</v>
      </c>
      <c r="G165" s="9">
        <v>5.0</v>
      </c>
      <c r="H165" s="6">
        <v>1209.37</v>
      </c>
      <c r="I165" s="6">
        <v>6203.97</v>
      </c>
      <c r="J165" s="9">
        <f t="shared" si="2"/>
        <v>4994.6</v>
      </c>
      <c r="K165" s="6">
        <v>1243.07</v>
      </c>
      <c r="L165" s="9">
        <f t="shared" si="3"/>
        <v>33.7</v>
      </c>
      <c r="M165" s="9">
        <f t="shared" si="4"/>
        <v>168.5</v>
      </c>
      <c r="N165" s="11">
        <f t="shared" si="5"/>
        <v>0.1685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0" t="s">
        <v>376</v>
      </c>
      <c r="B166" s="6" t="s">
        <v>142</v>
      </c>
      <c r="C166" s="7" t="s">
        <v>58</v>
      </c>
      <c r="D166" s="7" t="s">
        <v>105</v>
      </c>
      <c r="E166" s="12" t="str">
        <f t="shared" si="1"/>
        <v>E-HEAT</v>
      </c>
      <c r="F166" s="9">
        <v>25.0</v>
      </c>
      <c r="G166" s="9">
        <v>5.0</v>
      </c>
      <c r="H166" s="6">
        <v>1210.98</v>
      </c>
      <c r="I166" s="6">
        <v>6191.0</v>
      </c>
      <c r="J166" s="9">
        <f t="shared" si="2"/>
        <v>4980.02</v>
      </c>
      <c r="K166" s="6">
        <v>1239.27</v>
      </c>
      <c r="L166" s="9">
        <f t="shared" si="3"/>
        <v>28.29</v>
      </c>
      <c r="M166" s="9">
        <f t="shared" si="4"/>
        <v>141.45</v>
      </c>
      <c r="N166" s="11">
        <f t="shared" si="5"/>
        <v>0.14145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0" t="s">
        <v>377</v>
      </c>
      <c r="B167" s="6" t="s">
        <v>142</v>
      </c>
      <c r="C167" s="7" t="s">
        <v>58</v>
      </c>
      <c r="D167" s="7" t="s">
        <v>105</v>
      </c>
      <c r="E167" s="12" t="str">
        <f t="shared" si="1"/>
        <v>E-HEAT</v>
      </c>
      <c r="F167" s="9">
        <v>25.0</v>
      </c>
      <c r="G167" s="9">
        <v>5.0</v>
      </c>
      <c r="H167" s="6">
        <v>1214.85</v>
      </c>
      <c r="I167" s="6">
        <v>6206.58</v>
      </c>
      <c r="J167" s="9">
        <f t="shared" si="2"/>
        <v>4991.73</v>
      </c>
      <c r="K167" s="6">
        <v>1251.84</v>
      </c>
      <c r="L167" s="9">
        <f t="shared" si="3"/>
        <v>36.99</v>
      </c>
      <c r="M167" s="9">
        <f t="shared" si="4"/>
        <v>184.95</v>
      </c>
      <c r="N167" s="11">
        <f t="shared" si="5"/>
        <v>0.18495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0" t="s">
        <v>378</v>
      </c>
      <c r="B168" s="6" t="s">
        <v>142</v>
      </c>
      <c r="C168" s="7" t="s">
        <v>58</v>
      </c>
      <c r="D168" s="7" t="s">
        <v>105</v>
      </c>
      <c r="E168" s="12" t="str">
        <f t="shared" si="1"/>
        <v>E-HEAT</v>
      </c>
      <c r="F168" s="9">
        <v>25.0</v>
      </c>
      <c r="G168" s="9">
        <v>5.0</v>
      </c>
      <c r="H168" s="6">
        <v>1212.27</v>
      </c>
      <c r="I168" s="6">
        <v>6200.01</v>
      </c>
      <c r="J168" s="9">
        <f t="shared" si="2"/>
        <v>4987.74</v>
      </c>
      <c r="K168" s="6">
        <v>1229.08</v>
      </c>
      <c r="L168" s="9">
        <f t="shared" si="3"/>
        <v>16.81</v>
      </c>
      <c r="M168" s="9">
        <f t="shared" si="4"/>
        <v>84.05</v>
      </c>
      <c r="N168" s="11">
        <f t="shared" si="5"/>
        <v>0.08405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0" t="s">
        <v>379</v>
      </c>
      <c r="B169" s="6" t="s">
        <v>142</v>
      </c>
      <c r="C169" s="7" t="s">
        <v>58</v>
      </c>
      <c r="D169" s="7" t="s">
        <v>105</v>
      </c>
      <c r="E169" s="12" t="str">
        <f t="shared" si="1"/>
        <v>E-HEAT</v>
      </c>
      <c r="F169" s="9">
        <v>25.0</v>
      </c>
      <c r="G169" s="9">
        <v>5.0</v>
      </c>
      <c r="H169" s="6">
        <v>1219.53</v>
      </c>
      <c r="I169" s="6">
        <v>6202.52</v>
      </c>
      <c r="J169" s="9">
        <f t="shared" si="2"/>
        <v>4982.99</v>
      </c>
      <c r="K169" s="6">
        <v>1238.74</v>
      </c>
      <c r="L169" s="9">
        <f t="shared" si="3"/>
        <v>19.21</v>
      </c>
      <c r="M169" s="9">
        <f t="shared" si="4"/>
        <v>96.05</v>
      </c>
      <c r="N169" s="11">
        <f t="shared" si="5"/>
        <v>0.09605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0" t="s">
        <v>380</v>
      </c>
      <c r="B170" s="6" t="s">
        <v>142</v>
      </c>
      <c r="C170" s="7" t="s">
        <v>29</v>
      </c>
      <c r="D170" s="7" t="s">
        <v>105</v>
      </c>
      <c r="E170" s="12" t="str">
        <f t="shared" si="1"/>
        <v>G-HEAT</v>
      </c>
      <c r="F170" s="9">
        <v>25.0</v>
      </c>
      <c r="G170" s="9">
        <v>5.0</v>
      </c>
      <c r="H170" s="6">
        <v>1211.57</v>
      </c>
      <c r="I170" s="6">
        <v>6197.3</v>
      </c>
      <c r="J170" s="9">
        <f t="shared" si="2"/>
        <v>4985.73</v>
      </c>
      <c r="K170" s="6">
        <v>1275.36</v>
      </c>
      <c r="L170" s="9">
        <f t="shared" si="3"/>
        <v>63.79</v>
      </c>
      <c r="M170" s="9">
        <f t="shared" si="4"/>
        <v>318.95</v>
      </c>
      <c r="N170" s="11">
        <f t="shared" si="5"/>
        <v>0.31895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0" t="s">
        <v>381</v>
      </c>
      <c r="B171" s="6" t="s">
        <v>142</v>
      </c>
      <c r="C171" s="7" t="s">
        <v>29</v>
      </c>
      <c r="D171" s="7" t="s">
        <v>105</v>
      </c>
      <c r="E171" s="12" t="str">
        <f t="shared" si="1"/>
        <v>G-HEAT</v>
      </c>
      <c r="F171" s="9">
        <v>25.0</v>
      </c>
      <c r="G171" s="9">
        <v>5.0</v>
      </c>
      <c r="H171" s="6">
        <v>1213.94</v>
      </c>
      <c r="I171" s="6">
        <v>6204.3</v>
      </c>
      <c r="J171" s="9">
        <f t="shared" si="2"/>
        <v>4990.36</v>
      </c>
      <c r="K171" s="6">
        <v>1275.97</v>
      </c>
      <c r="L171" s="9">
        <f t="shared" si="3"/>
        <v>62.03</v>
      </c>
      <c r="M171" s="9">
        <f t="shared" si="4"/>
        <v>310.15</v>
      </c>
      <c r="N171" s="11">
        <f t="shared" si="5"/>
        <v>0.31015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0" t="s">
        <v>382</v>
      </c>
      <c r="B172" s="6" t="s">
        <v>142</v>
      </c>
      <c r="C172" s="7" t="s">
        <v>29</v>
      </c>
      <c r="D172" s="7" t="s">
        <v>105</v>
      </c>
      <c r="E172" s="12" t="str">
        <f t="shared" si="1"/>
        <v>G-HEAT</v>
      </c>
      <c r="F172" s="9">
        <v>25.0</v>
      </c>
      <c r="G172" s="9">
        <v>5.0</v>
      </c>
      <c r="H172" s="6">
        <v>1210.73</v>
      </c>
      <c r="I172" s="6">
        <v>6231.11</v>
      </c>
      <c r="J172" s="9">
        <f t="shared" si="2"/>
        <v>5020.38</v>
      </c>
      <c r="K172" s="6">
        <v>1242.03</v>
      </c>
      <c r="L172" s="9">
        <f t="shared" si="3"/>
        <v>31.3</v>
      </c>
      <c r="M172" s="9">
        <f t="shared" si="4"/>
        <v>156.5</v>
      </c>
      <c r="N172" s="11">
        <f t="shared" si="5"/>
        <v>0.1565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0" t="s">
        <v>383</v>
      </c>
      <c r="B173" s="6" t="s">
        <v>142</v>
      </c>
      <c r="C173" s="7" t="s">
        <v>29</v>
      </c>
      <c r="D173" s="7" t="s">
        <v>105</v>
      </c>
      <c r="E173" s="12" t="str">
        <f t="shared" si="1"/>
        <v>G-HEAT</v>
      </c>
      <c r="F173" s="9">
        <v>25.0</v>
      </c>
      <c r="G173" s="9">
        <v>5.0</v>
      </c>
      <c r="H173" s="6">
        <v>1220.32</v>
      </c>
      <c r="I173" s="6">
        <v>6210.43</v>
      </c>
      <c r="J173" s="9">
        <f t="shared" si="2"/>
        <v>4990.11</v>
      </c>
      <c r="K173" s="6">
        <v>1253.02</v>
      </c>
      <c r="L173" s="9">
        <f t="shared" si="3"/>
        <v>32.7</v>
      </c>
      <c r="M173" s="9">
        <f t="shared" si="4"/>
        <v>163.5</v>
      </c>
      <c r="N173" s="11">
        <f t="shared" si="5"/>
        <v>0.1635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0" t="s">
        <v>384</v>
      </c>
      <c r="B174" s="6" t="s">
        <v>142</v>
      </c>
      <c r="C174" s="7" t="s">
        <v>29</v>
      </c>
      <c r="D174" s="7" t="s">
        <v>105</v>
      </c>
      <c r="E174" s="12" t="str">
        <f t="shared" si="1"/>
        <v>G-HEAT</v>
      </c>
      <c r="F174" s="9">
        <v>25.0</v>
      </c>
      <c r="G174" s="9">
        <v>5.0</v>
      </c>
      <c r="H174" s="6">
        <v>1220.2</v>
      </c>
      <c r="I174" s="6">
        <v>6222.91</v>
      </c>
      <c r="J174" s="9">
        <f t="shared" si="2"/>
        <v>5002.71</v>
      </c>
      <c r="K174" s="6">
        <v>1236.94</v>
      </c>
      <c r="L174" s="9">
        <f t="shared" si="3"/>
        <v>16.74</v>
      </c>
      <c r="M174" s="9">
        <f t="shared" si="4"/>
        <v>83.7</v>
      </c>
      <c r="N174" s="11">
        <f t="shared" si="5"/>
        <v>0.0837</v>
      </c>
      <c r="O174" s="6" t="s">
        <v>385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0" t="s">
        <v>386</v>
      </c>
      <c r="B175" s="6" t="s">
        <v>142</v>
      </c>
      <c r="C175" s="7" t="s">
        <v>48</v>
      </c>
      <c r="D175" s="7" t="s">
        <v>105</v>
      </c>
      <c r="E175" s="12" t="str">
        <f t="shared" si="1"/>
        <v>I-HEAT</v>
      </c>
      <c r="F175" s="9">
        <v>25.0</v>
      </c>
      <c r="G175" s="9">
        <v>5.0</v>
      </c>
      <c r="H175" s="6">
        <v>1216.15</v>
      </c>
      <c r="I175" s="6">
        <v>6216.08</v>
      </c>
      <c r="J175" s="9">
        <f t="shared" si="2"/>
        <v>4999.93</v>
      </c>
      <c r="K175" s="6">
        <v>1256.95</v>
      </c>
      <c r="L175" s="9">
        <f t="shared" si="3"/>
        <v>40.8</v>
      </c>
      <c r="M175" s="9">
        <f t="shared" si="4"/>
        <v>204</v>
      </c>
      <c r="N175" s="11">
        <f t="shared" si="5"/>
        <v>0.204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0" t="s">
        <v>387</v>
      </c>
      <c r="B176" s="6" t="s">
        <v>142</v>
      </c>
      <c r="C176" s="7" t="s">
        <v>48</v>
      </c>
      <c r="D176" s="7" t="s">
        <v>105</v>
      </c>
      <c r="E176" s="12" t="str">
        <f t="shared" si="1"/>
        <v>I-HEAT</v>
      </c>
      <c r="F176" s="9">
        <v>25.0</v>
      </c>
      <c r="G176" s="9">
        <v>5.0</v>
      </c>
      <c r="H176" s="6">
        <v>1213.17</v>
      </c>
      <c r="I176" s="6">
        <v>6201.6</v>
      </c>
      <c r="J176" s="9">
        <f t="shared" si="2"/>
        <v>4988.43</v>
      </c>
      <c r="K176" s="6">
        <v>1264.04</v>
      </c>
      <c r="L176" s="9">
        <f t="shared" si="3"/>
        <v>50.87</v>
      </c>
      <c r="M176" s="9">
        <f t="shared" si="4"/>
        <v>254.35</v>
      </c>
      <c r="N176" s="11">
        <f t="shared" si="5"/>
        <v>0.25435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0" t="s">
        <v>388</v>
      </c>
      <c r="B177" s="6" t="s">
        <v>142</v>
      </c>
      <c r="C177" s="7" t="s">
        <v>48</v>
      </c>
      <c r="D177" s="7" t="s">
        <v>105</v>
      </c>
      <c r="E177" s="12" t="str">
        <f t="shared" si="1"/>
        <v>I-HEAT</v>
      </c>
      <c r="F177" s="9">
        <v>25.0</v>
      </c>
      <c r="G177" s="9">
        <v>5.0</v>
      </c>
      <c r="H177" s="6">
        <v>1217.22</v>
      </c>
      <c r="I177" s="6">
        <v>6233.65</v>
      </c>
      <c r="J177" s="9">
        <f t="shared" si="2"/>
        <v>5016.43</v>
      </c>
      <c r="K177" s="6">
        <v>1254.69</v>
      </c>
      <c r="L177" s="9">
        <f t="shared" si="3"/>
        <v>37.47</v>
      </c>
      <c r="M177" s="9">
        <f t="shared" si="4"/>
        <v>187.35</v>
      </c>
      <c r="N177" s="11">
        <f t="shared" si="5"/>
        <v>0.18735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0" t="s">
        <v>389</v>
      </c>
      <c r="B178" s="6" t="s">
        <v>142</v>
      </c>
      <c r="C178" s="7" t="s">
        <v>48</v>
      </c>
      <c r="D178" s="7" t="s">
        <v>105</v>
      </c>
      <c r="E178" s="12" t="str">
        <f t="shared" si="1"/>
        <v>I-HEAT</v>
      </c>
      <c r="F178" s="9">
        <v>25.0</v>
      </c>
      <c r="G178" s="9">
        <v>5.0</v>
      </c>
      <c r="H178" s="6">
        <v>1219.57</v>
      </c>
      <c r="I178" s="6">
        <v>6207.12</v>
      </c>
      <c r="J178" s="9">
        <f t="shared" si="2"/>
        <v>4987.55</v>
      </c>
      <c r="K178" s="6">
        <v>1245.98</v>
      </c>
      <c r="L178" s="9">
        <f t="shared" si="3"/>
        <v>26.41</v>
      </c>
      <c r="M178" s="9">
        <f t="shared" si="4"/>
        <v>132.05</v>
      </c>
      <c r="N178" s="11">
        <f t="shared" si="5"/>
        <v>0.13205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0" t="s">
        <v>390</v>
      </c>
      <c r="B179" s="6" t="s">
        <v>142</v>
      </c>
      <c r="C179" s="7" t="s">
        <v>48</v>
      </c>
      <c r="D179" s="7" t="s">
        <v>105</v>
      </c>
      <c r="E179" s="12" t="str">
        <f t="shared" si="1"/>
        <v>I-HEAT</v>
      </c>
      <c r="F179" s="9">
        <v>25.0</v>
      </c>
      <c r="G179" s="9">
        <v>5.0</v>
      </c>
      <c r="H179" s="6">
        <v>1213.66</v>
      </c>
      <c r="I179" s="6">
        <v>6187.42</v>
      </c>
      <c r="J179" s="9">
        <f t="shared" si="2"/>
        <v>4973.76</v>
      </c>
      <c r="K179" s="6">
        <v>1252.45</v>
      </c>
      <c r="L179" s="9">
        <f t="shared" si="3"/>
        <v>38.79</v>
      </c>
      <c r="M179" s="9">
        <f t="shared" si="4"/>
        <v>193.95</v>
      </c>
      <c r="N179" s="11">
        <f t="shared" si="5"/>
        <v>0.19395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0" t="s">
        <v>391</v>
      </c>
      <c r="B180" s="6" t="s">
        <v>142</v>
      </c>
      <c r="C180" s="7" t="s">
        <v>48</v>
      </c>
      <c r="D180" s="7" t="s">
        <v>105</v>
      </c>
      <c r="E180" s="12" t="str">
        <f t="shared" si="1"/>
        <v>I-HEAT</v>
      </c>
      <c r="F180" s="9">
        <v>25.0</v>
      </c>
      <c r="G180" s="9">
        <v>5.0</v>
      </c>
      <c r="H180" s="6">
        <v>1220.09</v>
      </c>
      <c r="I180" s="6">
        <v>6194.14</v>
      </c>
      <c r="J180" s="9">
        <f t="shared" si="2"/>
        <v>4974.05</v>
      </c>
      <c r="K180" s="6">
        <v>1242.86</v>
      </c>
      <c r="L180" s="9">
        <f t="shared" si="3"/>
        <v>22.77</v>
      </c>
      <c r="M180" s="9">
        <f t="shared" si="4"/>
        <v>113.85</v>
      </c>
      <c r="N180" s="11">
        <f t="shared" si="5"/>
        <v>0.11385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0" t="s">
        <v>392</v>
      </c>
      <c r="B181" s="6" t="s">
        <v>142</v>
      </c>
      <c r="C181" s="7" t="s">
        <v>48</v>
      </c>
      <c r="D181" s="7" t="s">
        <v>105</v>
      </c>
      <c r="E181" s="12" t="str">
        <f t="shared" si="1"/>
        <v>I-HEAT</v>
      </c>
      <c r="F181" s="9">
        <v>25.0</v>
      </c>
      <c r="G181" s="9">
        <v>5.0</v>
      </c>
      <c r="H181" s="6">
        <v>1227.78</v>
      </c>
      <c r="I181" s="6">
        <v>6214.82</v>
      </c>
      <c r="J181" s="9">
        <f t="shared" si="2"/>
        <v>4987.04</v>
      </c>
      <c r="K181" s="6">
        <v>1271.73</v>
      </c>
      <c r="L181" s="9">
        <f t="shared" si="3"/>
        <v>43.95</v>
      </c>
      <c r="M181" s="9">
        <f t="shared" si="4"/>
        <v>219.75</v>
      </c>
      <c r="N181" s="11">
        <f t="shared" si="5"/>
        <v>0.21975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0" t="s">
        <v>393</v>
      </c>
      <c r="B182" s="6" t="s">
        <v>142</v>
      </c>
      <c r="C182" s="7" t="s">
        <v>48</v>
      </c>
      <c r="D182" s="7" t="s">
        <v>105</v>
      </c>
      <c r="E182" s="12" t="str">
        <f t="shared" si="1"/>
        <v>I-HEAT</v>
      </c>
      <c r="F182" s="9">
        <v>25.0</v>
      </c>
      <c r="G182" s="9">
        <v>5.0</v>
      </c>
      <c r="H182" s="6">
        <v>1217.35</v>
      </c>
      <c r="I182" s="6">
        <v>6202.5</v>
      </c>
      <c r="J182" s="9">
        <f t="shared" si="2"/>
        <v>4985.15</v>
      </c>
      <c r="K182" s="6">
        <v>1236.06</v>
      </c>
      <c r="L182" s="9">
        <f t="shared" si="3"/>
        <v>18.71</v>
      </c>
      <c r="M182" s="9">
        <f t="shared" si="4"/>
        <v>93.55</v>
      </c>
      <c r="N182" s="11">
        <f t="shared" si="5"/>
        <v>0.09355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0" t="s">
        <v>394</v>
      </c>
      <c r="B183" s="6" t="s">
        <v>142</v>
      </c>
      <c r="C183" s="7" t="s">
        <v>48</v>
      </c>
      <c r="D183" s="7" t="s">
        <v>105</v>
      </c>
      <c r="E183" s="12" t="str">
        <f t="shared" si="1"/>
        <v>I-HEAT</v>
      </c>
      <c r="F183" s="9">
        <v>25.0</v>
      </c>
      <c r="G183" s="9">
        <v>5.0</v>
      </c>
      <c r="H183" s="6">
        <v>1214.84</v>
      </c>
      <c r="I183" s="6">
        <v>6212.45</v>
      </c>
      <c r="J183" s="9">
        <f t="shared" si="2"/>
        <v>4997.61</v>
      </c>
      <c r="K183" s="6">
        <v>1250.71</v>
      </c>
      <c r="L183" s="9">
        <f t="shared" si="3"/>
        <v>35.87</v>
      </c>
      <c r="M183" s="9">
        <f t="shared" si="4"/>
        <v>179.35</v>
      </c>
      <c r="N183" s="11">
        <f t="shared" si="5"/>
        <v>0.17935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7"/>
      <c r="D184" s="7"/>
      <c r="E184" s="12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7"/>
      <c r="D185" s="7"/>
      <c r="E185" s="1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7"/>
      <c r="D186" s="17"/>
      <c r="E186" s="1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7"/>
      <c r="D187" s="17"/>
      <c r="E187" s="1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7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7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7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7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7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7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7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7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7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7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7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7"/>
      <c r="D199" s="17"/>
      <c r="E199" s="17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7"/>
      <c r="D200" s="17"/>
      <c r="E200" s="17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7"/>
      <c r="D201" s="17"/>
      <c r="E201" s="17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7"/>
      <c r="D202" s="17"/>
      <c r="E202" s="17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7"/>
      <c r="D203" s="17"/>
      <c r="E203" s="17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7"/>
      <c r="D204" s="17"/>
      <c r="E204" s="17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7"/>
      <c r="D205" s="17"/>
      <c r="E205" s="17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7"/>
      <c r="D206" s="17"/>
      <c r="E206" s="17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7"/>
      <c r="D207" s="17"/>
      <c r="E207" s="17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7"/>
      <c r="D208" s="17"/>
      <c r="E208" s="17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7"/>
      <c r="D209" s="17"/>
      <c r="E209" s="17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7"/>
      <c r="D210" s="17"/>
      <c r="E210" s="17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7"/>
      <c r="D211" s="17"/>
      <c r="E211" s="17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7"/>
      <c r="D212" s="17"/>
      <c r="E212" s="17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7"/>
      <c r="D213" s="17"/>
      <c r="E213" s="17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7"/>
      <c r="D214" s="17"/>
      <c r="E214" s="17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7"/>
      <c r="D215" s="17"/>
      <c r="E215" s="17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7"/>
      <c r="D216" s="17"/>
      <c r="E216" s="17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7"/>
      <c r="D217" s="17"/>
      <c r="E217" s="17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7"/>
      <c r="D218" s="17"/>
      <c r="E218" s="17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7"/>
      <c r="D219" s="17"/>
      <c r="E219" s="17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7"/>
      <c r="D220" s="17"/>
      <c r="E220" s="17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7"/>
      <c r="D221" s="17"/>
      <c r="E221" s="17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7"/>
      <c r="D222" s="17"/>
      <c r="E222" s="17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7"/>
      <c r="D223" s="17"/>
      <c r="E223" s="17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7"/>
      <c r="D224" s="17"/>
      <c r="E224" s="17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7"/>
      <c r="D225" s="17"/>
      <c r="E225" s="17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7"/>
      <c r="D226" s="17"/>
      <c r="E226" s="17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7"/>
      <c r="D227" s="17"/>
      <c r="E227" s="17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7"/>
      <c r="D228" s="17"/>
      <c r="E228" s="17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7"/>
      <c r="D229" s="17"/>
      <c r="E229" s="17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7"/>
      <c r="D230" s="17"/>
      <c r="E230" s="17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7"/>
      <c r="D231" s="17"/>
      <c r="E231" s="17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7"/>
      <c r="D232" s="17"/>
      <c r="E232" s="17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7"/>
      <c r="D233" s="17"/>
      <c r="E233" s="17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7"/>
      <c r="D234" s="17"/>
      <c r="E234" s="17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7"/>
      <c r="D235" s="17"/>
      <c r="E235" s="17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7"/>
      <c r="D236" s="17"/>
      <c r="E236" s="17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7"/>
      <c r="D237" s="17"/>
      <c r="E237" s="17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7"/>
      <c r="D238" s="17"/>
      <c r="E238" s="17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7"/>
      <c r="D239" s="17"/>
      <c r="E239" s="17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7"/>
      <c r="D240" s="17"/>
      <c r="E240" s="17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7"/>
      <c r="D241" s="17"/>
      <c r="E241" s="17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7"/>
      <c r="D242" s="17"/>
      <c r="E242" s="17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7"/>
      <c r="D243" s="17"/>
      <c r="E243" s="17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7"/>
      <c r="D244" s="17"/>
      <c r="E244" s="17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7"/>
      <c r="D245" s="17"/>
      <c r="E245" s="17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7"/>
      <c r="D246" s="17"/>
      <c r="E246" s="17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7"/>
      <c r="D247" s="17"/>
      <c r="E247" s="17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7"/>
      <c r="D248" s="17"/>
      <c r="E248" s="17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7"/>
      <c r="D249" s="17"/>
      <c r="E249" s="17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7"/>
      <c r="D250" s="17"/>
      <c r="E250" s="17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7"/>
      <c r="D251" s="17"/>
      <c r="E251" s="17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7"/>
      <c r="D252" s="17"/>
      <c r="E252" s="17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7"/>
      <c r="D253" s="17"/>
      <c r="E253" s="17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7"/>
      <c r="D254" s="17"/>
      <c r="E254" s="17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7"/>
      <c r="D255" s="17"/>
      <c r="E255" s="17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7"/>
      <c r="D256" s="17"/>
      <c r="E256" s="17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7"/>
      <c r="D257" s="17"/>
      <c r="E257" s="17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7"/>
      <c r="D258" s="17"/>
      <c r="E258" s="17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7"/>
      <c r="D259" s="17"/>
      <c r="E259" s="17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7"/>
      <c r="D260" s="17"/>
      <c r="E260" s="17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7"/>
      <c r="D261" s="17"/>
      <c r="E261" s="17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7"/>
      <c r="D262" s="17"/>
      <c r="E262" s="17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7"/>
      <c r="D263" s="17"/>
      <c r="E263" s="17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7"/>
      <c r="D264" s="17"/>
      <c r="E264" s="17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7"/>
      <c r="D265" s="17"/>
      <c r="E265" s="17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7"/>
      <c r="D266" s="17"/>
      <c r="E266" s="17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7"/>
      <c r="D267" s="17"/>
      <c r="E267" s="17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7"/>
      <c r="D268" s="17"/>
      <c r="E268" s="17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7"/>
      <c r="D269" s="17"/>
      <c r="E269" s="17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7"/>
      <c r="D270" s="17"/>
      <c r="E270" s="17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7"/>
      <c r="D271" s="17"/>
      <c r="E271" s="17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7"/>
      <c r="D272" s="17"/>
      <c r="E272" s="17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7"/>
      <c r="D273" s="17"/>
      <c r="E273" s="17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7"/>
      <c r="D274" s="17"/>
      <c r="E274" s="17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7"/>
      <c r="D275" s="17"/>
      <c r="E275" s="17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7"/>
      <c r="D276" s="17"/>
      <c r="E276" s="17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7"/>
      <c r="D277" s="17"/>
      <c r="E277" s="17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7"/>
      <c r="D278" s="17"/>
      <c r="E278" s="17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7"/>
      <c r="D279" s="17"/>
      <c r="E279" s="17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7"/>
      <c r="D280" s="17"/>
      <c r="E280" s="17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7"/>
      <c r="D281" s="17"/>
      <c r="E281" s="17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7"/>
      <c r="D282" s="17"/>
      <c r="E282" s="17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7"/>
      <c r="D283" s="17"/>
      <c r="E283" s="17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7"/>
      <c r="D284" s="17"/>
      <c r="E284" s="17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7"/>
      <c r="D285" s="17"/>
      <c r="E285" s="17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7"/>
      <c r="D286" s="17"/>
      <c r="E286" s="17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7"/>
      <c r="D287" s="17"/>
      <c r="E287" s="17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7"/>
      <c r="D288" s="17"/>
      <c r="E288" s="17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7"/>
      <c r="D289" s="17"/>
      <c r="E289" s="17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7"/>
      <c r="D290" s="17"/>
      <c r="E290" s="17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7"/>
      <c r="D291" s="17"/>
      <c r="E291" s="17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7"/>
      <c r="D292" s="17"/>
      <c r="E292" s="17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7"/>
      <c r="D293" s="17"/>
      <c r="E293" s="17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7"/>
      <c r="D294" s="17"/>
      <c r="E294" s="17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7"/>
      <c r="D295" s="17"/>
      <c r="E295" s="17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7"/>
      <c r="D296" s="17"/>
      <c r="E296" s="17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7"/>
      <c r="D297" s="17"/>
      <c r="E297" s="17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7"/>
      <c r="D298" s="17"/>
      <c r="E298" s="17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7"/>
      <c r="D299" s="17"/>
      <c r="E299" s="17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7"/>
      <c r="D300" s="17"/>
      <c r="E300" s="17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7"/>
      <c r="D301" s="17"/>
      <c r="E301" s="17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7"/>
      <c r="D302" s="17"/>
      <c r="E302" s="17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7"/>
      <c r="D303" s="17"/>
      <c r="E303" s="17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7"/>
      <c r="D304" s="17"/>
      <c r="E304" s="17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7"/>
      <c r="D305" s="17"/>
      <c r="E305" s="17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7"/>
      <c r="D306" s="17"/>
      <c r="E306" s="17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7"/>
      <c r="D307" s="17"/>
      <c r="E307" s="17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7"/>
      <c r="D308" s="17"/>
      <c r="E308" s="17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7"/>
      <c r="D309" s="17"/>
      <c r="E309" s="17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7"/>
      <c r="D310" s="17"/>
      <c r="E310" s="17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7"/>
      <c r="D311" s="17"/>
      <c r="E311" s="17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7"/>
      <c r="D312" s="17"/>
      <c r="E312" s="17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7"/>
      <c r="D313" s="17"/>
      <c r="E313" s="17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7"/>
      <c r="D314" s="17"/>
      <c r="E314" s="17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7"/>
      <c r="D315" s="17"/>
      <c r="E315" s="17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7"/>
      <c r="D316" s="17"/>
      <c r="E316" s="17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7"/>
      <c r="D317" s="17"/>
      <c r="E317" s="17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7"/>
      <c r="D318" s="17"/>
      <c r="E318" s="17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7"/>
      <c r="D319" s="17"/>
      <c r="E319" s="17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7"/>
      <c r="D320" s="17"/>
      <c r="E320" s="17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7"/>
      <c r="D321" s="17"/>
      <c r="E321" s="17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7"/>
      <c r="D322" s="17"/>
      <c r="E322" s="17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7"/>
      <c r="D323" s="17"/>
      <c r="E323" s="17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7"/>
      <c r="D324" s="17"/>
      <c r="E324" s="17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7"/>
      <c r="D325" s="17"/>
      <c r="E325" s="17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7"/>
      <c r="D326" s="17"/>
      <c r="E326" s="17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7"/>
      <c r="D327" s="17"/>
      <c r="E327" s="17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7"/>
      <c r="D328" s="17"/>
      <c r="E328" s="17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7"/>
      <c r="D329" s="17"/>
      <c r="E329" s="17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7"/>
      <c r="D330" s="17"/>
      <c r="E330" s="17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7"/>
      <c r="D331" s="17"/>
      <c r="E331" s="17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7"/>
      <c r="D332" s="17"/>
      <c r="E332" s="17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7"/>
      <c r="D333" s="17"/>
      <c r="E333" s="17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7"/>
      <c r="D334" s="17"/>
      <c r="E334" s="17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7"/>
      <c r="D335" s="17"/>
      <c r="E335" s="17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7"/>
      <c r="D336" s="17"/>
      <c r="E336" s="17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7"/>
      <c r="D337" s="17"/>
      <c r="E337" s="17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7"/>
      <c r="D338" s="17"/>
      <c r="E338" s="17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7"/>
      <c r="D339" s="17"/>
      <c r="E339" s="17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7"/>
      <c r="D340" s="17"/>
      <c r="E340" s="17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7"/>
      <c r="D341" s="17"/>
      <c r="E341" s="17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7"/>
      <c r="D342" s="17"/>
      <c r="E342" s="17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7"/>
      <c r="D343" s="17"/>
      <c r="E343" s="17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7"/>
      <c r="D344" s="17"/>
      <c r="E344" s="17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7"/>
      <c r="D345" s="17"/>
      <c r="E345" s="17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7"/>
      <c r="D346" s="17"/>
      <c r="E346" s="17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7"/>
      <c r="D347" s="17"/>
      <c r="E347" s="17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7"/>
      <c r="D348" s="17"/>
      <c r="E348" s="17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7"/>
      <c r="D349" s="17"/>
      <c r="E349" s="17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7"/>
      <c r="D350" s="17"/>
      <c r="E350" s="17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7"/>
      <c r="D351" s="17"/>
      <c r="E351" s="17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7"/>
      <c r="D352" s="17"/>
      <c r="E352" s="17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7"/>
      <c r="D353" s="17"/>
      <c r="E353" s="17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7"/>
      <c r="D354" s="17"/>
      <c r="E354" s="17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7"/>
      <c r="D355" s="17"/>
      <c r="E355" s="17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7"/>
      <c r="D356" s="17"/>
      <c r="E356" s="17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7"/>
      <c r="D357" s="17"/>
      <c r="E357" s="17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7"/>
      <c r="D358" s="17"/>
      <c r="E358" s="17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7"/>
      <c r="D359" s="17"/>
      <c r="E359" s="17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7"/>
      <c r="D360" s="17"/>
      <c r="E360" s="17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7"/>
      <c r="D361" s="17"/>
      <c r="E361" s="17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7"/>
      <c r="D362" s="17"/>
      <c r="E362" s="17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7"/>
      <c r="D363" s="17"/>
      <c r="E363" s="17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7"/>
      <c r="D364" s="17"/>
      <c r="E364" s="17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7"/>
      <c r="D365" s="17"/>
      <c r="E365" s="17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7"/>
      <c r="D366" s="17"/>
      <c r="E366" s="17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7"/>
      <c r="D367" s="17"/>
      <c r="E367" s="17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7"/>
      <c r="D368" s="17"/>
      <c r="E368" s="17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7"/>
      <c r="D369" s="17"/>
      <c r="E369" s="17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7"/>
      <c r="D370" s="17"/>
      <c r="E370" s="17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7"/>
      <c r="D371" s="17"/>
      <c r="E371" s="17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7"/>
      <c r="D372" s="17"/>
      <c r="E372" s="17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7"/>
      <c r="D373" s="17"/>
      <c r="E373" s="17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7"/>
      <c r="D374" s="17"/>
      <c r="E374" s="17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7"/>
      <c r="D375" s="17"/>
      <c r="E375" s="17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7"/>
      <c r="D376" s="17"/>
      <c r="E376" s="17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7"/>
      <c r="D377" s="17"/>
      <c r="E377" s="17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7"/>
      <c r="D378" s="17"/>
      <c r="E378" s="17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7"/>
      <c r="D379" s="17"/>
      <c r="E379" s="17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7"/>
      <c r="D380" s="17"/>
      <c r="E380" s="17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7"/>
      <c r="D381" s="17"/>
      <c r="E381" s="17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7"/>
      <c r="D382" s="17"/>
      <c r="E382" s="17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7"/>
      <c r="D383" s="17"/>
      <c r="E383" s="17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7"/>
      <c r="D384" s="17"/>
      <c r="E384" s="17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7"/>
      <c r="D385" s="17"/>
      <c r="E385" s="17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7"/>
      <c r="D386" s="17"/>
      <c r="E386" s="17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7"/>
      <c r="D387" s="17"/>
      <c r="E387" s="17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7"/>
      <c r="D388" s="17"/>
      <c r="E388" s="17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7"/>
      <c r="D389" s="17"/>
      <c r="E389" s="17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7"/>
      <c r="D390" s="17"/>
      <c r="E390" s="17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7"/>
      <c r="D391" s="17"/>
      <c r="E391" s="17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7"/>
      <c r="D392" s="17"/>
      <c r="E392" s="17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7"/>
      <c r="D393" s="17"/>
      <c r="E393" s="17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7"/>
      <c r="D394" s="17"/>
      <c r="E394" s="17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7"/>
      <c r="D395" s="17"/>
      <c r="E395" s="17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7"/>
      <c r="D396" s="17"/>
      <c r="E396" s="17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7"/>
      <c r="D397" s="17"/>
      <c r="E397" s="17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7"/>
      <c r="D398" s="17"/>
      <c r="E398" s="17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7"/>
      <c r="D399" s="17"/>
      <c r="E399" s="17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7"/>
      <c r="D400" s="17"/>
      <c r="E400" s="17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7"/>
      <c r="D401" s="17"/>
      <c r="E401" s="17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7"/>
      <c r="D402" s="17"/>
      <c r="E402" s="17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7"/>
      <c r="D403" s="17"/>
      <c r="E403" s="17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7"/>
      <c r="D404" s="17"/>
      <c r="E404" s="17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7"/>
      <c r="D405" s="17"/>
      <c r="E405" s="17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7"/>
      <c r="D406" s="17"/>
      <c r="E406" s="17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7"/>
      <c r="D407" s="17"/>
      <c r="E407" s="17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7"/>
      <c r="D408" s="17"/>
      <c r="E408" s="17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7"/>
      <c r="D409" s="17"/>
      <c r="E409" s="17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7"/>
      <c r="D410" s="17"/>
      <c r="E410" s="17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7"/>
      <c r="D411" s="17"/>
      <c r="E411" s="17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7"/>
      <c r="D412" s="17"/>
      <c r="E412" s="17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7"/>
      <c r="D413" s="17"/>
      <c r="E413" s="17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7"/>
      <c r="D414" s="17"/>
      <c r="E414" s="17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7"/>
      <c r="D415" s="17"/>
      <c r="E415" s="17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7"/>
      <c r="D416" s="17"/>
      <c r="E416" s="17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7"/>
      <c r="D417" s="17"/>
      <c r="E417" s="17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7"/>
      <c r="D418" s="17"/>
      <c r="E418" s="17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7"/>
      <c r="D419" s="17"/>
      <c r="E419" s="1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7"/>
      <c r="D420" s="17"/>
      <c r="E420" s="17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7"/>
      <c r="D421" s="17"/>
      <c r="E421" s="17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7"/>
      <c r="D422" s="17"/>
      <c r="E422" s="17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7"/>
      <c r="D423" s="17"/>
      <c r="E423" s="17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7"/>
      <c r="D424" s="17"/>
      <c r="E424" s="17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7"/>
      <c r="D425" s="17"/>
      <c r="E425" s="17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7"/>
      <c r="D426" s="17"/>
      <c r="E426" s="17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7"/>
      <c r="D427" s="17"/>
      <c r="E427" s="17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7"/>
      <c r="D428" s="17"/>
      <c r="E428" s="17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7"/>
      <c r="D429" s="17"/>
      <c r="E429" s="17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7"/>
      <c r="D430" s="17"/>
      <c r="E430" s="17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7"/>
      <c r="D431" s="17"/>
      <c r="E431" s="17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7"/>
      <c r="D432" s="17"/>
      <c r="E432" s="17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7"/>
      <c r="D433" s="17"/>
      <c r="E433" s="17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7"/>
      <c r="D434" s="17"/>
      <c r="E434" s="17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7"/>
      <c r="D435" s="17"/>
      <c r="E435" s="17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7"/>
      <c r="D436" s="17"/>
      <c r="E436" s="17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7"/>
      <c r="D437" s="17"/>
      <c r="E437" s="17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7"/>
      <c r="D438" s="17"/>
      <c r="E438" s="17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7"/>
      <c r="D439" s="17"/>
      <c r="E439" s="17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7"/>
      <c r="D440" s="17"/>
      <c r="E440" s="17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7"/>
      <c r="D441" s="17"/>
      <c r="E441" s="17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7"/>
      <c r="D442" s="17"/>
      <c r="E442" s="17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7"/>
      <c r="D443" s="17"/>
      <c r="E443" s="17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7"/>
      <c r="D444" s="17"/>
      <c r="E444" s="17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7"/>
      <c r="D445" s="17"/>
      <c r="E445" s="17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7"/>
      <c r="D446" s="17"/>
      <c r="E446" s="17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7"/>
      <c r="D447" s="17"/>
      <c r="E447" s="17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7"/>
      <c r="D448" s="17"/>
      <c r="E448" s="17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7"/>
      <c r="D449" s="17"/>
      <c r="E449" s="17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7"/>
      <c r="D450" s="17"/>
      <c r="E450" s="17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7"/>
      <c r="D451" s="17"/>
      <c r="E451" s="17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7"/>
      <c r="D452" s="17"/>
      <c r="E452" s="17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7"/>
      <c r="D453" s="17"/>
      <c r="E453" s="17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7"/>
      <c r="D454" s="17"/>
      <c r="E454" s="17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7"/>
      <c r="D455" s="17"/>
      <c r="E455" s="17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7"/>
      <c r="D456" s="17"/>
      <c r="E456" s="17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7"/>
      <c r="D457" s="17"/>
      <c r="E457" s="17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7"/>
      <c r="D458" s="17"/>
      <c r="E458" s="17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7"/>
      <c r="D459" s="17"/>
      <c r="E459" s="17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7"/>
      <c r="D460" s="17"/>
      <c r="E460" s="17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7"/>
      <c r="D461" s="17"/>
      <c r="E461" s="17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7"/>
      <c r="D462" s="17"/>
      <c r="E462" s="17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7"/>
      <c r="D463" s="17"/>
      <c r="E463" s="17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7"/>
      <c r="D464" s="17"/>
      <c r="E464" s="17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7"/>
      <c r="D465" s="17"/>
      <c r="E465" s="17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7"/>
      <c r="D466" s="17"/>
      <c r="E466" s="17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7"/>
      <c r="D467" s="17"/>
      <c r="E467" s="17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7"/>
      <c r="D468" s="17"/>
      <c r="E468" s="17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7"/>
      <c r="D469" s="17"/>
      <c r="E469" s="17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7"/>
      <c r="D470" s="17"/>
      <c r="E470" s="17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7"/>
      <c r="D471" s="17"/>
      <c r="E471" s="17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7"/>
      <c r="D472" s="17"/>
      <c r="E472" s="17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7"/>
      <c r="D473" s="17"/>
      <c r="E473" s="17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7"/>
      <c r="D474" s="17"/>
      <c r="E474" s="17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7"/>
      <c r="D475" s="17"/>
      <c r="E475" s="17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7"/>
      <c r="D476" s="17"/>
      <c r="E476" s="17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7"/>
      <c r="D477" s="17"/>
      <c r="E477" s="17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7"/>
      <c r="D478" s="17"/>
      <c r="E478" s="17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7"/>
      <c r="D479" s="17"/>
      <c r="E479" s="17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7"/>
      <c r="D480" s="17"/>
      <c r="E480" s="17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7"/>
      <c r="D481" s="17"/>
      <c r="E481" s="17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7"/>
      <c r="D482" s="17"/>
      <c r="E482" s="17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7"/>
      <c r="D483" s="17"/>
      <c r="E483" s="17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7"/>
      <c r="D484" s="17"/>
      <c r="E484" s="17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7"/>
      <c r="D485" s="17"/>
      <c r="E485" s="17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7"/>
      <c r="D486" s="17"/>
      <c r="E486" s="17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7"/>
      <c r="D487" s="17"/>
      <c r="E487" s="17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7"/>
      <c r="D488" s="17"/>
      <c r="E488" s="17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7"/>
      <c r="D489" s="17"/>
      <c r="E489" s="17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7"/>
      <c r="D490" s="17"/>
      <c r="E490" s="17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7"/>
      <c r="D491" s="17"/>
      <c r="E491" s="17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7"/>
      <c r="D492" s="17"/>
      <c r="E492" s="17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7"/>
      <c r="D493" s="17"/>
      <c r="E493" s="17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7"/>
      <c r="D494" s="17"/>
      <c r="E494" s="17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7"/>
      <c r="D495" s="17"/>
      <c r="E495" s="17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7"/>
      <c r="D496" s="17"/>
      <c r="E496" s="17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7"/>
      <c r="D497" s="17"/>
      <c r="E497" s="17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7"/>
      <c r="D498" s="17"/>
      <c r="E498" s="17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7"/>
      <c r="D499" s="17"/>
      <c r="E499" s="17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7"/>
      <c r="D500" s="17"/>
      <c r="E500" s="17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7"/>
      <c r="D501" s="17"/>
      <c r="E501" s="17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7"/>
      <c r="D502" s="17"/>
      <c r="E502" s="17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7"/>
      <c r="D503" s="17"/>
      <c r="E503" s="17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7"/>
      <c r="D504" s="17"/>
      <c r="E504" s="17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7"/>
      <c r="D505" s="17"/>
      <c r="E505" s="17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7"/>
      <c r="D506" s="17"/>
      <c r="E506" s="17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7"/>
      <c r="D507" s="17"/>
      <c r="E507" s="17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7"/>
      <c r="D508" s="17"/>
      <c r="E508" s="17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7"/>
      <c r="D509" s="17"/>
      <c r="E509" s="17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7"/>
      <c r="D510" s="17"/>
      <c r="E510" s="17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7"/>
      <c r="D511" s="17"/>
      <c r="E511" s="17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7"/>
      <c r="D512" s="17"/>
      <c r="E512" s="17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7"/>
      <c r="D513" s="17"/>
      <c r="E513" s="17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7"/>
      <c r="D514" s="17"/>
      <c r="E514" s="17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7"/>
      <c r="D515" s="17"/>
      <c r="E515" s="17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7"/>
      <c r="D516" s="17"/>
      <c r="E516" s="17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7"/>
      <c r="D517" s="17"/>
      <c r="E517" s="17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7"/>
      <c r="D518" s="17"/>
      <c r="E518" s="17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7"/>
      <c r="D519" s="17"/>
      <c r="E519" s="17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7"/>
      <c r="D520" s="17"/>
      <c r="E520" s="17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7"/>
      <c r="D521" s="17"/>
      <c r="E521" s="17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7"/>
      <c r="D522" s="17"/>
      <c r="E522" s="17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7"/>
      <c r="D523" s="17"/>
      <c r="E523" s="17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7"/>
      <c r="D524" s="17"/>
      <c r="E524" s="17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7"/>
      <c r="D525" s="17"/>
      <c r="E525" s="17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7"/>
      <c r="D526" s="17"/>
      <c r="E526" s="17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7"/>
      <c r="D527" s="17"/>
      <c r="E527" s="17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7"/>
      <c r="D528" s="17"/>
      <c r="E528" s="17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7"/>
      <c r="D529" s="17"/>
      <c r="E529" s="17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7"/>
      <c r="D530" s="17"/>
      <c r="E530" s="17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7"/>
      <c r="D531" s="17"/>
      <c r="E531" s="17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7"/>
      <c r="D532" s="17"/>
      <c r="E532" s="17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7"/>
      <c r="D533" s="17"/>
      <c r="E533" s="17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7"/>
      <c r="D534" s="17"/>
      <c r="E534" s="17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7"/>
      <c r="D535" s="17"/>
      <c r="E535" s="17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7"/>
      <c r="D536" s="17"/>
      <c r="E536" s="17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7"/>
      <c r="D537" s="17"/>
      <c r="E537" s="17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7"/>
      <c r="D538" s="17"/>
      <c r="E538" s="17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7"/>
      <c r="D539" s="17"/>
      <c r="E539" s="17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7"/>
      <c r="D540" s="17"/>
      <c r="E540" s="17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7"/>
      <c r="D541" s="17"/>
      <c r="E541" s="17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7"/>
      <c r="D542" s="17"/>
      <c r="E542" s="17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7"/>
      <c r="D543" s="17"/>
      <c r="E543" s="17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7"/>
      <c r="D544" s="17"/>
      <c r="E544" s="17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7"/>
      <c r="D545" s="17"/>
      <c r="E545" s="17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7"/>
      <c r="D546" s="17"/>
      <c r="E546" s="17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7"/>
      <c r="D547" s="17"/>
      <c r="E547" s="17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7"/>
      <c r="D548" s="17"/>
      <c r="E548" s="17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7"/>
      <c r="D549" s="17"/>
      <c r="E549" s="17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7"/>
      <c r="D550" s="17"/>
      <c r="E550" s="17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7"/>
      <c r="D551" s="17"/>
      <c r="E551" s="17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7"/>
      <c r="D552" s="17"/>
      <c r="E552" s="17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7"/>
      <c r="D553" s="17"/>
      <c r="E553" s="17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7"/>
      <c r="D554" s="17"/>
      <c r="E554" s="1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7"/>
      <c r="D555" s="17"/>
      <c r="E555" s="1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7"/>
      <c r="D556" s="17"/>
      <c r="E556" s="1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7"/>
      <c r="D557" s="17"/>
      <c r="E557" s="1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7"/>
      <c r="D558" s="17"/>
      <c r="E558" s="1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7"/>
      <c r="D559" s="17"/>
      <c r="E559" s="1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7"/>
      <c r="D560" s="17"/>
      <c r="E560" s="1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7"/>
      <c r="D561" s="17"/>
      <c r="E561" s="1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7"/>
      <c r="D562" s="17"/>
      <c r="E562" s="1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7"/>
      <c r="D563" s="17"/>
      <c r="E563" s="1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7"/>
      <c r="D564" s="17"/>
      <c r="E564" s="1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7"/>
      <c r="D565" s="17"/>
      <c r="E565" s="1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7"/>
      <c r="D566" s="17"/>
      <c r="E566" s="1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7"/>
      <c r="D567" s="17"/>
      <c r="E567" s="1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7"/>
      <c r="D568" s="17"/>
      <c r="E568" s="1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7"/>
      <c r="D569" s="17"/>
      <c r="E569" s="1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7"/>
      <c r="D570" s="17"/>
      <c r="E570" s="1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7"/>
      <c r="D571" s="17"/>
      <c r="E571" s="1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7"/>
      <c r="D572" s="17"/>
      <c r="E572" s="1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7"/>
      <c r="D573" s="17"/>
      <c r="E573" s="1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7"/>
      <c r="D574" s="17"/>
      <c r="E574" s="1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7"/>
      <c r="D575" s="17"/>
      <c r="E575" s="1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7"/>
      <c r="D576" s="17"/>
      <c r="E576" s="1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7"/>
      <c r="D577" s="17"/>
      <c r="E577" s="1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7"/>
      <c r="D578" s="17"/>
      <c r="E578" s="1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7"/>
      <c r="D579" s="17"/>
      <c r="E579" s="1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7"/>
      <c r="D580" s="17"/>
      <c r="E580" s="1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7"/>
      <c r="D581" s="17"/>
      <c r="E581" s="1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7"/>
      <c r="D582" s="17"/>
      <c r="E582" s="1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7"/>
      <c r="D583" s="17"/>
      <c r="E583" s="1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7"/>
      <c r="D584" s="17"/>
      <c r="E584" s="1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7"/>
      <c r="D585" s="17"/>
      <c r="E585" s="1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7"/>
      <c r="D586" s="17"/>
      <c r="E586" s="1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7"/>
      <c r="D587" s="17"/>
      <c r="E587" s="1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7"/>
      <c r="D588" s="17"/>
      <c r="E588" s="1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7"/>
      <c r="D589" s="17"/>
      <c r="E589" s="1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7"/>
      <c r="D590" s="17"/>
      <c r="E590" s="1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7"/>
      <c r="D591" s="17"/>
      <c r="E591" s="1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7"/>
      <c r="D592" s="17"/>
      <c r="E592" s="1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7"/>
      <c r="D593" s="17"/>
      <c r="E593" s="1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7"/>
      <c r="D594" s="17"/>
      <c r="E594" s="1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7"/>
      <c r="D595" s="17"/>
      <c r="E595" s="1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7"/>
      <c r="D596" s="17"/>
      <c r="E596" s="1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7"/>
      <c r="D597" s="17"/>
      <c r="E597" s="1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7"/>
      <c r="D598" s="17"/>
      <c r="E598" s="1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7"/>
      <c r="D599" s="17"/>
      <c r="E599" s="1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7"/>
      <c r="D600" s="17"/>
      <c r="E600" s="1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7"/>
      <c r="D601" s="17"/>
      <c r="E601" s="1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7"/>
      <c r="D602" s="17"/>
      <c r="E602" s="1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7"/>
      <c r="D603" s="17"/>
      <c r="E603" s="1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7"/>
      <c r="D604" s="17"/>
      <c r="E604" s="1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7"/>
      <c r="D605" s="17"/>
      <c r="E605" s="1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7"/>
      <c r="D606" s="17"/>
      <c r="E606" s="1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7"/>
      <c r="D607" s="17"/>
      <c r="E607" s="1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7"/>
      <c r="D608" s="17"/>
      <c r="E608" s="1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7"/>
      <c r="D609" s="17"/>
      <c r="E609" s="1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7"/>
      <c r="D610" s="17"/>
      <c r="E610" s="1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7"/>
      <c r="D611" s="17"/>
      <c r="E611" s="1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7"/>
      <c r="D612" s="17"/>
      <c r="E612" s="1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7"/>
      <c r="D613" s="17"/>
      <c r="E613" s="1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7"/>
      <c r="D614" s="17"/>
      <c r="E614" s="1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7"/>
      <c r="D615" s="17"/>
      <c r="E615" s="1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7"/>
      <c r="D616" s="17"/>
      <c r="E616" s="1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7"/>
      <c r="D617" s="17"/>
      <c r="E617" s="1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7"/>
      <c r="D618" s="17"/>
      <c r="E618" s="1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7"/>
      <c r="D619" s="17"/>
      <c r="E619" s="1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7"/>
      <c r="D620" s="17"/>
      <c r="E620" s="1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7"/>
      <c r="D621" s="17"/>
      <c r="E621" s="1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7"/>
      <c r="D622" s="17"/>
      <c r="E622" s="1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7"/>
      <c r="D623" s="17"/>
      <c r="E623" s="1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7"/>
      <c r="D624" s="17"/>
      <c r="E624" s="1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7"/>
      <c r="D625" s="17"/>
      <c r="E625" s="1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7"/>
      <c r="D626" s="17"/>
      <c r="E626" s="1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7"/>
      <c r="D627" s="17"/>
      <c r="E627" s="1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7"/>
      <c r="D628" s="17"/>
      <c r="E628" s="1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7"/>
      <c r="D629" s="17"/>
      <c r="E629" s="1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7"/>
      <c r="D630" s="17"/>
      <c r="E630" s="1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7"/>
      <c r="D631" s="17"/>
      <c r="E631" s="1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7"/>
      <c r="D632" s="17"/>
      <c r="E632" s="1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7"/>
      <c r="D633" s="17"/>
      <c r="E633" s="1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7"/>
      <c r="D634" s="17"/>
      <c r="E634" s="1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7"/>
      <c r="D635" s="17"/>
      <c r="E635" s="1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7"/>
      <c r="D636" s="17"/>
      <c r="E636" s="1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7"/>
      <c r="D637" s="17"/>
      <c r="E637" s="1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7"/>
      <c r="D638" s="17"/>
      <c r="E638" s="1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7"/>
      <c r="D639" s="17"/>
      <c r="E639" s="1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7"/>
      <c r="D640" s="17"/>
      <c r="E640" s="1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7"/>
      <c r="D641" s="17"/>
      <c r="E641" s="1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7"/>
      <c r="D642" s="17"/>
      <c r="E642" s="1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7"/>
      <c r="D643" s="17"/>
      <c r="E643" s="1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7"/>
      <c r="D644" s="17"/>
      <c r="E644" s="1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7"/>
      <c r="D645" s="17"/>
      <c r="E645" s="1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7"/>
      <c r="D646" s="17"/>
      <c r="E646" s="1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7"/>
      <c r="D647" s="17"/>
      <c r="E647" s="1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7"/>
      <c r="D648" s="17"/>
      <c r="E648" s="1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7"/>
      <c r="D649" s="17"/>
      <c r="E649" s="1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7"/>
      <c r="D650" s="17"/>
      <c r="E650" s="1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7"/>
      <c r="D651" s="17"/>
      <c r="E651" s="1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7"/>
      <c r="D652" s="17"/>
      <c r="E652" s="1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7"/>
      <c r="D653" s="17"/>
      <c r="E653" s="1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7"/>
      <c r="D654" s="17"/>
      <c r="E654" s="1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7"/>
      <c r="D655" s="17"/>
      <c r="E655" s="1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7"/>
      <c r="D656" s="17"/>
      <c r="E656" s="1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7"/>
      <c r="D657" s="17"/>
      <c r="E657" s="1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7"/>
      <c r="D658" s="17"/>
      <c r="E658" s="1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7"/>
      <c r="D659" s="17"/>
      <c r="E659" s="1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7"/>
      <c r="D660" s="17"/>
      <c r="E660" s="1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7"/>
      <c r="D661" s="17"/>
      <c r="E661" s="1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7"/>
      <c r="D662" s="17"/>
      <c r="E662" s="1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7"/>
      <c r="D663" s="17"/>
      <c r="E663" s="1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7"/>
      <c r="D664" s="17"/>
      <c r="E664" s="1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7"/>
      <c r="D665" s="17"/>
      <c r="E665" s="1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7"/>
      <c r="D666" s="17"/>
      <c r="E666" s="1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7"/>
      <c r="D667" s="17"/>
      <c r="E667" s="1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7"/>
      <c r="D668" s="17"/>
      <c r="E668" s="1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7"/>
      <c r="D669" s="17"/>
      <c r="E669" s="1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7"/>
      <c r="D670" s="17"/>
      <c r="E670" s="1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7"/>
      <c r="D671" s="17"/>
      <c r="E671" s="1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7"/>
      <c r="D672" s="17"/>
      <c r="E672" s="1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7"/>
      <c r="D673" s="17"/>
      <c r="E673" s="1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7"/>
      <c r="D674" s="17"/>
      <c r="E674" s="1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7"/>
      <c r="D675" s="17"/>
      <c r="E675" s="1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7"/>
      <c r="D676" s="17"/>
      <c r="E676" s="1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7"/>
      <c r="D677" s="17"/>
      <c r="E677" s="1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7"/>
      <c r="D678" s="17"/>
      <c r="E678" s="1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7"/>
      <c r="D679" s="17"/>
      <c r="E679" s="1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7"/>
      <c r="D680" s="17"/>
      <c r="E680" s="1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7"/>
      <c r="D681" s="17"/>
      <c r="E681" s="1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7"/>
      <c r="D682" s="17"/>
      <c r="E682" s="1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7"/>
      <c r="D683" s="17"/>
      <c r="E683" s="1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7"/>
      <c r="D684" s="17"/>
      <c r="E684" s="1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7"/>
      <c r="D685" s="17"/>
      <c r="E685" s="1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7"/>
      <c r="D686" s="17"/>
      <c r="E686" s="1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7"/>
      <c r="D687" s="17"/>
      <c r="E687" s="1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7"/>
      <c r="D688" s="17"/>
      <c r="E688" s="1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7"/>
      <c r="D689" s="17"/>
      <c r="E689" s="1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7"/>
      <c r="D690" s="17"/>
      <c r="E690" s="1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7"/>
      <c r="D691" s="17"/>
      <c r="E691" s="1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7"/>
      <c r="D692" s="17"/>
      <c r="E692" s="1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7"/>
      <c r="D693" s="17"/>
      <c r="E693" s="1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7"/>
      <c r="D694" s="17"/>
      <c r="E694" s="1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7"/>
      <c r="D695" s="17"/>
      <c r="E695" s="1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7"/>
      <c r="D696" s="17"/>
      <c r="E696" s="1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7"/>
      <c r="D697" s="17"/>
      <c r="E697" s="1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7"/>
      <c r="D698" s="17"/>
      <c r="E698" s="1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7"/>
      <c r="D699" s="17"/>
      <c r="E699" s="1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7"/>
      <c r="D700" s="17"/>
      <c r="E700" s="1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7"/>
      <c r="D701" s="17"/>
      <c r="E701" s="1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7"/>
      <c r="D702" s="17"/>
      <c r="E702" s="1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7"/>
      <c r="D703" s="17"/>
      <c r="E703" s="1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7"/>
      <c r="D704" s="17"/>
      <c r="E704" s="1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7"/>
      <c r="D705" s="17"/>
      <c r="E705" s="1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7"/>
      <c r="D706" s="17"/>
      <c r="E706" s="1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7"/>
      <c r="D707" s="17"/>
      <c r="E707" s="1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7"/>
      <c r="D708" s="17"/>
      <c r="E708" s="1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7"/>
      <c r="D709" s="17"/>
      <c r="E709" s="1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7"/>
      <c r="D710" s="17"/>
      <c r="E710" s="1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7"/>
      <c r="D711" s="17"/>
      <c r="E711" s="1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7"/>
      <c r="D712" s="17"/>
      <c r="E712" s="1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7"/>
      <c r="D713" s="17"/>
      <c r="E713" s="1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7"/>
      <c r="D714" s="17"/>
      <c r="E714" s="1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7"/>
      <c r="D715" s="17"/>
      <c r="E715" s="1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7"/>
      <c r="D716" s="17"/>
      <c r="E716" s="1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7"/>
      <c r="D717" s="17"/>
      <c r="E717" s="1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7"/>
      <c r="D718" s="17"/>
      <c r="E718" s="1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7"/>
      <c r="D719" s="17"/>
      <c r="E719" s="1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7"/>
      <c r="D720" s="17"/>
      <c r="E720" s="1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7"/>
      <c r="D721" s="17"/>
      <c r="E721" s="1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7"/>
      <c r="D722" s="17"/>
      <c r="E722" s="1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7"/>
      <c r="D723" s="17"/>
      <c r="E723" s="1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7"/>
      <c r="D724" s="17"/>
      <c r="E724" s="1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7"/>
      <c r="D725" s="17"/>
      <c r="E725" s="1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7"/>
      <c r="D726" s="17"/>
      <c r="E726" s="1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7"/>
      <c r="D727" s="17"/>
      <c r="E727" s="1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7"/>
      <c r="D728" s="17"/>
      <c r="E728" s="1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7"/>
      <c r="D729" s="17"/>
      <c r="E729" s="1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7"/>
      <c r="D730" s="17"/>
      <c r="E730" s="1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7"/>
      <c r="D731" s="17"/>
      <c r="E731" s="1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7"/>
      <c r="D732" s="17"/>
      <c r="E732" s="1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7"/>
      <c r="D733" s="17"/>
      <c r="E733" s="1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7"/>
      <c r="D734" s="17"/>
      <c r="E734" s="1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7"/>
      <c r="D735" s="17"/>
      <c r="E735" s="1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7"/>
      <c r="D736" s="17"/>
      <c r="E736" s="1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7"/>
      <c r="D737" s="17"/>
      <c r="E737" s="1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7"/>
      <c r="D738" s="17"/>
      <c r="E738" s="1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7"/>
      <c r="D739" s="17"/>
      <c r="E739" s="1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7"/>
      <c r="D740" s="17"/>
      <c r="E740" s="1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7"/>
      <c r="D741" s="17"/>
      <c r="E741" s="1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7"/>
      <c r="D742" s="17"/>
      <c r="E742" s="1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7"/>
      <c r="D743" s="17"/>
      <c r="E743" s="1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7"/>
      <c r="D744" s="17"/>
      <c r="E744" s="1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7"/>
      <c r="D745" s="17"/>
      <c r="E745" s="1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7"/>
      <c r="D746" s="17"/>
      <c r="E746" s="1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7"/>
      <c r="D747" s="17"/>
      <c r="E747" s="1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7"/>
      <c r="D748" s="17"/>
      <c r="E748" s="1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7"/>
      <c r="D749" s="17"/>
      <c r="E749" s="1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7"/>
      <c r="D750" s="17"/>
      <c r="E750" s="1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7"/>
      <c r="D751" s="17"/>
      <c r="E751" s="1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7"/>
      <c r="D752" s="17"/>
      <c r="E752" s="1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7"/>
      <c r="D753" s="17"/>
      <c r="E753" s="1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7"/>
      <c r="D754" s="17"/>
      <c r="E754" s="1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7"/>
      <c r="D755" s="17"/>
      <c r="E755" s="1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7"/>
      <c r="D756" s="17"/>
      <c r="E756" s="1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7"/>
      <c r="D757" s="17"/>
      <c r="E757" s="1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7"/>
      <c r="D758" s="17"/>
      <c r="E758" s="1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7"/>
      <c r="D759" s="17"/>
      <c r="E759" s="1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7"/>
      <c r="D760" s="17"/>
      <c r="E760" s="1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7"/>
      <c r="D761" s="17"/>
      <c r="E761" s="1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7"/>
      <c r="D762" s="17"/>
      <c r="E762" s="1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7"/>
      <c r="D763" s="17"/>
      <c r="E763" s="1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7"/>
      <c r="D764" s="17"/>
      <c r="E764" s="1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7"/>
      <c r="D765" s="17"/>
      <c r="E765" s="1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7"/>
      <c r="D766" s="17"/>
      <c r="E766" s="1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7"/>
      <c r="D767" s="17"/>
      <c r="E767" s="1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7"/>
      <c r="D768" s="17"/>
      <c r="E768" s="1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7"/>
      <c r="D769" s="17"/>
      <c r="E769" s="1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7"/>
      <c r="D770" s="17"/>
      <c r="E770" s="1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7"/>
      <c r="D771" s="17"/>
      <c r="E771" s="1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7"/>
      <c r="D772" s="17"/>
      <c r="E772" s="1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7"/>
      <c r="D773" s="17"/>
      <c r="E773" s="1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7"/>
      <c r="D774" s="17"/>
      <c r="E774" s="1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7"/>
      <c r="D775" s="17"/>
      <c r="E775" s="1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7"/>
      <c r="D776" s="17"/>
      <c r="E776" s="1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7"/>
      <c r="D777" s="17"/>
      <c r="E777" s="1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7"/>
      <c r="D778" s="17"/>
      <c r="E778" s="1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7"/>
      <c r="D779" s="17"/>
      <c r="E779" s="1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7"/>
      <c r="D780" s="17"/>
      <c r="E780" s="1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7"/>
      <c r="D781" s="17"/>
      <c r="E781" s="1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7"/>
      <c r="D782" s="17"/>
      <c r="E782" s="1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7"/>
      <c r="D783" s="17"/>
      <c r="E783" s="1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7"/>
      <c r="D784" s="17"/>
      <c r="E784" s="1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7"/>
      <c r="D785" s="17"/>
      <c r="E785" s="1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7"/>
      <c r="D786" s="17"/>
      <c r="E786" s="1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7"/>
      <c r="D787" s="17"/>
      <c r="E787" s="1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7"/>
      <c r="D788" s="17"/>
      <c r="E788" s="1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7"/>
      <c r="D789" s="17"/>
      <c r="E789" s="1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7"/>
      <c r="D790" s="17"/>
      <c r="E790" s="1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7"/>
      <c r="D791" s="17"/>
      <c r="E791" s="1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7"/>
      <c r="D792" s="17"/>
      <c r="E792" s="1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7"/>
      <c r="D793" s="17"/>
      <c r="E793" s="1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7"/>
      <c r="D794" s="17"/>
      <c r="E794" s="1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7"/>
      <c r="D795" s="17"/>
      <c r="E795" s="1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7"/>
      <c r="D796" s="17"/>
      <c r="E796" s="1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7"/>
      <c r="D797" s="17"/>
      <c r="E797" s="1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7"/>
      <c r="D798" s="17"/>
      <c r="E798" s="1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7"/>
      <c r="D799" s="17"/>
      <c r="E799" s="1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7"/>
      <c r="D800" s="17"/>
      <c r="E800" s="1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7"/>
      <c r="D801" s="17"/>
      <c r="E801" s="1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7"/>
      <c r="D802" s="17"/>
      <c r="E802" s="1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7"/>
      <c r="D803" s="17"/>
      <c r="E803" s="1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7"/>
      <c r="D804" s="17"/>
      <c r="E804" s="1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7"/>
      <c r="D805" s="17"/>
      <c r="E805" s="1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7"/>
      <c r="D806" s="17"/>
      <c r="E806" s="1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7"/>
      <c r="D807" s="17"/>
      <c r="E807" s="1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7"/>
      <c r="D808" s="17"/>
      <c r="E808" s="1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7"/>
      <c r="D809" s="17"/>
      <c r="E809" s="1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7"/>
      <c r="D810" s="17"/>
      <c r="E810" s="1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7"/>
      <c r="D811" s="17"/>
      <c r="E811" s="1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7"/>
      <c r="D812" s="17"/>
      <c r="E812" s="1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7"/>
      <c r="D813" s="17"/>
      <c r="E813" s="1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7"/>
      <c r="D814" s="17"/>
      <c r="E814" s="1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7"/>
      <c r="D815" s="17"/>
      <c r="E815" s="1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7"/>
      <c r="D816" s="17"/>
      <c r="E816" s="1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7"/>
      <c r="D817" s="17"/>
      <c r="E817" s="1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7"/>
      <c r="D818" s="17"/>
      <c r="E818" s="1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7"/>
      <c r="D819" s="17"/>
      <c r="E819" s="1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7"/>
      <c r="D820" s="17"/>
      <c r="E820" s="1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7"/>
      <c r="D821" s="17"/>
      <c r="E821" s="1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7"/>
      <c r="D822" s="17"/>
      <c r="E822" s="1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7"/>
      <c r="D823" s="17"/>
      <c r="E823" s="1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7"/>
      <c r="D824" s="17"/>
      <c r="E824" s="1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7"/>
      <c r="D825" s="17"/>
      <c r="E825" s="1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7"/>
      <c r="D826" s="17"/>
      <c r="E826" s="1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7"/>
      <c r="D827" s="17"/>
      <c r="E827" s="1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7"/>
      <c r="D828" s="17"/>
      <c r="E828" s="1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7"/>
      <c r="D829" s="17"/>
      <c r="E829" s="1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7"/>
      <c r="D830" s="17"/>
      <c r="E830" s="1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7"/>
      <c r="D831" s="17"/>
      <c r="E831" s="1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7"/>
      <c r="D832" s="17"/>
      <c r="E832" s="1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7"/>
      <c r="D833" s="17"/>
      <c r="E833" s="1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7"/>
      <c r="D834" s="17"/>
      <c r="E834" s="1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7"/>
      <c r="D835" s="17"/>
      <c r="E835" s="1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7"/>
      <c r="D836" s="17"/>
      <c r="E836" s="1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7"/>
      <c r="D837" s="17"/>
      <c r="E837" s="1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7"/>
      <c r="D838" s="17"/>
      <c r="E838" s="1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7"/>
      <c r="D839" s="17"/>
      <c r="E839" s="1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7"/>
      <c r="D840" s="17"/>
      <c r="E840" s="1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7"/>
      <c r="D841" s="17"/>
      <c r="E841" s="1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7"/>
      <c r="D842" s="17"/>
      <c r="E842" s="1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7"/>
      <c r="D843" s="17"/>
      <c r="E843" s="1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7"/>
      <c r="D844" s="17"/>
      <c r="E844" s="1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7"/>
      <c r="D845" s="17"/>
      <c r="E845" s="1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7"/>
      <c r="D846" s="17"/>
      <c r="E846" s="1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7"/>
      <c r="D847" s="17"/>
      <c r="E847" s="1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7"/>
      <c r="D848" s="17"/>
      <c r="E848" s="1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7"/>
      <c r="D849" s="17"/>
      <c r="E849" s="1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7"/>
      <c r="D850" s="17"/>
      <c r="E850" s="1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7"/>
      <c r="D851" s="17"/>
      <c r="E851" s="1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7"/>
      <c r="D852" s="17"/>
      <c r="E852" s="1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7"/>
      <c r="D853" s="17"/>
      <c r="E853" s="1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7"/>
      <c r="D854" s="17"/>
      <c r="E854" s="1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7"/>
      <c r="D855" s="17"/>
      <c r="E855" s="1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7"/>
      <c r="D856" s="17"/>
      <c r="E856" s="1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7"/>
      <c r="D857" s="17"/>
      <c r="E857" s="1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7"/>
      <c r="D858" s="17"/>
      <c r="E858" s="1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7"/>
      <c r="D859" s="17"/>
      <c r="E859" s="1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7"/>
      <c r="D860" s="17"/>
      <c r="E860" s="1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7"/>
      <c r="D861" s="17"/>
      <c r="E861" s="1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7"/>
      <c r="D862" s="17"/>
      <c r="E862" s="1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7"/>
      <c r="D863" s="17"/>
      <c r="E863" s="1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7"/>
      <c r="D864" s="17"/>
      <c r="E864" s="1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7"/>
      <c r="D865" s="17"/>
      <c r="E865" s="1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7"/>
      <c r="D866" s="17"/>
      <c r="E866" s="1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7"/>
      <c r="D867" s="17"/>
      <c r="E867" s="1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7"/>
      <c r="D868" s="17"/>
      <c r="E868" s="1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7"/>
      <c r="D869" s="17"/>
      <c r="E869" s="1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7"/>
      <c r="D870" s="17"/>
      <c r="E870" s="1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7"/>
      <c r="D871" s="17"/>
      <c r="E871" s="1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7"/>
      <c r="D872" s="17"/>
      <c r="E872" s="1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7"/>
      <c r="D873" s="17"/>
      <c r="E873" s="1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7"/>
      <c r="D874" s="17"/>
      <c r="E874" s="1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7"/>
      <c r="D875" s="17"/>
      <c r="E875" s="1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7"/>
      <c r="D876" s="17"/>
      <c r="E876" s="1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7"/>
      <c r="D877" s="17"/>
      <c r="E877" s="1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7"/>
      <c r="D878" s="17"/>
      <c r="E878" s="1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7"/>
      <c r="D879" s="17"/>
      <c r="E879" s="1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7"/>
      <c r="D880" s="17"/>
      <c r="E880" s="1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7"/>
      <c r="D881" s="17"/>
      <c r="E881" s="1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7"/>
      <c r="D882" s="17"/>
      <c r="E882" s="1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7"/>
      <c r="D883" s="17"/>
      <c r="E883" s="1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7"/>
      <c r="D884" s="17"/>
      <c r="E884" s="1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7"/>
      <c r="D885" s="17"/>
      <c r="E885" s="1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7"/>
      <c r="D886" s="17"/>
      <c r="E886" s="1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7"/>
      <c r="D887" s="17"/>
      <c r="E887" s="1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7"/>
      <c r="D888" s="17"/>
      <c r="E888" s="1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7"/>
      <c r="D889" s="17"/>
      <c r="E889" s="1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7"/>
      <c r="D890" s="17"/>
      <c r="E890" s="1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7"/>
      <c r="D891" s="17"/>
      <c r="E891" s="1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7"/>
      <c r="D892" s="17"/>
      <c r="E892" s="1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7"/>
      <c r="D893" s="17"/>
      <c r="E893" s="1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7"/>
      <c r="D894" s="17"/>
      <c r="E894" s="1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7"/>
      <c r="D895" s="17"/>
      <c r="E895" s="1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7"/>
      <c r="D896" s="17"/>
      <c r="E896" s="1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7"/>
      <c r="D897" s="17"/>
      <c r="E897" s="1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7"/>
      <c r="D898" s="17"/>
      <c r="E898" s="1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7"/>
      <c r="D899" s="17"/>
      <c r="E899" s="1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7"/>
      <c r="D900" s="17"/>
      <c r="E900" s="1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7"/>
      <c r="D901" s="17"/>
      <c r="E901" s="1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7"/>
      <c r="D902" s="17"/>
      <c r="E902" s="1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7"/>
      <c r="D903" s="17"/>
      <c r="E903" s="1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7"/>
      <c r="D904" s="17"/>
      <c r="E904" s="1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7"/>
      <c r="D905" s="17"/>
      <c r="E905" s="1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7"/>
      <c r="D906" s="17"/>
      <c r="E906" s="1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7"/>
      <c r="D907" s="17"/>
      <c r="E907" s="1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7"/>
      <c r="D908" s="17"/>
      <c r="E908" s="1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7"/>
      <c r="D909" s="17"/>
      <c r="E909" s="1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7"/>
      <c r="D910" s="17"/>
      <c r="E910" s="1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7"/>
      <c r="D911" s="17"/>
      <c r="E911" s="1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7"/>
      <c r="D912" s="17"/>
      <c r="E912" s="1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7"/>
      <c r="D913" s="17"/>
      <c r="E913" s="1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7"/>
      <c r="D914" s="17"/>
      <c r="E914" s="1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7"/>
      <c r="D915" s="17"/>
      <c r="E915" s="1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7"/>
      <c r="D916" s="17"/>
      <c r="E916" s="1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7"/>
      <c r="D917" s="17"/>
      <c r="E917" s="1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7"/>
      <c r="D918" s="17"/>
      <c r="E918" s="1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7"/>
      <c r="D919" s="17"/>
      <c r="E919" s="1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7"/>
      <c r="D920" s="17"/>
      <c r="E920" s="1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7"/>
      <c r="D921" s="17"/>
      <c r="E921" s="1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7"/>
      <c r="D922" s="17"/>
      <c r="E922" s="1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7"/>
      <c r="D923" s="17"/>
      <c r="E923" s="1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7"/>
      <c r="D924" s="17"/>
      <c r="E924" s="1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7"/>
      <c r="D925" s="17"/>
      <c r="E925" s="1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7"/>
      <c r="D926" s="17"/>
      <c r="E926" s="1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C994" s="11"/>
      <c r="D994" s="11"/>
      <c r="E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C995" s="11"/>
      <c r="D995" s="11"/>
      <c r="E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</sheetData>
  <drawing r:id="rId1"/>
</worksheet>
</file>