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Owner\Desktop\GunProject\PROJECT-2-Visualize-Me-Captain\"/>
    </mc:Choice>
  </mc:AlternateContent>
  <xr:revisionPtr revIDLastSave="0" documentId="13_ncr:1_{CF13EAD2-D9D5-408F-B71B-2919AFCE358E}" xr6:coauthVersionLast="44" xr6:coauthVersionMax="44" xr10:uidLastSave="{00000000-0000-0000-0000-000000000000}"/>
  <bookViews>
    <workbookView xWindow="3390" yWindow="465" windowWidth="15780" windowHeight="10230" firstSheet="4" activeTab="4" xr2:uid="{9A206AAC-AA4C-4287-BD3A-04550641F7DE}"/>
  </bookViews>
  <sheets>
    <sheet name="Roadmap Data" sheetId="3" r:id="rId1"/>
    <sheet name="Agile Roadmap" sheetId="1" r:id="rId2"/>
    <sheet name="Mass Shooting CSV" sheetId="9" r:id="rId3"/>
    <sheet name="538 mortality data.csv" sheetId="10" r:id="rId4"/>
    <sheet name="firearms_manufacturing.csv" sheetId="12" r:id="rId5"/>
    <sheet name="RAW CDC data" sheetId="11" r:id="rId6"/>
    <sheet name="TEAM" sheetId="4" r:id="rId7"/>
    <sheet name="Requirements" sheetId="8" r:id="rId8"/>
    <sheet name="SUMMARY 8-28-19" sheetId="5" r:id="rId9"/>
    <sheet name="Initial Data Plan" sheetId="6" r:id="rId10"/>
    <sheet name="Visualization" sheetId="7" r:id="rId11"/>
    <sheet name="About" sheetId="2" r:id="rId12"/>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<sst xmlns="http://schemas.openxmlformats.org/spreadsheetml/2006/main" count="448" uniqueCount="226">
  <si>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</si>
  <si>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</si>
  <si>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</si>
  <si>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</si>
  <si>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</si>
  <si>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</si>
  <si>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</si>
  <si>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</si>
  <si>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</si>
  <si>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</si>
  <si>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</si>
  <si>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</si>
  <si>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</si>
  <si>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</si>
  <si>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</si>
  <si>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</si>
  <si>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</si>
  <si>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</si>
  <si>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</si>
  <si>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</si>
  <si>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</si>
  <si>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</si>
  <si>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</si>
  <si>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</si>
  <si>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</si>
  <si>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</si>
  <si>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</si>
  <si>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Deliverables:  8-28-19</t>
  </si>
  <si>
    <t>Activity 2:  Pseudo Coding</t>
  </si>
  <si>
    <t xml:space="preserve">Activity 3: </t>
  </si>
  <si>
    <t>Activity 4:</t>
  </si>
  <si>
    <t>Activity 5:</t>
  </si>
  <si>
    <t>Activity 6:</t>
  </si>
  <si>
    <t>Activity 7:</t>
  </si>
  <si>
    <t xml:space="preserve">Activity 8: </t>
  </si>
  <si>
    <t>Activity 9:</t>
  </si>
  <si>
    <t xml:space="preserve">Activity 10: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</si>
  <si>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</si>
  <si>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</si>
  <si>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</si>
  <si>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</si>
  <si>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</si>
  <si>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</si>
  <si>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</si>
  <si>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</si>
  <si>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</si>
  <si>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</si>
  <si>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</si>
  <si>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</si>
  <si>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</si>
  <si>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</si>
  <si>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</si>
  <si>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</si>
  <si>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</si>
  <si>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</si>
  <si>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</si>
  <si>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</si>
  <si>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</si>
  <si>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</si>
  <si>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</si>
  <si>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</si>
  <si>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</si>
  <si>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</si>
  <si>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</si>
  <si>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</si>
  <si>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</si>
  <si>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</si>
  <si>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</si>
  <si>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</si>
  <si>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</si>
  <si>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</si>
  <si>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</si>
  <si>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</si>
  <si>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</si>
  <si>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</si>
  <si>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</si>
  <si>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</si>
  <si>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</si>
  <si>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</si>
  <si>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</si>
  <si>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</si>
  <si>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</si>
  <si>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</si>
  <si>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</si>
  <si>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</si>
  <si>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</si>
  <si>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</si>
  <si>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</si>
  <si>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</si>
  <si>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</si>
  <si>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</si>
  <si>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</si>
  <si>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</si>
  <si>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</si>
  <si>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</si>
  <si>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</si>
  <si>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</si>
  <si>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</si>
  <si>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</si>
  <si>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</si>
  <si>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</si>
  <si>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</si>
  <si>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</si>
  <si>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</si>
  <si>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</si>
  <si>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</si>
  <si>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</si>
  <si>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</si>
  <si>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</si>
  <si>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</si>
  <si>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</si>
  <si>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</si>
  <si>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</si>
  <si>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</si>
  <si>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</si>
  <si>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</si>
  <si>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</si>
  <si>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</si>
  <si>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</si>
  <si>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</si>
  <si>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</si>
  <si>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</si>
  <si>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</si>
  <si>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</si>
  <si>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</si>
  <si>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</si>
  <si>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</si>
  <si>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</si>
  <si>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</si>
  <si>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</si>
  <si>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</si>
  <si>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</si>
  <si>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</si>
  <si>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</si>
  <si>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</si>
  <si>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</si>
  <si>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</si>
  <si>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</si>
  <si>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</si>
  <si>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</si>
  <si>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</si>
  <si>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</si>
  <si>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</si>
  <si>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</si>
  <si>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</si>
  <si>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</si>
  <si>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</si>
  <si>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</si>
  <si>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</si>
  <si>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</si>
  <si>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</si>
  <si>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</si>
  <si>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</si>
  <si>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</si>
  <si>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</si>
  <si>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</si>
  <si>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</si>
  <si>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</si>
  <si>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</si>
  <si>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</si>
  <si>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</si>
  <si>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</si>
  <si>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</si>
  <si>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</si>
  <si>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</si>
  <si>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</si>
  <si>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</si>
  <si>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</si>
  <si>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</si>
  <si>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</si>
  <si>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</si>
  <si>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</si>
  <si>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</si>
  <si>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</si>
  <si>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</si>
  <si>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</si>
  <si>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</si>
  <si>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</si>
  <si>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</si>
  <si>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</si>
  <si>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</si>
  <si>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</si>
  <si>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</si>
  <si>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</si>
  <si>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</si>
  <si>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</si>
  <si>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</si>
  <si>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</si>
  <si>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</si>
  <si>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</si>
  <si>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</si>
  <si>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</si>
  <si>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</si>
  <si>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</si>
  <si>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</si>
  <si>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</si>
  <si>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</si>
  <si>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</si>
  <si>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</si>
  <si>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</si>
  <si>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</si>
  <si>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</si>
  <si>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</si>
  <si>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</si>
  <si>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</si>
  <si>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</si>
  <si>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</si>
  <si>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</si>
  <si>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</si>
  <si>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</si>
  <si>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</si>
  <si>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</si>
  <si>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</si>
  <si>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</si>
  <si>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</si>
  <si>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Year</t>
  </si>
  <si>
    <t>Pistols</t>
  </si>
  <si>
    <t>Revolvers</t>
  </si>
  <si>
    <t>Rifles</t>
  </si>
  <si>
    <t>Shotguns</t>
  </si>
  <si>
    <t>Misc. Firearms1</t>
  </si>
  <si>
    <t>Total Firearms</t>
  </si>
  <si>
    <t>Misc.</t>
  </si>
  <si>
    <t>United States Department of Justice Bureau ofAlcohol, Tobacco, Firearms and Explosives</t>
  </si>
  <si>
    <t>Annual Statistical Update, 2018</t>
  </si>
  <si>
    <t>Firearms Manufactured (1986-2016)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</si>
</sst>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4">
    <border>
      <left/>
      <right/>
      <top/>
      <bottom/>
      <diagonal/>
    </border>
    <border>
      <left/>
      <right/>
      <top/>
      <bottom style="thick">
        <color theme="5" tint="-0.24994659260841701"/>
      </bottom>
      <diagonal/>
    </border>
    <border>
      <left/>
      <right/>
      <top style="thick">
        <color theme="6" tint="-0.249977111117893"/>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0" fillId="0" borderId="0" applyNumberFormat="0" applyFill="0" applyBorder="0" applyAlignment="0" applyProtection="0">
      <alignment horizontal="left" vertical="center" wrapText="1" indent="1"/>
    </xf>
  </cellStyleXfs>
  <cellXfs count="35">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8" fillId="0" borderId="3" xfId="0" applyFont="1" applyBorder="1">
      <alignment horizontal="left" vertical="center" wrapText="1" indent="1"/>
    </xf>
    <xf numFmtId="0" fontId="8" fillId="0" borderId="4" xfId="0" applyFont="1" applyBorder="1">
      <alignment horizontal="left" vertical="center" wrapText="1" indent="1"/>
    </xf>
    <xf numFmtId="0" fontId="8" fillId="0" borderId="5" xfId="0" applyFont="1" applyBorder="1">
      <alignment horizontal="left" vertical="center" wrapText="1" indent="1"/>
    </xf>
    <xf numFmtId="0" fontId="0" fillId="0" borderId="0" xfId="0" applyBorder="1">
      <alignment horizontal="left" vertical="center" wrapText="1" indent="1"/>
    </xf>
    <xf numFmtId="0" fontId="10" fillId="0" borderId="0" xfId="6">
      <alignment horizontal="left" vertical="center" wrapText="1" indent="1"/>
    </xf>
    <xf numFmtId="0" fontId="11" fillId="0" borderId="0" xfId="0" applyFont="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12" fillId="0" borderId="0" xfId="0" applyFont="1" applyAlignment="1">
      <alignment horizontal="left" vertical="center" wrapText="1" indent="1"/>
    </xf>
    <xf numFmtId="0" fontId="0" fillId="0" borderId="0" xfId="0" applyAlignment="1"/>
    <xf numFmtId="14" fontId="0" fillId="0" borderId="0" xfId="0" applyNumberFormat="1" applyAlignment="1"/>
    <xf numFmtId="0" fontId="0" fillId="2" borderId="0" xfId="0" applyFill="1">
      <alignment horizontal="left" vertical="center" wrapText="1" indent="1"/>
    </xf>
    <xf numFmtId="0" fontId="9" fillId="0" borderId="0" xfId="0" applyFont="1" applyAlignment="1">
      <alignment horizontal="center" vertical="center" wrapText="1"/>
    </xf>
    <xf numFmtId="0" fontId="0" fillId="0" borderId="0" xfId="0" applyFont="1" applyAlignment="1"/>
    <xf numFmtId="0" fontId="0" fillId="0" borderId="0" xfId="0" applyFont="1">
      <alignment horizontal="left" vertical="center" wrapText="1" indent="1"/>
    </xf>
    <xf numFmtId="3" fontId="0" fillId="0" borderId="0" xfId="0" applyNumberFormat="1" applyFont="1" applyAlignment="1"/>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3624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3624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xmlns:xlrd2="http://schemas.microsoft.com/office/spreadsheetml/2017/richdata2"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workbookViewId="0">
      <selection activeCell="E10" sqref="E10"/>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23</v>
      </c>
      <c r="B2" t="s">
        <v>8</v>
      </c>
      <c r="C2" t="s">
        <v>11</v>
      </c>
      <c r="D2" t="s">
        <v>9</v>
      </c>
      <c r="E2" t="s">
        <v>10</v>
      </c>
      <c r="G2" s="6" t="s">
        <v>18</v>
      </c>
    </row>
    <row r="3" spans="1:7" x14ac:dyDescent="0.25">
      <c r="B3" t="s">
        <v>0</v>
      </c>
      <c r="C3" t="s">
        <v>27</v>
      </c>
      <c r="D3" t="s">
        <v>12</v>
      </c>
      <c r="G3" s="6" t="s">
        <v>22</v>
      </c>
    </row>
    <row r="4" spans="1:7" x14ac:dyDescent="0.25">
      <c r="B4" t="s">
        <v>1</v>
      </c>
      <c r="C4" t="s">
        <v>28</v>
      </c>
      <c r="D4" t="s">
        <v>14</v>
      </c>
    </row>
    <row r="5" spans="1:7" x14ac:dyDescent="0.25">
      <c r="B5" t="s">
        <v>3</v>
      </c>
      <c r="C5" t="s">
        <v>29</v>
      </c>
      <c r="D5" t="s">
        <v>12</v>
      </c>
    </row>
    <row r="6" spans="1:7" x14ac:dyDescent="0.25">
      <c r="B6" t="s">
        <v>3</v>
      </c>
      <c r="C6" t="s">
        <v>30</v>
      </c>
      <c r="D6" t="s">
        <v>12</v>
      </c>
    </row>
    <row r="7" spans="1:7" x14ac:dyDescent="0.25">
      <c r="B7" t="s">
        <v>3</v>
      </c>
      <c r="C7" t="s">
        <v>31</v>
      </c>
      <c r="D7" t="s">
        <v>12</v>
      </c>
    </row>
    <row r="8" spans="1:7" x14ac:dyDescent="0.25">
      <c r="B8" t="s">
        <v>3</v>
      </c>
      <c r="C8" t="s">
        <v>32</v>
      </c>
      <c r="D8" t="s">
        <v>14</v>
      </c>
    </row>
    <row r="9" spans="1:7" x14ac:dyDescent="0.25">
      <c r="B9" t="s">
        <v>3</v>
      </c>
      <c r="C9" t="s">
        <v>33</v>
      </c>
      <c r="D9" t="s">
        <v>14</v>
      </c>
    </row>
    <row r="10" spans="1:7" x14ac:dyDescent="0.25">
      <c r="B10" t="s">
        <v>3</v>
      </c>
      <c r="C10" t="s">
        <v>34</v>
      </c>
      <c r="D10" t="s">
        <v>13</v>
      </c>
    </row>
    <row r="11" spans="1:7" x14ac:dyDescent="0.25">
      <c r="B11" t="s">
        <v>3</v>
      </c>
      <c r="C11" t="s">
        <v>35</v>
      </c>
      <c r="D11" t="s">
        <v>13</v>
      </c>
    </row>
    <row r="12" spans="1:7" x14ac:dyDescent="0.25">
      <c r="B12" t="s">
        <v>3</v>
      </c>
      <c r="C12" t="s">
        <v>36</v>
      </c>
      <c r="D12" t="s">
        <v>13</v>
      </c>
    </row>
    <row r="13" spans="1:7" x14ac:dyDescent="0.25">
      <c r="A13" s="7" t="s">
        <v>19</v>
      </c>
      <c r="B13" s="30" t="s">
        <v>17</v>
      </c>
      <c r="C13" s="30"/>
      <c r="D13" s="30"/>
      <c r="E13" s="30"/>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21</v>
      </c>
      <c r="B1" s="10" t="s">
        <v>15</v>
      </c>
      <c r="D1" s="8"/>
      <c r="E1" s="8"/>
      <c r="F1" s="8"/>
      <c r="G1" s="8"/>
      <c r="H1" s="8"/>
    </row>
    <row r="2" spans="1:9" ht="45" customHeight="1" thickTop="1" x14ac:dyDescent="0.25">
      <c r="A2" s="9" t="s">
        <v>20</v>
      </c>
      <c r="B2" s="11" t="s">
        <v>2</v>
      </c>
      <c r="D2" s="4" t="s">
        <v>0</v>
      </c>
      <c r="E2" s="4"/>
      <c r="F2" s="4" t="s">
        <v>1</v>
      </c>
      <c r="G2" s="4"/>
      <c r="H2" s="4" t="s">
        <v>3</v>
      </c>
      <c r="I2" s="5"/>
    </row>
    <row r="3" spans="1:9" ht="3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Deliverables:  8-28-19
</v>
      </c>
      <c r="E3" s="5"/>
      <c r="F3" s="5" t="str">
        <f t="array" ref="F3">IFERROR(INDEX(Activity,SMALL(IF(Target=$F$2,ROW(Activity)-MIN(ROW(Activity))+1),ROWS($B$3:B3)))&amp;CHAR(10),"")</f>
        <v xml:space="preserve">Activity 2:  Pseudo Coding
</v>
      </c>
      <c r="G3" s="5"/>
      <c r="H3" s="5" t="str">
        <f t="array" ref="H3">IFERROR(INDEX(Activity,SMALL(IF(Target=$H$2,ROW(Activity)-MIN(ROW(Activity))+1),ROWS($B$3:B3)))&amp;CHAR(10),"")</f>
        <v xml:space="preserve">Activity 3: 
</v>
      </c>
      <c r="I3" s="5"/>
    </row>
    <row r="4" spans="1:9" ht="3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4:
</v>
      </c>
      <c r="I4" s="5"/>
    </row>
    <row r="5" spans="1:9" ht="30"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5:
</v>
      </c>
      <c r="I5" s="5"/>
    </row>
    <row r="6" spans="1:9" ht="30"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6: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7: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8: 
</v>
      </c>
      <c r="I8" s="5"/>
    </row>
    <row r="9" spans="1:9" ht="30"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Activity 9:
</v>
      </c>
      <c r="I9" s="5"/>
    </row>
    <row r="10" spans="1:9" ht="30"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Activity 10: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topLeftCell="A13" workbookViewId="0">
      <selection activeCell="A27" sqref="A27"/>
    </sheetView>
  </sheetViews>
  <sheetFormatPr defaultRowHeight="15" x14ac:dyDescent="0.25"/>
  <cols>
    <col min="1" max="1" width="26.875" bestFit="1" customWidth="1"/>
  </cols>
  <sheetData>
    <row r="1" spans="1:24" s="28" customFormat="1" x14ac:dyDescent="0.25">
      <c r="A1" s="28" t="s">
        <v>96</v>
      </c>
      <c r="B1" s="28" t="s">
        <v>97</v>
      </c>
      <c r="C1" s="28" t="s">
        <v>98</v>
      </c>
      <c r="D1" s="28" t="s">
        <v>99</v>
      </c>
      <c r="E1" s="28" t="s">
        <v>100</v>
      </c>
      <c r="F1" s="28" t="s">
        <v>101</v>
      </c>
      <c r="G1" s="28" t="s">
        <v>102</v>
      </c>
      <c r="H1" s="28" t="s">
        <v>97</v>
      </c>
      <c r="I1" s="28" t="s">
        <v>103</v>
      </c>
      <c r="J1" s="28" t="s">
        <v>104</v>
      </c>
      <c r="K1" s="28" t="s">
        <v>105</v>
      </c>
      <c r="L1" s="28" t="s">
        <v>106</v>
      </c>
      <c r="M1" s="28" t="s">
        <v>107</v>
      </c>
      <c r="N1" s="28" t="s">
        <v>108</v>
      </c>
      <c r="O1" s="28" t="s">
        <v>109</v>
      </c>
      <c r="P1" s="28" t="s">
        <v>110</v>
      </c>
      <c r="Q1" s="28" t="s">
        <v>111</v>
      </c>
      <c r="R1" s="28" t="s">
        <v>112</v>
      </c>
      <c r="S1" s="28" t="s">
        <v>113</v>
      </c>
      <c r="T1" s="28" t="s">
        <v>114</v>
      </c>
      <c r="U1" s="28" t="s">
        <v>115</v>
      </c>
      <c r="V1" s="28" t="s">
        <v>116</v>
      </c>
      <c r="W1" s="28" t="s">
        <v>117</v>
      </c>
      <c r="X1" s="28" t="s">
        <v>118</v>
      </c>
    </row>
    <row r="4" spans="1:24" x14ac:dyDescent="0.25">
      <c r="A4" s="28" t="s">
        <v>96</v>
      </c>
    </row>
    <row r="5" spans="1:24" x14ac:dyDescent="0.25">
      <c r="A5" s="28" t="s">
        <v>97</v>
      </c>
    </row>
    <row r="6" spans="1:24" x14ac:dyDescent="0.25">
      <c r="A6" s="28" t="s">
        <v>98</v>
      </c>
    </row>
    <row r="7" spans="1:24" x14ac:dyDescent="0.25">
      <c r="A7" s="28" t="s">
        <v>99</v>
      </c>
    </row>
    <row r="8" spans="1:24" x14ac:dyDescent="0.25">
      <c r="A8" s="28" t="s">
        <v>100</v>
      </c>
    </row>
    <row r="9" spans="1:24" x14ac:dyDescent="0.25">
      <c r="A9" s="28" t="s">
        <v>101</v>
      </c>
    </row>
    <row r="10" spans="1:24" x14ac:dyDescent="0.25">
      <c r="A10" s="28" t="s">
        <v>102</v>
      </c>
    </row>
    <row r="11" spans="1:24" x14ac:dyDescent="0.25">
      <c r="A11" s="28" t="s">
        <v>97</v>
      </c>
    </row>
    <row r="12" spans="1:24" x14ac:dyDescent="0.25">
      <c r="A12" s="28" t="s">
        <v>103</v>
      </c>
    </row>
    <row r="13" spans="1:24" x14ac:dyDescent="0.25">
      <c r="A13" s="28" t="s">
        <v>104</v>
      </c>
    </row>
    <row r="14" spans="1:24" x14ac:dyDescent="0.25">
      <c r="A14" s="28" t="s">
        <v>105</v>
      </c>
    </row>
    <row r="15" spans="1:24" x14ac:dyDescent="0.25">
      <c r="A15" s="28" t="s">
        <v>106</v>
      </c>
    </row>
    <row r="16" spans="1:24" x14ac:dyDescent="0.25">
      <c r="A16" s="28" t="s">
        <v>107</v>
      </c>
    </row>
    <row r="17" spans="1:24" x14ac:dyDescent="0.25">
      <c r="A17" s="28" t="s">
        <v>108</v>
      </c>
    </row>
    <row r="18" spans="1:24" x14ac:dyDescent="0.25">
      <c r="A18" s="28" t="s">
        <v>109</v>
      </c>
    </row>
    <row r="19" spans="1:24" x14ac:dyDescent="0.25">
      <c r="A19" s="28" t="s">
        <v>110</v>
      </c>
    </row>
    <row r="20" spans="1:24" x14ac:dyDescent="0.25">
      <c r="A20" s="28" t="s">
        <v>111</v>
      </c>
    </row>
    <row r="21" spans="1:24" x14ac:dyDescent="0.25">
      <c r="A21" s="28" t="s">
        <v>112</v>
      </c>
    </row>
    <row r="22" spans="1:24" x14ac:dyDescent="0.25">
      <c r="A22" s="28" t="s">
        <v>113</v>
      </c>
    </row>
    <row r="23" spans="1:24" x14ac:dyDescent="0.25">
      <c r="A23" s="28" t="s">
        <v>114</v>
      </c>
    </row>
    <row r="24" spans="1:24" x14ac:dyDescent="0.25">
      <c r="A24" s="28" t="s">
        <v>115</v>
      </c>
    </row>
    <row r="25" spans="1:24" x14ac:dyDescent="0.25">
      <c r="A25" s="28" t="s">
        <v>116</v>
      </c>
    </row>
    <row r="26" spans="1:24" x14ac:dyDescent="0.25">
      <c r="A26" s="28" t="s">
        <v>117</v>
      </c>
    </row>
    <row r="27" spans="1:24" x14ac:dyDescent="0.25">
      <c r="A27" s="28" t="s">
        <v>118</v>
      </c>
    </row>
    <row r="28" spans="1:24" x14ac:dyDescent="0.25">
      <c r="A28" s="28"/>
    </row>
    <row r="29" spans="1:24" x14ac:dyDescent="0.25">
      <c r="A29" s="28"/>
    </row>
    <row r="30" spans="1:24" s="28" customFormat="1" x14ac:dyDescent="0.25">
      <c r="A30" s="28" t="s">
        <v>96</v>
      </c>
      <c r="B30" s="28" t="s">
        <v>97</v>
      </c>
      <c r="C30" s="28" t="s">
        <v>98</v>
      </c>
      <c r="D30" s="28" t="s">
        <v>99</v>
      </c>
      <c r="E30" s="28" t="s">
        <v>100</v>
      </c>
      <c r="F30" s="28" t="s">
        <v>101</v>
      </c>
      <c r="G30" s="28" t="s">
        <v>102</v>
      </c>
      <c r="H30" s="28" t="s">
        <v>97</v>
      </c>
      <c r="I30" s="28" t="s">
        <v>103</v>
      </c>
      <c r="J30" s="28" t="s">
        <v>104</v>
      </c>
      <c r="K30" s="28" t="s">
        <v>105</v>
      </c>
      <c r="L30" s="28" t="s">
        <v>106</v>
      </c>
      <c r="M30" s="28" t="s">
        <v>107</v>
      </c>
      <c r="N30" s="28" t="s">
        <v>108</v>
      </c>
      <c r="O30" s="28" t="s">
        <v>109</v>
      </c>
      <c r="P30" s="28" t="s">
        <v>110</v>
      </c>
      <c r="Q30" s="28" t="s">
        <v>111</v>
      </c>
      <c r="R30" s="28" t="s">
        <v>112</v>
      </c>
      <c r="S30" s="28" t="s">
        <v>113</v>
      </c>
      <c r="T30" s="28" t="s">
        <v>114</v>
      </c>
      <c r="U30" s="28" t="s">
        <v>115</v>
      </c>
      <c r="V30" s="28" t="s">
        <v>116</v>
      </c>
      <c r="W30" s="28" t="s">
        <v>117</v>
      </c>
      <c r="X30" s="28" t="s">
        <v>118</v>
      </c>
    </row>
    <row r="31" spans="1:24" s="28" customFormat="1" x14ac:dyDescent="0.25">
      <c r="A31" s="28" t="s">
        <v>119</v>
      </c>
      <c r="B31" s="28" t="s">
        <v>120</v>
      </c>
      <c r="C31" s="29">
        <v>43681</v>
      </c>
      <c r="D31" s="28" t="s">
        <v>121</v>
      </c>
      <c r="E31" s="28">
        <v>9</v>
      </c>
      <c r="F31" s="28">
        <v>27</v>
      </c>
      <c r="G31" s="28">
        <v>36</v>
      </c>
      <c r="H31" s="28" t="s">
        <v>122</v>
      </c>
      <c r="I31" s="28">
        <v>24</v>
      </c>
      <c r="J31" s="28" t="s">
        <v>123</v>
      </c>
      <c r="K31" s="28" t="s">
        <v>123</v>
      </c>
      <c r="L31" s="28" t="s">
        <v>124</v>
      </c>
      <c r="M31" s="28" t="s">
        <v>123</v>
      </c>
      <c r="N31" s="28" t="s">
        <v>125</v>
      </c>
      <c r="O31" s="28" t="s">
        <v>126</v>
      </c>
      <c r="P31" s="28" t="s">
        <v>127</v>
      </c>
      <c r="Q31" s="28" t="s">
        <v>128</v>
      </c>
      <c r="R31" s="28" t="s">
        <v>129</v>
      </c>
      <c r="S31" s="28" t="s">
        <v>123</v>
      </c>
      <c r="T31" s="28" t="s">
        <v>123</v>
      </c>
      <c r="U31" s="28">
        <v>39.757311999999999</v>
      </c>
      <c r="V31" s="28">
        <v>-84.184946999999994</v>
      </c>
      <c r="W31" s="28" t="s">
        <v>130</v>
      </c>
      <c r="X31" s="28">
        <v>2019</v>
      </c>
    </row>
    <row r="32" spans="1:24" s="28" customFormat="1" x14ac:dyDescent="0.25">
      <c r="A32" s="28" t="s">
        <v>131</v>
      </c>
      <c r="B32" s="28" t="s">
        <v>132</v>
      </c>
      <c r="C32" s="29">
        <v>43680</v>
      </c>
      <c r="D32" s="28" t="s">
        <v>133</v>
      </c>
      <c r="E32" s="28">
        <v>22</v>
      </c>
      <c r="F32" s="28">
        <v>26</v>
      </c>
      <c r="G32" s="28">
        <v>48</v>
      </c>
      <c r="H32" s="28" t="s">
        <v>134</v>
      </c>
      <c r="I32" s="28">
        <v>21</v>
      </c>
      <c r="J32" s="28" t="s">
        <v>123</v>
      </c>
      <c r="K32" s="28" t="s">
        <v>123</v>
      </c>
      <c r="L32" s="28" t="s">
        <v>124</v>
      </c>
      <c r="M32" s="28" t="s">
        <v>123</v>
      </c>
      <c r="N32" s="28" t="s">
        <v>125</v>
      </c>
      <c r="O32" s="28" t="s">
        <v>135</v>
      </c>
      <c r="P32" s="28" t="s">
        <v>127</v>
      </c>
      <c r="Q32" s="28" t="s">
        <v>128</v>
      </c>
      <c r="R32" s="28" t="s">
        <v>136</v>
      </c>
      <c r="S32" s="28" t="s">
        <v>123</v>
      </c>
      <c r="T32" s="28" t="s">
        <v>123</v>
      </c>
      <c r="U32" s="28">
        <v>31.771068</v>
      </c>
      <c r="V32" s="28">
        <v>-106.37565499999999</v>
      </c>
      <c r="W32" s="28" t="s">
        <v>130</v>
      </c>
      <c r="X32" s="28">
        <v>2019</v>
      </c>
    </row>
    <row r="33" spans="1:24" s="28" customFormat="1" x14ac:dyDescent="0.25">
      <c r="A33" s="28" t="s">
        <v>137</v>
      </c>
      <c r="B33" s="28" t="s">
        <v>138</v>
      </c>
      <c r="C33" s="29">
        <v>43674</v>
      </c>
      <c r="D33" s="28" t="s">
        <v>139</v>
      </c>
      <c r="E33" s="28">
        <v>3</v>
      </c>
      <c r="F33" s="28">
        <v>12</v>
      </c>
      <c r="G33" s="28">
        <v>15</v>
      </c>
      <c r="H33" s="28" t="s">
        <v>122</v>
      </c>
      <c r="I33" s="28">
        <v>19</v>
      </c>
      <c r="J33" s="28" t="s">
        <v>140</v>
      </c>
      <c r="K33" s="28" t="s">
        <v>123</v>
      </c>
      <c r="L33" s="28" t="s">
        <v>124</v>
      </c>
      <c r="M33" s="28" t="s">
        <v>141</v>
      </c>
      <c r="N33" s="28" t="s">
        <v>125</v>
      </c>
      <c r="O33" s="28" t="s">
        <v>135</v>
      </c>
      <c r="P33" s="28" t="s">
        <v>123</v>
      </c>
      <c r="Q33" s="28" t="s">
        <v>128</v>
      </c>
      <c r="R33" s="28" t="s">
        <v>142</v>
      </c>
      <c r="S33" s="28" t="s">
        <v>123</v>
      </c>
      <c r="T33" s="28" t="s">
        <v>123</v>
      </c>
      <c r="U33" s="28">
        <v>36.997191000000001</v>
      </c>
      <c r="V33" s="28">
        <v>-121.584819</v>
      </c>
      <c r="W33" s="28" t="s">
        <v>130</v>
      </c>
      <c r="X33" s="28">
        <v>2019</v>
      </c>
    </row>
    <row r="34" spans="1:24" s="28" customFormat="1" x14ac:dyDescent="0.25">
      <c r="A34" s="28" t="s">
        <v>143</v>
      </c>
      <c r="B34" s="28" t="s">
        <v>144</v>
      </c>
      <c r="C34" s="29">
        <v>43616</v>
      </c>
      <c r="D34" s="28" t="s">
        <v>145</v>
      </c>
      <c r="E34" s="28">
        <v>12</v>
      </c>
      <c r="F34" s="28">
        <v>4</v>
      </c>
      <c r="G34" s="28">
        <v>16</v>
      </c>
      <c r="H34" s="28" t="s">
        <v>134</v>
      </c>
      <c r="I34" s="28">
        <v>40</v>
      </c>
      <c r="J34" s="28" t="s">
        <v>140</v>
      </c>
      <c r="K34" s="28" t="s">
        <v>123</v>
      </c>
      <c r="L34" s="28" t="s">
        <v>124</v>
      </c>
      <c r="M34" s="28" t="s">
        <v>123</v>
      </c>
      <c r="N34" s="28" t="s">
        <v>146</v>
      </c>
      <c r="O34" s="28" t="s">
        <v>147</v>
      </c>
      <c r="P34" s="28" t="s">
        <v>148</v>
      </c>
      <c r="Q34" s="28" t="s">
        <v>128</v>
      </c>
      <c r="R34" s="28" t="s">
        <v>149</v>
      </c>
      <c r="S34" s="28" t="s">
        <v>123</v>
      </c>
      <c r="T34" s="28" t="s">
        <v>123</v>
      </c>
      <c r="U34" s="28">
        <v>36.754420000000003</v>
      </c>
      <c r="V34" s="28">
        <v>-76.060378</v>
      </c>
      <c r="W34" s="28" t="s">
        <v>130</v>
      </c>
      <c r="X34" s="28">
        <v>2019</v>
      </c>
    </row>
    <row r="35" spans="1:24" s="28" customFormat="1" x14ac:dyDescent="0.25">
      <c r="A35" s="28" t="s">
        <v>150</v>
      </c>
      <c r="B35" s="28" t="s">
        <v>151</v>
      </c>
      <c r="C35" s="29">
        <v>43511</v>
      </c>
      <c r="D35" s="28" t="s">
        <v>152</v>
      </c>
      <c r="E35" s="28">
        <v>5</v>
      </c>
      <c r="F35" s="28">
        <v>6</v>
      </c>
      <c r="G35" s="28">
        <v>11</v>
      </c>
      <c r="H35" s="28" t="s">
        <v>134</v>
      </c>
      <c r="I35" s="28">
        <v>45</v>
      </c>
      <c r="J35" s="28" t="s">
        <v>124</v>
      </c>
      <c r="K35" s="28" t="s">
        <v>153</v>
      </c>
      <c r="L35" s="28" t="s">
        <v>154</v>
      </c>
      <c r="M35" s="28" t="s">
        <v>123</v>
      </c>
      <c r="N35" s="28" t="s">
        <v>155</v>
      </c>
      <c r="O35" s="28" t="s">
        <v>156</v>
      </c>
      <c r="P35" s="28" t="s">
        <v>148</v>
      </c>
      <c r="Q35" s="28" t="s">
        <v>128</v>
      </c>
      <c r="R35" s="28" t="s">
        <v>157</v>
      </c>
      <c r="S35" s="28" t="s">
        <v>123</v>
      </c>
      <c r="T35" s="28" t="s">
        <v>123</v>
      </c>
      <c r="U35" s="28">
        <v>41.753725000000003</v>
      </c>
      <c r="V35" s="28">
        <v>-88.331057000000001</v>
      </c>
      <c r="W35" s="28" t="s">
        <v>130</v>
      </c>
      <c r="X35" s="28">
        <v>2019</v>
      </c>
    </row>
    <row r="36" spans="1:24" s="28" customFormat="1" x14ac:dyDescent="0.25">
      <c r="A36" s="28" t="s">
        <v>158</v>
      </c>
      <c r="B36" s="28" t="s">
        <v>159</v>
      </c>
      <c r="C36" s="29">
        <v>43489</v>
      </c>
      <c r="D36" s="28" t="s">
        <v>160</v>
      </c>
      <c r="E36" s="28">
        <v>3</v>
      </c>
      <c r="F36" s="28">
        <v>1</v>
      </c>
      <c r="G36" s="28">
        <v>4</v>
      </c>
      <c r="H36" s="28" t="s">
        <v>122</v>
      </c>
      <c r="I36" s="28">
        <v>21</v>
      </c>
      <c r="J36" s="28" t="s">
        <v>123</v>
      </c>
      <c r="K36" s="28" t="s">
        <v>123</v>
      </c>
      <c r="L36" s="28" t="s">
        <v>124</v>
      </c>
      <c r="M36" s="28" t="s">
        <v>123</v>
      </c>
      <c r="N36" s="28" t="s">
        <v>155</v>
      </c>
      <c r="O36" s="28" t="s">
        <v>123</v>
      </c>
      <c r="P36" s="28" t="s">
        <v>127</v>
      </c>
      <c r="Q36" s="28" t="s">
        <v>128</v>
      </c>
      <c r="R36" s="28" t="s">
        <v>161</v>
      </c>
      <c r="S36" s="28" t="s">
        <v>123</v>
      </c>
      <c r="T36" s="28" t="s">
        <v>123</v>
      </c>
      <c r="U36" s="28">
        <v>40.785142</v>
      </c>
      <c r="V36" s="28">
        <v>-77.839410999999998</v>
      </c>
      <c r="W36" s="28" t="s">
        <v>162</v>
      </c>
      <c r="X36" s="28">
        <v>2019</v>
      </c>
    </row>
    <row r="37" spans="1:24" s="28" customFormat="1" x14ac:dyDescent="0.25">
      <c r="A37" s="28" t="s">
        <v>163</v>
      </c>
      <c r="B37" s="28" t="s">
        <v>164</v>
      </c>
      <c r="C37" s="29">
        <v>43488</v>
      </c>
      <c r="D37" s="28" t="s">
        <v>165</v>
      </c>
      <c r="E37" s="28">
        <v>5</v>
      </c>
      <c r="F37" s="28">
        <v>0</v>
      </c>
      <c r="G37" s="28">
        <v>5</v>
      </c>
      <c r="H37" s="28" t="s">
        <v>134</v>
      </c>
      <c r="I37" s="28">
        <v>21</v>
      </c>
      <c r="J37" s="28" t="s">
        <v>124</v>
      </c>
      <c r="K37" s="28" t="s">
        <v>166</v>
      </c>
      <c r="L37" s="28" t="s">
        <v>124</v>
      </c>
      <c r="M37" s="28" t="s">
        <v>123</v>
      </c>
      <c r="N37" s="28" t="s">
        <v>155</v>
      </c>
      <c r="O37" s="28" t="s">
        <v>167</v>
      </c>
      <c r="P37" s="28" t="s">
        <v>127</v>
      </c>
      <c r="Q37" s="28" t="s">
        <v>128</v>
      </c>
      <c r="R37" s="28" t="s">
        <v>168</v>
      </c>
      <c r="S37" s="28" t="s">
        <v>169</v>
      </c>
      <c r="T37" s="28" t="s">
        <v>123</v>
      </c>
      <c r="U37" s="28">
        <v>27.471043000000002</v>
      </c>
      <c r="V37" s="28">
        <v>-81.458470000000005</v>
      </c>
      <c r="W37" s="28" t="s">
        <v>130</v>
      </c>
      <c r="X37" s="28">
        <v>2019</v>
      </c>
    </row>
    <row r="38" spans="1:24" s="28" customFormat="1" x14ac:dyDescent="0.25">
      <c r="A38" s="28" t="s">
        <v>170</v>
      </c>
      <c r="B38" s="28" t="s">
        <v>171</v>
      </c>
      <c r="C38" s="29">
        <v>43423</v>
      </c>
      <c r="D38" s="28" t="s">
        <v>172</v>
      </c>
      <c r="E38" s="28">
        <v>3</v>
      </c>
      <c r="F38" s="28">
        <v>0</v>
      </c>
      <c r="G38" s="28">
        <v>3</v>
      </c>
      <c r="H38" s="28" t="s">
        <v>134</v>
      </c>
      <c r="I38" s="28">
        <v>32</v>
      </c>
      <c r="J38" s="28" t="s">
        <v>123</v>
      </c>
      <c r="K38" s="28" t="s">
        <v>123</v>
      </c>
      <c r="L38" s="28" t="s">
        <v>123</v>
      </c>
      <c r="M38" s="28" t="s">
        <v>123</v>
      </c>
      <c r="N38" s="28" t="s">
        <v>173</v>
      </c>
      <c r="O38" s="28" t="s">
        <v>174</v>
      </c>
      <c r="P38" s="28" t="s">
        <v>175</v>
      </c>
      <c r="Q38" s="28" t="s">
        <v>128</v>
      </c>
      <c r="R38" s="28" t="s">
        <v>176</v>
      </c>
      <c r="S38" s="28" t="s">
        <v>123</v>
      </c>
      <c r="T38" s="28" t="s">
        <v>123</v>
      </c>
      <c r="U38" s="28">
        <v>41.847667000000001</v>
      </c>
      <c r="V38" s="28">
        <v>-87.622009000000006</v>
      </c>
      <c r="W38" s="28" t="s">
        <v>130</v>
      </c>
      <c r="X38" s="28">
        <v>2018</v>
      </c>
    </row>
    <row r="39" spans="1:24" s="28" customFormat="1" x14ac:dyDescent="0.25">
      <c r="A39" s="28" t="s">
        <v>177</v>
      </c>
      <c r="B39" s="28" t="s">
        <v>178</v>
      </c>
      <c r="C39" s="29">
        <v>43411</v>
      </c>
      <c r="D39" s="28" t="s">
        <v>179</v>
      </c>
      <c r="E39" s="28">
        <v>12</v>
      </c>
      <c r="F39" s="28">
        <v>22</v>
      </c>
      <c r="G39" s="28">
        <v>34</v>
      </c>
      <c r="H39" s="28" t="s">
        <v>122</v>
      </c>
      <c r="I39" s="28">
        <v>28</v>
      </c>
      <c r="J39" s="28" t="s">
        <v>124</v>
      </c>
      <c r="K39" s="28" t="s">
        <v>180</v>
      </c>
      <c r="L39" s="28" t="s">
        <v>124</v>
      </c>
      <c r="M39" s="28" t="s">
        <v>181</v>
      </c>
      <c r="N39" s="28" t="s">
        <v>173</v>
      </c>
      <c r="O39" s="28" t="s">
        <v>182</v>
      </c>
      <c r="P39" s="28" t="s">
        <v>123</v>
      </c>
      <c r="Q39" s="28" t="s">
        <v>128</v>
      </c>
      <c r="R39" s="28" t="s">
        <v>183</v>
      </c>
      <c r="S39" s="28" t="s">
        <v>184</v>
      </c>
      <c r="T39" s="28" t="s">
        <v>123</v>
      </c>
      <c r="U39" s="28">
        <v>34.176946000000001</v>
      </c>
      <c r="V39" s="28">
        <v>-118.874793</v>
      </c>
      <c r="W39" s="28" t="s">
        <v>130</v>
      </c>
      <c r="X39" s="28">
        <v>2018</v>
      </c>
    </row>
    <row r="40" spans="1:24" s="28" customFormat="1" x14ac:dyDescent="0.25">
      <c r="A40" s="28" t="s">
        <v>185</v>
      </c>
      <c r="B40" s="28" t="s">
        <v>186</v>
      </c>
      <c r="C40" s="29">
        <v>43400</v>
      </c>
      <c r="D40" s="28" t="s">
        <v>187</v>
      </c>
      <c r="E40" s="28">
        <v>11</v>
      </c>
      <c r="F40" s="28">
        <v>6</v>
      </c>
      <c r="G40" s="28">
        <v>17</v>
      </c>
      <c r="H40" s="28" t="s">
        <v>188</v>
      </c>
      <c r="I40" s="28">
        <v>46</v>
      </c>
      <c r="J40" s="28" t="s">
        <v>123</v>
      </c>
      <c r="K40" s="28" t="s">
        <v>123</v>
      </c>
      <c r="L40" s="28" t="s">
        <v>124</v>
      </c>
      <c r="M40" s="28" t="s">
        <v>189</v>
      </c>
      <c r="N40" s="28" t="s">
        <v>190</v>
      </c>
      <c r="O40" s="28" t="s">
        <v>191</v>
      </c>
      <c r="P40" s="28" t="s">
        <v>127</v>
      </c>
      <c r="Q40" s="28" t="s">
        <v>128</v>
      </c>
      <c r="R40" s="28" t="s">
        <v>192</v>
      </c>
      <c r="S40" s="28" t="s">
        <v>123</v>
      </c>
      <c r="T40" s="28" t="s">
        <v>123</v>
      </c>
      <c r="U40" s="28">
        <v>40.443897999999997</v>
      </c>
      <c r="V40" s="28">
        <v>-79.921397999999996</v>
      </c>
      <c r="W40" s="28" t="s">
        <v>130</v>
      </c>
      <c r="X40" s="28">
        <v>2018</v>
      </c>
    </row>
    <row r="41" spans="1:24" x14ac:dyDescent="0.25">
      <c r="A41" s="28"/>
    </row>
    <row r="42" spans="1:24" x14ac:dyDescent="0.25">
      <c r="A42" s="28"/>
    </row>
    <row r="43" spans="1:24" x14ac:dyDescent="0.25">
      <c r="A43" s="28"/>
    </row>
    <row r="44" spans="1:24" x14ac:dyDescent="0.25">
      <c r="A44" s="28"/>
    </row>
    <row r="45" spans="1:24" x14ac:dyDescent="0.25">
      <c r="A45" s="28"/>
    </row>
    <row r="46" spans="1:24" x14ac:dyDescent="0.25">
      <c r="A46" s="28"/>
    </row>
    <row r="47" spans="1:24" x14ac:dyDescent="0.25">
      <c r="A47" s="28"/>
    </row>
    <row r="48" spans="1:24"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topLeftCell="A16" workbookViewId="0">
      <selection activeCell="A9" sqref="A9"/>
    </sheetView>
  </sheetViews>
  <sheetFormatPr defaultRowHeight="15" x14ac:dyDescent="0.25"/>
  <sheetData>
    <row r="1" spans="1:11" s="28" customFormat="1" x14ac:dyDescent="0.25">
      <c r="B1" s="28" t="s">
        <v>118</v>
      </c>
      <c r="C1" s="28" t="s">
        <v>193</v>
      </c>
      <c r="D1" s="28" t="s">
        <v>194</v>
      </c>
      <c r="E1" s="28" t="s">
        <v>195</v>
      </c>
      <c r="F1" s="28" t="s">
        <v>196</v>
      </c>
      <c r="G1" s="28" t="s">
        <v>197</v>
      </c>
      <c r="H1" s="28" t="s">
        <v>110</v>
      </c>
      <c r="I1" s="28" t="s">
        <v>198</v>
      </c>
      <c r="J1" s="28" t="s">
        <v>199</v>
      </c>
      <c r="K1" s="28" t="s">
        <v>200</v>
      </c>
    </row>
    <row r="3" spans="1:11" x14ac:dyDescent="0.25">
      <c r="A3" s="28"/>
    </row>
    <row r="4" spans="1:11" x14ac:dyDescent="0.25">
      <c r="A4" s="28" t="s">
        <v>118</v>
      </c>
    </row>
    <row r="5" spans="1:11" x14ac:dyDescent="0.25">
      <c r="A5" s="28" t="s">
        <v>193</v>
      </c>
    </row>
    <row r="6" spans="1:11" x14ac:dyDescent="0.25">
      <c r="A6" s="28" t="s">
        <v>194</v>
      </c>
    </row>
    <row r="7" spans="1:11" x14ac:dyDescent="0.25">
      <c r="A7" s="28" t="s">
        <v>195</v>
      </c>
    </row>
    <row r="8" spans="1:11" x14ac:dyDescent="0.25">
      <c r="A8" s="28" t="s">
        <v>196</v>
      </c>
    </row>
    <row r="9" spans="1:11" x14ac:dyDescent="0.25">
      <c r="A9" s="28" t="s">
        <v>197</v>
      </c>
    </row>
    <row r="10" spans="1:11" x14ac:dyDescent="0.25">
      <c r="A10" s="28" t="s">
        <v>110</v>
      </c>
    </row>
    <row r="11" spans="1:11" x14ac:dyDescent="0.25">
      <c r="A11" s="28" t="s">
        <v>198</v>
      </c>
    </row>
    <row r="12" spans="1:11" x14ac:dyDescent="0.25">
      <c r="A12" s="28" t="s">
        <v>199</v>
      </c>
    </row>
    <row r="13" spans="1:11" x14ac:dyDescent="0.25">
      <c r="A13" s="28" t="s">
        <v>200</v>
      </c>
    </row>
    <row r="14" spans="1:11" x14ac:dyDescent="0.25">
      <c r="A14" s="28"/>
    </row>
    <row r="15" spans="1:11" x14ac:dyDescent="0.25">
      <c r="A15" s="28"/>
    </row>
    <row r="16" spans="1:11" x14ac:dyDescent="0.25">
      <c r="A16" s="28"/>
    </row>
    <row r="17" spans="1:12" x14ac:dyDescent="0.25">
      <c r="A17" s="28"/>
    </row>
    <row r="18" spans="1:12" x14ac:dyDescent="0.25">
      <c r="A18" s="28"/>
      <c r="B18" s="28" t="s">
        <v>118</v>
      </c>
      <c r="C18" s="28" t="s">
        <v>193</v>
      </c>
      <c r="D18" s="28" t="s">
        <v>194</v>
      </c>
      <c r="E18" s="28" t="s">
        <v>195</v>
      </c>
      <c r="F18" s="28" t="s">
        <v>196</v>
      </c>
      <c r="G18" s="28" t="s">
        <v>197</v>
      </c>
      <c r="H18" s="28" t="s">
        <v>110</v>
      </c>
      <c r="I18" s="28" t="s">
        <v>198</v>
      </c>
      <c r="J18" s="28" t="s">
        <v>199</v>
      </c>
      <c r="K18" s="28" t="s">
        <v>200</v>
      </c>
      <c r="L18" s="28"/>
    </row>
    <row r="19" spans="1:12" x14ac:dyDescent="0.25">
      <c r="A19" s="28">
        <v>1</v>
      </c>
      <c r="B19" s="28">
        <v>2012</v>
      </c>
      <c r="C19" s="28">
        <v>1</v>
      </c>
      <c r="D19" s="28" t="s">
        <v>201</v>
      </c>
      <c r="E19" s="28">
        <v>0</v>
      </c>
      <c r="F19" s="28" t="s">
        <v>128</v>
      </c>
      <c r="G19" s="28">
        <v>34</v>
      </c>
      <c r="H19" s="28" t="s">
        <v>202</v>
      </c>
      <c r="I19" s="28">
        <v>100</v>
      </c>
      <c r="J19" s="28" t="s">
        <v>203</v>
      </c>
      <c r="K19" s="28" t="s">
        <v>204</v>
      </c>
      <c r="L19" s="28"/>
    </row>
    <row r="20" spans="1:12" x14ac:dyDescent="0.25">
      <c r="A20" s="28">
        <v>2</v>
      </c>
      <c r="B20" s="28">
        <v>2012</v>
      </c>
      <c r="C20" s="28">
        <v>1</v>
      </c>
      <c r="D20" s="28" t="s">
        <v>201</v>
      </c>
      <c r="E20" s="28">
        <v>0</v>
      </c>
      <c r="F20" s="28" t="s">
        <v>205</v>
      </c>
      <c r="G20" s="28">
        <v>21</v>
      </c>
      <c r="H20" s="28" t="s">
        <v>127</v>
      </c>
      <c r="I20" s="28">
        <v>100</v>
      </c>
      <c r="J20" s="28" t="s">
        <v>206</v>
      </c>
      <c r="K20" s="28" t="s">
        <v>207</v>
      </c>
      <c r="L20" s="28"/>
    </row>
    <row r="21" spans="1:12" x14ac:dyDescent="0.25">
      <c r="A21" s="28">
        <v>3</v>
      </c>
      <c r="B21" s="28">
        <v>2012</v>
      </c>
      <c r="C21" s="28">
        <v>1</v>
      </c>
      <c r="D21" s="28" t="s">
        <v>201</v>
      </c>
      <c r="E21" s="28">
        <v>0</v>
      </c>
      <c r="F21" s="28" t="s">
        <v>128</v>
      </c>
      <c r="G21" s="28">
        <v>60</v>
      </c>
      <c r="H21" s="28" t="s">
        <v>127</v>
      </c>
      <c r="I21" s="28">
        <v>100</v>
      </c>
      <c r="J21" s="28" t="s">
        <v>208</v>
      </c>
      <c r="K21" s="28" t="s">
        <v>204</v>
      </c>
      <c r="L21" s="28"/>
    </row>
    <row r="22" spans="1:12" x14ac:dyDescent="0.25">
      <c r="A22" s="28">
        <v>4</v>
      </c>
      <c r="B22" s="28">
        <v>2012</v>
      </c>
      <c r="C22" s="28">
        <v>2</v>
      </c>
      <c r="D22" s="28" t="s">
        <v>201</v>
      </c>
      <c r="E22" s="28">
        <v>0</v>
      </c>
      <c r="F22" s="28" t="s">
        <v>128</v>
      </c>
      <c r="G22" s="28">
        <v>64</v>
      </c>
      <c r="H22" s="28" t="s">
        <v>127</v>
      </c>
      <c r="I22" s="28">
        <v>100</v>
      </c>
      <c r="J22" s="28" t="s">
        <v>203</v>
      </c>
      <c r="K22" s="28" t="s">
        <v>204</v>
      </c>
      <c r="L22" s="28"/>
    </row>
    <row r="23" spans="1:12" x14ac:dyDescent="0.25">
      <c r="A23" s="28">
        <v>5</v>
      </c>
      <c r="B23" s="28">
        <v>2012</v>
      </c>
      <c r="C23" s="28">
        <v>2</v>
      </c>
      <c r="D23" s="28" t="s">
        <v>201</v>
      </c>
      <c r="E23" s="28">
        <v>0</v>
      </c>
      <c r="F23" s="28" t="s">
        <v>128</v>
      </c>
      <c r="G23" s="28">
        <v>31</v>
      </c>
      <c r="H23" s="28" t="s">
        <v>127</v>
      </c>
      <c r="I23" s="28">
        <v>100</v>
      </c>
      <c r="J23" s="28" t="s">
        <v>208</v>
      </c>
      <c r="K23" s="28" t="s">
        <v>209</v>
      </c>
      <c r="L23" s="28"/>
    </row>
    <row r="24" spans="1:12" x14ac:dyDescent="0.25">
      <c r="A24" s="28">
        <v>6</v>
      </c>
      <c r="B24" s="28">
        <v>2012</v>
      </c>
      <c r="C24" s="28">
        <v>2</v>
      </c>
      <c r="D24" s="28" t="s">
        <v>201</v>
      </c>
      <c r="E24" s="28">
        <v>0</v>
      </c>
      <c r="F24" s="28" t="s">
        <v>128</v>
      </c>
      <c r="G24" s="28">
        <v>17</v>
      </c>
      <c r="H24" s="28" t="s">
        <v>210</v>
      </c>
      <c r="I24" s="28">
        <v>100</v>
      </c>
      <c r="J24" s="28" t="s">
        <v>203</v>
      </c>
      <c r="K24" s="28" t="s">
        <v>211</v>
      </c>
      <c r="L24" s="28"/>
    </row>
    <row r="25" spans="1:12" x14ac:dyDescent="0.25">
      <c r="A25" s="28">
        <v>7</v>
      </c>
      <c r="B25" s="28">
        <v>2012</v>
      </c>
      <c r="C25" s="28">
        <v>2</v>
      </c>
      <c r="D25" s="28" t="s">
        <v>212</v>
      </c>
      <c r="E25" s="28">
        <v>0</v>
      </c>
      <c r="F25" s="28" t="s">
        <v>128</v>
      </c>
      <c r="G25" s="28">
        <v>48</v>
      </c>
      <c r="H25" s="28" t="s">
        <v>127</v>
      </c>
      <c r="I25" s="28">
        <v>100</v>
      </c>
      <c r="J25" s="28" t="s">
        <v>203</v>
      </c>
      <c r="K25" s="28" t="s">
        <v>209</v>
      </c>
      <c r="L25" s="28"/>
    </row>
    <row r="26" spans="1:12" x14ac:dyDescent="0.25">
      <c r="A26" s="28">
        <v>8</v>
      </c>
      <c r="B26" s="28">
        <v>2012</v>
      </c>
      <c r="C26" s="28">
        <v>3</v>
      </c>
      <c r="D26" s="28" t="s">
        <v>201</v>
      </c>
      <c r="E26" s="28">
        <v>0</v>
      </c>
      <c r="F26" s="28" t="s">
        <v>128</v>
      </c>
      <c r="G26" s="28">
        <v>41</v>
      </c>
      <c r="H26" s="28" t="s">
        <v>210</v>
      </c>
      <c r="I26" s="28">
        <v>100</v>
      </c>
      <c r="J26" s="28" t="s">
        <v>203</v>
      </c>
      <c r="K26" s="28" t="s">
        <v>209</v>
      </c>
      <c r="L26" s="28"/>
    </row>
    <row r="27" spans="1:12" x14ac:dyDescent="0.25">
      <c r="A27" s="28">
        <v>9</v>
      </c>
      <c r="B27" s="28">
        <v>2012</v>
      </c>
      <c r="C27" s="28">
        <v>2</v>
      </c>
      <c r="D27" s="28" t="s">
        <v>213</v>
      </c>
      <c r="E27" s="28">
        <v>0</v>
      </c>
      <c r="F27" s="28" t="s">
        <v>128</v>
      </c>
      <c r="G27" s="28">
        <v>50</v>
      </c>
      <c r="H27" s="28" t="s">
        <v>127</v>
      </c>
      <c r="I27" s="28">
        <v>100</v>
      </c>
      <c r="J27" s="28" t="s">
        <v>208</v>
      </c>
      <c r="K27" s="28" t="s">
        <v>207</v>
      </c>
      <c r="L27" s="28"/>
    </row>
    <row r="28" spans="1:12" x14ac:dyDescent="0.25">
      <c r="A28" s="28">
        <v>10</v>
      </c>
      <c r="B28" s="28">
        <v>2012</v>
      </c>
      <c r="C28" s="28">
        <v>2</v>
      </c>
      <c r="D28" s="28" t="s">
        <v>201</v>
      </c>
      <c r="E28" s="28">
        <v>0</v>
      </c>
      <c r="F28" s="28" t="s">
        <v>128</v>
      </c>
      <c r="G28" s="28" t="s">
        <v>214</v>
      </c>
      <c r="H28" s="28" t="s">
        <v>148</v>
      </c>
      <c r="I28" s="28">
        <v>998</v>
      </c>
      <c r="J28" s="28" t="s">
        <v>203</v>
      </c>
      <c r="K28" s="28" t="s">
        <v>214</v>
      </c>
      <c r="L28" s="28"/>
    </row>
    <row r="29" spans="1:12" x14ac:dyDescent="0.25">
      <c r="A29" s="28">
        <v>11</v>
      </c>
      <c r="B29" s="28">
        <v>2012</v>
      </c>
      <c r="C29" s="28">
        <v>2</v>
      </c>
      <c r="D29" s="28" t="s">
        <v>201</v>
      </c>
      <c r="E29" s="28">
        <v>0</v>
      </c>
      <c r="F29" s="28" t="s">
        <v>128</v>
      </c>
      <c r="G29" s="28">
        <v>30</v>
      </c>
      <c r="H29" s="28" t="s">
        <v>127</v>
      </c>
      <c r="I29" s="28">
        <v>100</v>
      </c>
      <c r="J29" s="28" t="s">
        <v>203</v>
      </c>
      <c r="K29" s="28" t="s">
        <v>207</v>
      </c>
      <c r="L29" s="28"/>
    </row>
    <row r="30" spans="1:12" x14ac:dyDescent="0.25">
      <c r="A30" s="28"/>
    </row>
    <row r="31" spans="1:12" x14ac:dyDescent="0.25">
      <c r="A31" s="28"/>
    </row>
    <row r="32" spans="1:12" x14ac:dyDescent="0.25">
      <c r="A32" s="28"/>
    </row>
    <row r="33" spans="1:1" x14ac:dyDescent="0.25">
      <c r="A33" s="28"/>
    </row>
    <row r="34" spans="1:1" x14ac:dyDescent="0.25">
      <c r="A34" s="28"/>
    </row>
    <row r="35" spans="1:1" x14ac:dyDescent="0.25">
      <c r="A35" s="28"/>
    </row>
    <row r="36" spans="1:1" x14ac:dyDescent="0.25">
      <c r="A36" s="28"/>
    </row>
    <row r="37" spans="1:1" x14ac:dyDescent="0.25">
      <c r="A37" s="28"/>
    </row>
    <row r="38" spans="1:1" x14ac:dyDescent="0.25">
      <c r="A38" s="28"/>
    </row>
    <row r="39" spans="1:1" x14ac:dyDescent="0.25">
      <c r="A39" s="28"/>
    </row>
    <row r="40" spans="1:1" x14ac:dyDescent="0.25">
      <c r="A40" s="28"/>
    </row>
    <row r="41" spans="1:1" x14ac:dyDescent="0.25">
      <c r="A41" s="28"/>
    </row>
    <row r="42" spans="1:1" x14ac:dyDescent="0.25">
      <c r="A42" s="28"/>
    </row>
    <row r="43" spans="1:1" x14ac:dyDescent="0.25">
      <c r="A43" s="28"/>
    </row>
    <row r="44" spans="1:1" x14ac:dyDescent="0.25">
      <c r="A44" s="28"/>
    </row>
    <row r="45" spans="1:1" x14ac:dyDescent="0.25">
      <c r="A45" s="28"/>
    </row>
    <row r="46" spans="1:1" x14ac:dyDescent="0.25">
      <c r="A46" s="28"/>
    </row>
    <row r="47" spans="1:1" x14ac:dyDescent="0.25">
      <c r="A47" s="28"/>
    </row>
    <row r="48" spans="1:1"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row r="16388" spans="1:1" x14ac:dyDescent="0.25">
      <c r="A16388" s="28"/>
    </row>
    <row r="16389" spans="1:1" x14ac:dyDescent="0.25">
      <c r="A16389" s="28"/>
    </row>
    <row r="16390" spans="1:1" x14ac:dyDescent="0.25">
      <c r="A16390" s="28"/>
    </row>
    <row r="16391" spans="1:1" x14ac:dyDescent="0.25">
      <c r="A16391" s="28"/>
    </row>
    <row r="16392" spans="1:1" x14ac:dyDescent="0.25">
      <c r="A16392" s="28"/>
    </row>
    <row r="16393" spans="1:1" x14ac:dyDescent="0.25">
      <c r="A16393" s="28"/>
    </row>
    <row r="16394" spans="1:1" x14ac:dyDescent="0.25">
      <c r="A16394" s="28"/>
    </row>
    <row r="16395" spans="1:1" x14ac:dyDescent="0.25">
      <c r="A16395" s="28"/>
    </row>
    <row r="16396" spans="1:1" x14ac:dyDescent="0.25">
      <c r="A16396" s="28"/>
    </row>
    <row r="16397" spans="1:1" x14ac:dyDescent="0.25">
      <c r="A16397" s="28"/>
    </row>
    <row r="16398" spans="1:1" x14ac:dyDescent="0.25">
      <c r="A16398"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03684-AA90-4655-AF31-5A4F695504C4}">
  <dimension ref="A1:G45"/>
  <sheetViews>
    <sheetView tabSelected="1" workbookViewId="0">
      <selection activeCell="C6" sqref="C6"/>
    </sheetView>
  </sheetViews>
  <sheetFormatPr defaultColWidth="7.875" defaultRowHeight="15" x14ac:dyDescent="0.25"/>
  <cols>
    <col min="1" max="1" width="8.875" style="33" customWidth="1"/>
    <col min="2" max="2" width="8.875" style="33" bestFit="1" customWidth="1"/>
    <col min="3" max="3" width="8.25" style="33" bestFit="1" customWidth="1"/>
    <col min="4" max="5" width="8.625" style="33" bestFit="1" customWidth="1"/>
    <col min="6" max="6" width="7.125" style="33" bestFit="1" customWidth="1"/>
    <col min="7" max="7" width="11.75" style="33" bestFit="1" customWidth="1"/>
    <col min="8" max="16384" width="7.875" style="33"/>
  </cols>
  <sheetData>
    <row r="1" spans="1:7" x14ac:dyDescent="0.25">
      <c r="A1" s="28" t="s">
        <v>223</v>
      </c>
    </row>
    <row r="2" spans="1:7" x14ac:dyDescent="0.25">
      <c r="A2" s="28" t="s">
        <v>224</v>
      </c>
      <c r="C2" s="28"/>
    </row>
    <row r="3" spans="1:7" x14ac:dyDescent="0.25">
      <c r="A3" s="28" t="s">
        <v>225</v>
      </c>
      <c r="C3" s="28"/>
    </row>
    <row r="4" spans="1:7" x14ac:dyDescent="0.25">
      <c r="C4" s="28"/>
    </row>
    <row r="5" spans="1:7" x14ac:dyDescent="0.25">
      <c r="A5" s="32" t="s">
        <v>215</v>
      </c>
    </row>
    <row r="6" spans="1:7" x14ac:dyDescent="0.25">
      <c r="A6" s="32" t="s">
        <v>216</v>
      </c>
    </row>
    <row r="7" spans="1:7" x14ac:dyDescent="0.25">
      <c r="A7" s="32" t="s">
        <v>217</v>
      </c>
    </row>
    <row r="8" spans="1:7" x14ac:dyDescent="0.25">
      <c r="A8" s="32" t="s">
        <v>218</v>
      </c>
    </row>
    <row r="9" spans="1:7" x14ac:dyDescent="0.25">
      <c r="A9" s="32" t="s">
        <v>219</v>
      </c>
    </row>
    <row r="10" spans="1:7" x14ac:dyDescent="0.25">
      <c r="A10" s="32" t="s">
        <v>220</v>
      </c>
    </row>
    <row r="11" spans="1:7" x14ac:dyDescent="0.25">
      <c r="A11" s="32" t="s">
        <v>221</v>
      </c>
    </row>
    <row r="14" spans="1:7" x14ac:dyDescent="0.25">
      <c r="A14" s="32" t="s">
        <v>215</v>
      </c>
      <c r="B14" s="32" t="s">
        <v>216</v>
      </c>
      <c r="C14" s="32" t="s">
        <v>217</v>
      </c>
      <c r="D14" s="32" t="s">
        <v>218</v>
      </c>
      <c r="E14" s="32" t="s">
        <v>219</v>
      </c>
      <c r="F14" s="32" t="s">
        <v>222</v>
      </c>
      <c r="G14" s="32" t="s">
        <v>221</v>
      </c>
    </row>
    <row r="15" spans="1:7" x14ac:dyDescent="0.25">
      <c r="A15" s="32">
        <v>1986</v>
      </c>
      <c r="B15" s="34">
        <v>662973</v>
      </c>
      <c r="C15" s="34">
        <v>761414</v>
      </c>
      <c r="D15" s="34">
        <v>970507</v>
      </c>
      <c r="E15" s="34">
        <v>641482</v>
      </c>
      <c r="F15" s="34">
        <v>4558</v>
      </c>
      <c r="G15" s="34">
        <v>3040934</v>
      </c>
    </row>
    <row r="16" spans="1:7" x14ac:dyDescent="0.25">
      <c r="A16" s="32">
        <v>1987</v>
      </c>
      <c r="B16" s="34">
        <v>964561</v>
      </c>
      <c r="C16" s="34">
        <v>722512</v>
      </c>
      <c r="D16" s="34">
        <v>1007661</v>
      </c>
      <c r="E16" s="34">
        <v>857949</v>
      </c>
      <c r="F16" s="34">
        <v>6980</v>
      </c>
      <c r="G16" s="34">
        <v>3559663</v>
      </c>
    </row>
    <row r="17" spans="1:7" x14ac:dyDescent="0.25">
      <c r="A17" s="32">
        <v>1988</v>
      </c>
      <c r="B17" s="34">
        <v>1101011</v>
      </c>
      <c r="C17" s="34">
        <v>754744</v>
      </c>
      <c r="D17" s="34">
        <v>1144707</v>
      </c>
      <c r="E17" s="34">
        <v>928070</v>
      </c>
      <c r="F17" s="34">
        <v>35345</v>
      </c>
      <c r="G17" s="34">
        <v>3963877</v>
      </c>
    </row>
    <row r="18" spans="1:7" x14ac:dyDescent="0.25">
      <c r="A18" s="32">
        <v>1989</v>
      </c>
      <c r="B18" s="34">
        <v>1404753</v>
      </c>
      <c r="C18" s="34">
        <v>628573</v>
      </c>
      <c r="D18" s="34">
        <v>1407400</v>
      </c>
      <c r="E18" s="34">
        <v>935541</v>
      </c>
      <c r="F18" s="34">
        <v>42126</v>
      </c>
      <c r="G18" s="34">
        <v>4418393</v>
      </c>
    </row>
    <row r="19" spans="1:7" x14ac:dyDescent="0.25">
      <c r="A19" s="32">
        <v>1990</v>
      </c>
      <c r="B19" s="34">
        <v>1371427</v>
      </c>
      <c r="C19" s="34">
        <v>470495</v>
      </c>
      <c r="D19" s="34">
        <v>1211664</v>
      </c>
      <c r="E19" s="34">
        <v>848948</v>
      </c>
      <c r="F19" s="34">
        <v>57434</v>
      </c>
      <c r="G19" s="34">
        <v>3959968</v>
      </c>
    </row>
    <row r="20" spans="1:7" x14ac:dyDescent="0.25">
      <c r="A20" s="32">
        <v>1991</v>
      </c>
      <c r="B20" s="34">
        <v>1378252</v>
      </c>
      <c r="C20" s="34">
        <v>456966</v>
      </c>
      <c r="D20" s="34">
        <v>883482</v>
      </c>
      <c r="E20" s="34">
        <v>828426</v>
      </c>
      <c r="F20" s="34">
        <v>15980</v>
      </c>
      <c r="G20" s="34">
        <v>3563106</v>
      </c>
    </row>
    <row r="21" spans="1:7" x14ac:dyDescent="0.25">
      <c r="A21" s="32">
        <v>1992</v>
      </c>
      <c r="B21" s="34">
        <v>1669537</v>
      </c>
      <c r="C21" s="34">
        <v>469413</v>
      </c>
      <c r="D21" s="34">
        <v>1001833</v>
      </c>
      <c r="E21" s="34">
        <v>1018204</v>
      </c>
      <c r="F21" s="34">
        <v>16849</v>
      </c>
      <c r="G21" s="34">
        <v>4175836</v>
      </c>
    </row>
    <row r="22" spans="1:7" x14ac:dyDescent="0.25">
      <c r="A22" s="32">
        <v>1993</v>
      </c>
      <c r="B22" s="34">
        <v>2093362</v>
      </c>
      <c r="C22" s="34">
        <v>562292</v>
      </c>
      <c r="D22" s="34">
        <v>1173694</v>
      </c>
      <c r="E22" s="34">
        <v>1144940</v>
      </c>
      <c r="F22" s="34">
        <v>81349</v>
      </c>
      <c r="G22" s="34">
        <v>5055637</v>
      </c>
    </row>
    <row r="23" spans="1:7" x14ac:dyDescent="0.25">
      <c r="A23" s="32">
        <v>1994</v>
      </c>
      <c r="B23" s="34">
        <v>2004298</v>
      </c>
      <c r="C23" s="34">
        <v>586450</v>
      </c>
      <c r="D23" s="34">
        <v>1316607</v>
      </c>
      <c r="E23" s="34">
        <v>1254926</v>
      </c>
      <c r="F23" s="34">
        <v>10936</v>
      </c>
      <c r="G23" s="34">
        <v>5173217</v>
      </c>
    </row>
    <row r="24" spans="1:7" x14ac:dyDescent="0.25">
      <c r="A24" s="32">
        <v>1995</v>
      </c>
      <c r="B24" s="34">
        <v>1195284</v>
      </c>
      <c r="C24" s="34">
        <v>527664</v>
      </c>
      <c r="D24" s="34">
        <v>1411120</v>
      </c>
      <c r="E24" s="34">
        <v>1173645</v>
      </c>
      <c r="F24" s="34">
        <v>8629</v>
      </c>
      <c r="G24" s="34">
        <v>4316342</v>
      </c>
    </row>
    <row r="25" spans="1:7" x14ac:dyDescent="0.25">
      <c r="A25" s="32">
        <v>1996</v>
      </c>
      <c r="B25" s="34">
        <v>987528</v>
      </c>
      <c r="C25" s="34">
        <v>498944</v>
      </c>
      <c r="D25" s="34">
        <v>1424315</v>
      </c>
      <c r="E25" s="34">
        <v>925732</v>
      </c>
      <c r="F25" s="34">
        <v>17920</v>
      </c>
      <c r="G25" s="34">
        <v>3854439</v>
      </c>
    </row>
    <row r="26" spans="1:7" x14ac:dyDescent="0.25">
      <c r="A26" s="32">
        <v>1997</v>
      </c>
      <c r="B26" s="34">
        <v>1036077</v>
      </c>
      <c r="C26" s="34">
        <v>370428</v>
      </c>
      <c r="D26" s="34">
        <v>1251341</v>
      </c>
      <c r="E26" s="34">
        <v>915978</v>
      </c>
      <c r="F26" s="34">
        <v>19680</v>
      </c>
      <c r="G26" s="34">
        <v>3593504</v>
      </c>
    </row>
    <row r="27" spans="1:7" x14ac:dyDescent="0.25">
      <c r="A27" s="32">
        <v>1998</v>
      </c>
      <c r="B27" s="34">
        <v>960365</v>
      </c>
      <c r="C27" s="34">
        <v>324390</v>
      </c>
      <c r="D27" s="34">
        <v>1535690</v>
      </c>
      <c r="E27" s="34">
        <v>868639</v>
      </c>
      <c r="F27" s="34">
        <v>24506</v>
      </c>
      <c r="G27" s="34">
        <v>3713590</v>
      </c>
    </row>
    <row r="28" spans="1:7" x14ac:dyDescent="0.25">
      <c r="A28" s="32">
        <v>1999</v>
      </c>
      <c r="B28" s="34">
        <v>995446</v>
      </c>
      <c r="C28" s="34">
        <v>335784</v>
      </c>
      <c r="D28" s="34">
        <v>1569685</v>
      </c>
      <c r="E28" s="34">
        <v>1106995</v>
      </c>
      <c r="F28" s="34">
        <v>39837</v>
      </c>
      <c r="G28" s="34">
        <v>4047747</v>
      </c>
    </row>
    <row r="29" spans="1:7" x14ac:dyDescent="0.25">
      <c r="A29" s="32">
        <v>2000</v>
      </c>
      <c r="B29" s="34">
        <v>962901</v>
      </c>
      <c r="C29" s="34">
        <v>318960</v>
      </c>
      <c r="D29" s="34">
        <v>1583042</v>
      </c>
      <c r="E29" s="34">
        <v>898442</v>
      </c>
      <c r="F29" s="34">
        <v>30196</v>
      </c>
      <c r="G29" s="34">
        <v>3793541</v>
      </c>
    </row>
    <row r="30" spans="1:7" x14ac:dyDescent="0.25">
      <c r="A30" s="32">
        <v>2001</v>
      </c>
      <c r="B30" s="34">
        <v>626836</v>
      </c>
      <c r="C30" s="34">
        <v>320143</v>
      </c>
      <c r="D30" s="34">
        <v>1284554</v>
      </c>
      <c r="E30" s="34">
        <v>679813</v>
      </c>
      <c r="F30" s="34">
        <v>21309</v>
      </c>
      <c r="G30" s="34">
        <v>2932655</v>
      </c>
    </row>
    <row r="31" spans="1:7" x14ac:dyDescent="0.25">
      <c r="A31" s="32">
        <v>2002</v>
      </c>
      <c r="B31" s="34">
        <v>741514</v>
      </c>
      <c r="C31" s="34">
        <v>347070</v>
      </c>
      <c r="D31" s="34">
        <v>1515286</v>
      </c>
      <c r="E31" s="34">
        <v>741325</v>
      </c>
      <c r="F31" s="34">
        <v>21700</v>
      </c>
      <c r="G31" s="34">
        <v>3366895</v>
      </c>
    </row>
    <row r="32" spans="1:7" x14ac:dyDescent="0.25">
      <c r="A32" s="32">
        <v>2003</v>
      </c>
      <c r="B32" s="34">
        <v>811660</v>
      </c>
      <c r="C32" s="34">
        <v>309364</v>
      </c>
      <c r="D32" s="34">
        <v>1430324</v>
      </c>
      <c r="E32" s="34">
        <v>726078</v>
      </c>
      <c r="F32" s="34">
        <v>30978</v>
      </c>
      <c r="G32" s="34">
        <v>3308404</v>
      </c>
    </row>
    <row r="33" spans="1:7" x14ac:dyDescent="0.25">
      <c r="A33" s="32">
        <v>2004</v>
      </c>
      <c r="B33" s="34">
        <v>728511</v>
      </c>
      <c r="C33" s="34">
        <v>294099</v>
      </c>
      <c r="D33" s="34">
        <v>1325138</v>
      </c>
      <c r="E33" s="34">
        <v>731769</v>
      </c>
      <c r="F33" s="34">
        <v>19508</v>
      </c>
      <c r="G33" s="34">
        <v>3099025</v>
      </c>
    </row>
    <row r="34" spans="1:7" x14ac:dyDescent="0.25">
      <c r="A34" s="32">
        <v>2005</v>
      </c>
      <c r="B34" s="34">
        <v>803425</v>
      </c>
      <c r="C34" s="34">
        <v>274205</v>
      </c>
      <c r="D34" s="34">
        <v>1431372</v>
      </c>
      <c r="E34" s="34">
        <v>709313</v>
      </c>
      <c r="F34" s="34">
        <v>23179</v>
      </c>
      <c r="G34" s="34">
        <v>3241494</v>
      </c>
    </row>
    <row r="35" spans="1:7" x14ac:dyDescent="0.25">
      <c r="A35" s="32">
        <v>2006</v>
      </c>
      <c r="B35" s="34">
        <v>1021260</v>
      </c>
      <c r="C35" s="34">
        <v>385069</v>
      </c>
      <c r="D35" s="34">
        <v>1496505</v>
      </c>
      <c r="E35" s="34">
        <v>714618</v>
      </c>
      <c r="F35" s="34">
        <v>35872</v>
      </c>
      <c r="G35" s="34">
        <v>3653324</v>
      </c>
    </row>
    <row r="36" spans="1:7" x14ac:dyDescent="0.25">
      <c r="A36" s="32">
        <v>2007</v>
      </c>
      <c r="B36" s="34">
        <v>1219664</v>
      </c>
      <c r="C36" s="34">
        <v>391334</v>
      </c>
      <c r="D36" s="34">
        <v>1610923</v>
      </c>
      <c r="E36" s="34">
        <v>645231</v>
      </c>
      <c r="F36" s="34">
        <v>55461</v>
      </c>
      <c r="G36" s="34">
        <v>3922613</v>
      </c>
    </row>
    <row r="37" spans="1:7" x14ac:dyDescent="0.25">
      <c r="A37" s="32">
        <v>2008</v>
      </c>
      <c r="B37" s="34">
        <v>1609381</v>
      </c>
      <c r="C37" s="34">
        <v>431753</v>
      </c>
      <c r="D37" s="34">
        <v>1734536</v>
      </c>
      <c r="E37" s="34">
        <v>630710</v>
      </c>
      <c r="F37" s="34">
        <v>92564</v>
      </c>
      <c r="G37" s="34">
        <v>4498944</v>
      </c>
    </row>
    <row r="38" spans="1:7" x14ac:dyDescent="0.25">
      <c r="A38" s="32">
        <v>2009</v>
      </c>
      <c r="B38" s="34">
        <v>1868258</v>
      </c>
      <c r="C38" s="34">
        <v>547195</v>
      </c>
      <c r="D38" s="34">
        <v>2248851</v>
      </c>
      <c r="E38" s="34">
        <v>752699</v>
      </c>
      <c r="F38" s="34">
        <v>138815</v>
      </c>
      <c r="G38" s="34">
        <v>5555818</v>
      </c>
    </row>
    <row r="39" spans="1:7" x14ac:dyDescent="0.25">
      <c r="A39" s="32">
        <v>2010</v>
      </c>
      <c r="B39" s="34">
        <v>2258450</v>
      </c>
      <c r="C39" s="34">
        <v>558927</v>
      </c>
      <c r="D39" s="34">
        <v>1830556</v>
      </c>
      <c r="E39" s="34">
        <v>743378</v>
      </c>
      <c r="F39" s="34">
        <v>67929</v>
      </c>
      <c r="G39" s="34">
        <v>5459240</v>
      </c>
    </row>
    <row r="40" spans="1:7" x14ac:dyDescent="0.25">
      <c r="A40" s="32">
        <v>2011</v>
      </c>
      <c r="B40" s="34">
        <v>2598133</v>
      </c>
      <c r="C40" s="34">
        <v>572857</v>
      </c>
      <c r="D40" s="34">
        <v>2318088</v>
      </c>
      <c r="E40" s="34">
        <v>862401</v>
      </c>
      <c r="F40" s="34">
        <v>190407</v>
      </c>
      <c r="G40" s="34">
        <v>6541886</v>
      </c>
    </row>
    <row r="41" spans="1:7" x14ac:dyDescent="0.25">
      <c r="A41" s="32">
        <v>2012</v>
      </c>
      <c r="B41" s="34">
        <v>3487883</v>
      </c>
      <c r="C41" s="34">
        <v>667357</v>
      </c>
      <c r="D41" s="34">
        <v>3168206</v>
      </c>
      <c r="E41" s="34">
        <v>949010</v>
      </c>
      <c r="F41" s="34">
        <v>306154</v>
      </c>
      <c r="G41" s="34">
        <v>8578610</v>
      </c>
    </row>
    <row r="42" spans="1:7" x14ac:dyDescent="0.25">
      <c r="A42" s="32">
        <v>2013</v>
      </c>
      <c r="B42" s="34">
        <v>4441726</v>
      </c>
      <c r="C42" s="34">
        <v>725282</v>
      </c>
      <c r="D42" s="34">
        <v>3979570</v>
      </c>
      <c r="E42" s="34">
        <v>1203072</v>
      </c>
      <c r="F42" s="34">
        <v>495142</v>
      </c>
      <c r="G42" s="34">
        <v>10844792</v>
      </c>
    </row>
    <row r="43" spans="1:7" x14ac:dyDescent="0.25">
      <c r="A43" s="32">
        <v>2014</v>
      </c>
      <c r="B43" s="34">
        <v>3633454</v>
      </c>
      <c r="C43" s="34">
        <v>744047</v>
      </c>
      <c r="D43" s="34">
        <v>3379549</v>
      </c>
      <c r="E43" s="34">
        <v>935411</v>
      </c>
      <c r="F43" s="34">
        <v>358165</v>
      </c>
      <c r="G43" s="34">
        <v>9050626</v>
      </c>
    </row>
    <row r="44" spans="1:7" x14ac:dyDescent="0.25">
      <c r="A44" s="32">
        <v>2015</v>
      </c>
      <c r="B44" s="34">
        <v>3557199</v>
      </c>
      <c r="C44" s="34">
        <v>885259</v>
      </c>
      <c r="D44" s="34">
        <v>3691799</v>
      </c>
      <c r="E44" s="34">
        <v>777273</v>
      </c>
      <c r="F44" s="34">
        <v>447131</v>
      </c>
      <c r="G44" s="34">
        <v>9358661</v>
      </c>
    </row>
    <row r="45" spans="1:7" x14ac:dyDescent="0.25">
      <c r="A45" s="32">
        <v>2016</v>
      </c>
      <c r="B45" s="34">
        <v>4720075</v>
      </c>
      <c r="C45" s="34">
        <v>856291</v>
      </c>
      <c r="D45" s="34">
        <v>4239335</v>
      </c>
      <c r="E45" s="34">
        <v>848617</v>
      </c>
      <c r="F45" s="34">
        <v>833123</v>
      </c>
      <c r="G45" s="34">
        <v>11497441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1" t="s">
        <v>37</v>
      </c>
      <c r="B1" s="31"/>
      <c r="C1" s="31"/>
      <c r="D1" s="31"/>
      <c r="E1" s="31"/>
      <c r="F1" s="31"/>
    </row>
    <row r="2" spans="1:6" ht="30" x14ac:dyDescent="0.25">
      <c r="A2" s="13" t="s">
        <v>38</v>
      </c>
      <c r="B2" s="14" t="s">
        <v>39</v>
      </c>
      <c r="C2" s="14" t="s">
        <v>40</v>
      </c>
      <c r="D2" s="14" t="s">
        <v>41</v>
      </c>
      <c r="E2" s="14" t="s">
        <v>42</v>
      </c>
      <c r="F2" s="15" t="s">
        <v>43</v>
      </c>
    </row>
    <row r="3" spans="1:6" x14ac:dyDescent="0.25">
      <c r="A3" t="s">
        <v>44</v>
      </c>
      <c r="C3" t="s">
        <v>50</v>
      </c>
      <c r="D3" t="s">
        <v>49</v>
      </c>
    </row>
    <row r="4" spans="1:6" x14ac:dyDescent="0.25">
      <c r="A4" t="s">
        <v>47</v>
      </c>
      <c r="C4" t="s">
        <v>68</v>
      </c>
      <c r="D4" t="s">
        <v>70</v>
      </c>
    </row>
    <row r="5" spans="1:6" ht="16.5" x14ac:dyDescent="0.25">
      <c r="A5" t="s">
        <v>46</v>
      </c>
      <c r="D5" s="18" t="s">
        <v>69</v>
      </c>
    </row>
    <row r="6" spans="1:6" x14ac:dyDescent="0.25">
      <c r="A6" t="s">
        <v>45</v>
      </c>
      <c r="B6" s="17" t="s">
        <v>48</v>
      </c>
      <c r="C6" t="s">
        <v>67</v>
      </c>
      <c r="D6" t="s">
        <v>71</v>
      </c>
    </row>
    <row r="7" spans="1:6" x14ac:dyDescent="0.25">
      <c r="A7" s="16"/>
      <c r="B7" s="16"/>
      <c r="C7" s="16"/>
    </row>
    <row r="8" spans="1:6" x14ac:dyDescent="0.25">
      <c r="A8" s="16"/>
      <c r="B8" s="16"/>
      <c r="C8" s="16"/>
    </row>
    <row r="9" spans="1:6" x14ac:dyDescent="0.25">
      <c r="A9" s="16"/>
      <c r="B9" s="16"/>
      <c r="C9" s="16"/>
    </row>
    <row r="10" spans="1:6" x14ac:dyDescent="0.25">
      <c r="A10" s="16"/>
      <c r="B10" s="16"/>
      <c r="C10" s="16"/>
    </row>
    <row r="11" spans="1:6" x14ac:dyDescent="0.25">
      <c r="A11" s="16"/>
      <c r="B11" s="16"/>
      <c r="C11" s="16"/>
    </row>
    <row r="12" spans="1:6" x14ac:dyDescent="0.25">
      <c r="A12" s="16"/>
      <c r="B12" s="16"/>
      <c r="C12" s="16"/>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topLeftCell="A4" workbookViewId="0">
      <selection activeCell="D4" sqref="D4"/>
    </sheetView>
  </sheetViews>
  <sheetFormatPr defaultRowHeight="15" x14ac:dyDescent="0.25"/>
  <cols>
    <col min="2" max="2" width="42.875" customWidth="1"/>
  </cols>
  <sheetData>
    <row r="1" spans="1:2" x14ac:dyDescent="0.25">
      <c r="A1">
        <v>1</v>
      </c>
      <c r="B1" t="s">
        <v>51</v>
      </c>
    </row>
    <row r="2" spans="1:2" x14ac:dyDescent="0.25">
      <c r="A2">
        <v>2</v>
      </c>
      <c r="B2" t="s">
        <v>52</v>
      </c>
    </row>
    <row r="3" spans="1:2" ht="30" x14ac:dyDescent="0.25">
      <c r="A3">
        <v>3</v>
      </c>
      <c r="B3" t="s">
        <v>53</v>
      </c>
    </row>
    <row r="4" spans="1:2" ht="30" x14ac:dyDescent="0.25">
      <c r="A4">
        <v>4</v>
      </c>
      <c r="B4" t="s">
        <v>54</v>
      </c>
    </row>
    <row r="5" spans="1:2" x14ac:dyDescent="0.25">
      <c r="A5">
        <v>5</v>
      </c>
      <c r="B5" t="s">
        <v>55</v>
      </c>
    </row>
    <row r="6" spans="1:2" ht="30" x14ac:dyDescent="0.25">
      <c r="B6" t="s">
        <v>56</v>
      </c>
    </row>
    <row r="7" spans="1:2" ht="30" x14ac:dyDescent="0.25">
      <c r="B7" t="s">
        <v>57</v>
      </c>
    </row>
    <row r="8" spans="1:2" ht="45" x14ac:dyDescent="0.25">
      <c r="B8" t="s">
        <v>58</v>
      </c>
    </row>
    <row r="9" spans="1:2" ht="30" x14ac:dyDescent="0.25">
      <c r="B9" t="s">
        <v>59</v>
      </c>
    </row>
    <row r="10" spans="1:2" x14ac:dyDescent="0.25">
      <c r="B10" t="s">
        <v>60</v>
      </c>
    </row>
    <row r="11" spans="1:2" x14ac:dyDescent="0.25">
      <c r="B11" t="s">
        <v>61</v>
      </c>
    </row>
    <row r="12" spans="1:2" x14ac:dyDescent="0.25">
      <c r="B12" t="s">
        <v>62</v>
      </c>
    </row>
    <row r="13" spans="1:2" x14ac:dyDescent="0.25">
      <c r="B13" t="s">
        <v>63</v>
      </c>
    </row>
    <row r="15" spans="1:2" x14ac:dyDescent="0.25">
      <c r="B15" t="s">
        <v>64</v>
      </c>
    </row>
    <row r="16" spans="1:2" x14ac:dyDescent="0.25">
      <c r="B16" t="s">
        <v>65</v>
      </c>
    </row>
    <row r="17" spans="2:2" x14ac:dyDescent="0.25">
      <c r="B17"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27" t="s">
        <v>91</v>
      </c>
    </row>
    <row r="2" spans="1:1" x14ac:dyDescent="0.25">
      <c r="A2" s="27" t="s">
        <v>92</v>
      </c>
    </row>
    <row r="3" spans="1:1" ht="90" x14ac:dyDescent="0.25">
      <c r="A3" s="27" t="s">
        <v>93</v>
      </c>
    </row>
    <row r="4" spans="1:1" ht="60" x14ac:dyDescent="0.25">
      <c r="A4" s="27" t="s">
        <v>94</v>
      </c>
    </row>
    <row r="5" spans="1:1" ht="60" x14ac:dyDescent="0.25">
      <c r="A5" s="27" t="s">
        <v>95</v>
      </c>
    </row>
    <row r="6" spans="1:1" x14ac:dyDescent="0.25">
      <c r="A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10"/>
  <sheetViews>
    <sheetView workbookViewId="0">
      <selection activeCell="C10" sqref="C10"/>
    </sheetView>
  </sheetViews>
  <sheetFormatPr defaultRowHeight="15" x14ac:dyDescent="0.25"/>
  <cols>
    <col min="1" max="1" width="60.375" customWidth="1"/>
    <col min="3" max="3" width="67" customWidth="1"/>
  </cols>
  <sheetData>
    <row r="1" spans="1:3" x14ac:dyDescent="0.25">
      <c r="A1" s="17" t="s">
        <v>72</v>
      </c>
      <c r="B1">
        <v>1</v>
      </c>
      <c r="C1" t="s">
        <v>81</v>
      </c>
    </row>
    <row r="2" spans="1:3" x14ac:dyDescent="0.25">
      <c r="A2" s="17" t="s">
        <v>80</v>
      </c>
      <c r="B2">
        <v>2</v>
      </c>
      <c r="C2" t="s">
        <v>82</v>
      </c>
    </row>
    <row r="3" spans="1:3" x14ac:dyDescent="0.25">
      <c r="B3">
        <v>3</v>
      </c>
      <c r="C3" t="s">
        <v>83</v>
      </c>
    </row>
    <row r="4" spans="1:3" x14ac:dyDescent="0.25">
      <c r="B4">
        <v>4</v>
      </c>
      <c r="C4" t="s">
        <v>84</v>
      </c>
    </row>
    <row r="5" spans="1:3" x14ac:dyDescent="0.25">
      <c r="B5">
        <v>5</v>
      </c>
      <c r="C5" t="s">
        <v>85</v>
      </c>
    </row>
    <row r="6" spans="1:3" x14ac:dyDescent="0.25">
      <c r="B6">
        <v>6</v>
      </c>
      <c r="C6" t="s">
        <v>86</v>
      </c>
    </row>
    <row r="7" spans="1:3" x14ac:dyDescent="0.25">
      <c r="B7">
        <v>7</v>
      </c>
      <c r="C7" t="s">
        <v>87</v>
      </c>
    </row>
    <row r="8" spans="1:3" x14ac:dyDescent="0.25">
      <c r="B8">
        <v>8</v>
      </c>
      <c r="C8" t="s">
        <v>90</v>
      </c>
    </row>
    <row r="9" spans="1:3" x14ac:dyDescent="0.25">
      <c r="B9">
        <v>9</v>
      </c>
      <c r="C9" t="s">
        <v>88</v>
      </c>
    </row>
    <row r="10" spans="1:3" x14ac:dyDescent="0.25">
      <c r="B10">
        <v>10</v>
      </c>
      <c r="C10" t="s">
        <v>89</v>
      </c>
    </row>
  </sheetData>
  <hyperlinks>
    <hyperlink ref="A1" r:id="rId1" xr:uid="{1931C7B1-FA60-41D2-903D-5F01D0EE5442}"/>
    <hyperlink ref="A2" r:id="rId2" xr:uid="{D279E1EF-5EF9-493D-BC04-CA3AC1F4AD9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73</v>
      </c>
    </row>
    <row r="3" spans="1:5" x14ac:dyDescent="0.25">
      <c r="B3" s="19"/>
      <c r="C3" s="20"/>
      <c r="D3" s="20"/>
      <c r="E3" s="21"/>
    </row>
    <row r="4" spans="1:5" x14ac:dyDescent="0.25">
      <c r="A4" t="s">
        <v>74</v>
      </c>
      <c r="B4" s="22"/>
      <c r="C4" s="16"/>
      <c r="D4" s="16"/>
      <c r="E4" s="23"/>
    </row>
    <row r="5" spans="1:5" x14ac:dyDescent="0.25">
      <c r="B5" s="22"/>
      <c r="C5" s="16"/>
      <c r="D5" s="16"/>
      <c r="E5" s="23"/>
    </row>
    <row r="6" spans="1:5" x14ac:dyDescent="0.25">
      <c r="A6" t="s">
        <v>75</v>
      </c>
      <c r="B6" s="22"/>
      <c r="C6" s="16"/>
      <c r="D6" s="16"/>
      <c r="E6" s="23"/>
    </row>
    <row r="7" spans="1:5" x14ac:dyDescent="0.25">
      <c r="B7" s="22"/>
      <c r="C7" s="16"/>
      <c r="D7" s="16"/>
      <c r="E7" s="23"/>
    </row>
    <row r="8" spans="1:5" ht="15.75" thickBot="1" x14ac:dyDescent="0.3">
      <c r="B8" s="24"/>
      <c r="C8" s="25"/>
      <c r="D8" s="25"/>
      <c r="E8" s="26"/>
    </row>
    <row r="12" spans="1:5" ht="15.75" thickBot="1" x14ac:dyDescent="0.3"/>
    <row r="13" spans="1:5" x14ac:dyDescent="0.25">
      <c r="A13" t="s">
        <v>76</v>
      </c>
      <c r="B13" s="19"/>
      <c r="C13" s="20"/>
      <c r="D13" s="21"/>
    </row>
    <row r="14" spans="1:5" x14ac:dyDescent="0.25">
      <c r="B14" s="22"/>
      <c r="C14" s="16"/>
      <c r="D14" s="23"/>
    </row>
    <row r="15" spans="1:5" x14ac:dyDescent="0.25">
      <c r="A15" t="s">
        <v>77</v>
      </c>
      <c r="B15" s="22"/>
      <c r="C15" s="16"/>
      <c r="D15" s="23"/>
    </row>
    <row r="16" spans="1:5" x14ac:dyDescent="0.25">
      <c r="B16" s="22"/>
      <c r="C16" s="16"/>
      <c r="D16" s="23"/>
    </row>
    <row r="17" spans="1:4" ht="15.75" thickBot="1" x14ac:dyDescent="0.3">
      <c r="A17" t="s">
        <v>78</v>
      </c>
      <c r="B17" s="24"/>
      <c r="C17" s="25"/>
      <c r="D17" s="26"/>
    </row>
    <row r="19" spans="1:4" ht="15.75" thickBot="1" x14ac:dyDescent="0.3"/>
    <row r="20" spans="1:4" x14ac:dyDescent="0.25">
      <c r="A20" t="s">
        <v>79</v>
      </c>
      <c r="B20" s="19"/>
      <c r="C20" s="21"/>
    </row>
    <row r="21" spans="1:4" x14ac:dyDescent="0.25">
      <c r="B21" s="22"/>
      <c r="C21" s="23"/>
    </row>
    <row r="22" spans="1:4" ht="15.75" thickBot="1" x14ac:dyDescent="0.3">
      <c r="B22" s="24"/>
      <c r="C22"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24</v>
      </c>
    </row>
    <row r="4" spans="1:1" x14ac:dyDescent="0.25">
      <c r="A4" s="12" t="s">
        <v>25</v>
      </c>
    </row>
    <row r="5" spans="1:1" ht="75" x14ac:dyDescent="0.25">
      <c r="A5" t="s">
        <v>26</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Roadmap Data</vt:lpstr>
      <vt:lpstr>Agile Roadmap</vt:lpstr>
      <vt:lpstr>Mass Shooting CSV</vt:lpstr>
      <vt:lpstr>538 mortality data.csv</vt:lpstr>
      <vt:lpstr>firearms_manufacturing.csv</vt:lpstr>
      <vt:lpstr>RAW CDC data</vt:lpstr>
      <vt:lpstr>TEAM</vt:lpstr>
      <vt:lpstr>Requirements</vt:lpstr>
      <vt:lpstr>SUMMARY 8-28-19</vt:lpstr>
      <vt:lpstr>Initial Data Plan</vt:lpstr>
      <vt:lpstr>Visualization</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Owner</cp:lastModifiedBy>
  <dcterms:created xsi:type="dcterms:W3CDTF">2018-05-30T02:27:13Z</dcterms:created>
  <dcterms:modified xsi:type="dcterms:W3CDTF">2019-09-01T21:23:02Z</dcterms:modified>
</cp:coreProperties>
</file>