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600" windowHeight="8192" windowWidth="16384" xWindow="0" yWindow="0"/>
  </bookViews>
  <sheets>
    <sheet name="Feuil1" sheetId="1" state="visible" r:id="rId2"/>
  </sheets>
  <definedNames>
    <definedName function="false" hidden="false" localSheetId="0" name="TEC_controller_v1.0" vbProcedure="false">Feuil1!$A$7:$G$32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<sst xmlns="http://schemas.openxmlformats.org/spreadsheetml/2006/main" count="155" uniqueCount="134">
  <si>
    <t>Bill of Materials</t>
  </si>
  <si>
    <t>Assembly Name:</t>
  </si>
  <si>
    <t>TEC Controller</t>
  </si>
  <si>
    <t>Revision:</t>
  </si>
  <si>
    <t>1.0</t>
  </si>
  <si>
    <t>Date:</t>
  </si>
  <si>
    <t>Part Name</t>
  </si>
  <si>
    <t>Value</t>
  </si>
  <si>
    <t>Package</t>
  </si>
  <si>
    <t>Description</t>
  </si>
  <si>
    <t>Manufacturer</t>
  </si>
  <si>
    <t>MPN</t>
  </si>
  <si>
    <t>Ref. Farnell</t>
  </si>
  <si>
    <t>Quantity</t>
  </si>
  <si>
    <t>Approx. Unit Price</t>
  </si>
  <si>
    <t>C1, C2, C7</t>
  </si>
  <si>
    <t>22u</t>
  </si>
  <si>
    <t>Condensateur céramique multicouche CMS, Série M, 22 µF, ± 20%, X5R, 6.3 V</t>
  </si>
  <si>
    <t>TAIYO YUDEN</t>
  </si>
  <si>
    <t>JMK325BJ226MM-T</t>
  </si>
  <si>
    <t>C3, C5, C6</t>
  </si>
  <si>
    <t>0.1u</t>
  </si>
  <si>
    <t>0805</t>
  </si>
  <si>
    <t>Condensateur céramique multicouche CMS, 0.1 µF, ± 10%, X7R, 50 V</t>
  </si>
  <si>
    <t>WALSIN</t>
  </si>
  <si>
    <t>0805B104K500CT</t>
  </si>
  <si>
    <t>C4</t>
  </si>
  <si>
    <t>0.33u</t>
  </si>
  <si>
    <t>Condensateur céramique multicouche, C Series, Série C, 0.33 µF, ± 10%, X7R, 50 V</t>
  </si>
  <si>
    <t>TDK</t>
  </si>
  <si>
    <t>C2012X7R1H334K125AA</t>
  </si>
  <si>
    <t>C8</t>
  </si>
  <si>
    <t>10 u</t>
  </si>
  <si>
    <t>1206</t>
  </si>
  <si>
    <t>Condensateur céramique multicouche CMS, Série M, 10 µF, ± 10%, X7R, 6.3 V</t>
  </si>
  <si>
    <t>JMK316B7106KL-T</t>
  </si>
  <si>
    <t>C9, C11, C17, C18</t>
  </si>
  <si>
    <t>1u</t>
  </si>
  <si>
    <t>0603</t>
  </si>
  <si>
    <t>Condensateur céramique multicouche CMS, Série GRM, 1 µF, ± 10%, X5R, 6.3 V</t>
  </si>
  <si>
    <t>MURATA </t>
  </si>
  <si>
    <t>GRM188R60J105KA01D</t>
  </si>
  <si>
    <t>C10</t>
  </si>
  <si>
    <t>330p</t>
  </si>
  <si>
    <t>Condensateur céramique multicouche CMS, Série MC, 330 pF, ± 5%, C0G / NP0, 50 V</t>
  </si>
  <si>
    <t>MULTICOMP</t>
  </si>
  <si>
    <t>MC0603N331J500CT</t>
  </si>
  <si>
    <t>C12, C13, C19, C20</t>
  </si>
  <si>
    <t>0603B104K500CT</t>
  </si>
  <si>
    <t>C14, C15</t>
  </si>
  <si>
    <t>0.1u SM</t>
  </si>
  <si>
    <t>1210</t>
  </si>
  <si>
    <t>Condensateur film, Série ECHU(X), 0.1 µF, ± 5%, Polyphénylène sulfide (PPS)</t>
  </si>
  <si>
    <t>PANASONIC</t>
  </si>
  <si>
    <t>ECHU1C104JX5</t>
  </si>
  <si>
    <t>C16</t>
  </si>
  <si>
    <t>4.7u</t>
  </si>
  <si>
    <t>Condensateur tantale CMS, Série TAJ, 4.7 µF, ± 20%, 10 V</t>
  </si>
  <si>
    <t>AVX</t>
  </si>
  <si>
    <t>TAJA475M010RNJ</t>
  </si>
  <si>
    <t>I/O</t>
  </si>
  <si>
    <t>53398-08</t>
  </si>
  <si>
    <t>Connecteur fil-à-carte, Série PicoBlade 53398, Montage CMS, Embase, 8, 1.25 mm</t>
  </si>
  <si>
    <t>MOLEX</t>
  </si>
  <si>
    <t>53398-0871</t>
  </si>
  <si>
    <t>L1, L2</t>
  </si>
  <si>
    <t>10 uH</t>
  </si>
  <si>
    <t>INDM7676X435N</t>
  </si>
  <si>
    <t>Inductance de puissance CMS, Série DR74, 10 µH, ± 20%, Blindé, 2.41 A</t>
  </si>
  <si>
    <t>COILTRONICS</t>
  </si>
  <si>
    <t>DR74-100-R</t>
  </si>
  <si>
    <t>R1, R2, R3, R10, R11</t>
  </si>
  <si>
    <t>10k</t>
  </si>
  <si>
    <t>Résistance CMS, Céramique, Série MCMR, 10 kohm, 100 mW, ± 1%, 75 V</t>
  </si>
  <si>
    <t>MCMR06X1002FTL</t>
  </si>
  <si>
    <t>R4</t>
  </si>
  <si>
    <t>82k</t>
  </si>
  <si>
    <t>Résistance CMS, Couche épaisse, Série AEC-Q200 ERJ, 82 kohm, 100 mW, ± 1%, 75 V</t>
  </si>
  <si>
    <t>PANASONIC </t>
  </si>
  <si>
    <t>ERJ3EKF8202V</t>
  </si>
  <si>
    <t>R5</t>
  </si>
  <si>
    <t>9.09k</t>
  </si>
  <si>
    <t>Résistance CMS, Couche mince, Série CPF, 9.09 kohm, 63 mW, ± 1%, 60 V</t>
  </si>
  <si>
    <t>TE CONNECTIVITY</t>
  </si>
  <si>
    <t>CPF0603F9K09C1</t>
  </si>
  <si>
    <t>R6</t>
  </si>
  <si>
    <t>1k</t>
  </si>
  <si>
    <t>Résistance CMS, Céramique, Série MCMR, 1 kohm, 100 mW, ± 1%, 75 V</t>
  </si>
  <si>
    <t>MCMR06X1001FTL</t>
  </si>
  <si>
    <t>R7</t>
  </si>
  <si>
    <t>100k</t>
  </si>
  <si>
    <t>Résistance CMS, Couche épaisse, Série RC, 100 kohm, 100 mW, ± 1%, 50 V</t>
  </si>
  <si>
    <t>YAGEO</t>
  </si>
  <si>
    <t>RC0603FR-13100KL</t>
  </si>
  <si>
    <t>R8</t>
  </si>
  <si>
    <t>10M</t>
  </si>
  <si>
    <t>Résistance CMS, Couche épaisse, Série AEC-Q200 CRCW, 10 Mohm, 100 mW, ± 1%</t>
  </si>
  <si>
    <t>VISHAY</t>
  </si>
  <si>
    <t> CRCW060310M0FKEA</t>
  </si>
  <si>
    <t>R9</t>
  </si>
  <si>
    <t>50k</t>
  </si>
  <si>
    <t>Missing</t>
  </si>
  <si>
    <t>RS</t>
  </si>
  <si>
    <t>0.5</t>
  </si>
  <si>
    <t>Résistance CMS, Série AEC-Q200 LR, 0.5 ohm, 500 mW, ± 1%, 200 V</t>
  </si>
  <si>
    <t>WELWYN</t>
  </si>
  <si>
    <t>LR1206-R50FW</t>
  </si>
  <si>
    <t>TEC</t>
  </si>
  <si>
    <t>F09HP</t>
  </si>
  <si>
    <t>Connecteur Sub D standard, Angle Droit, Série 182, DE, Embase, 9, Corps en acier</t>
  </si>
  <si>
    <t>NORCOMP</t>
  </si>
  <si>
    <t>182-009-213R171</t>
  </si>
  <si>
    <t>U$1</t>
  </si>
  <si>
    <t>SSOP-28</t>
  </si>
  <si>
    <t>High Efficiency Thermoelectric Cooler Controller</t>
  </si>
  <si>
    <t>Linear Technology</t>
  </si>
  <si>
    <t>LTC1923EGN#PBF</t>
  </si>
  <si>
    <t>(RS) 786-9884</t>
  </si>
  <si>
    <t>U$2, U$3</t>
  </si>
  <si>
    <t>SOIC-8</t>
  </si>
  <si>
    <t>MOSFET double, Canal N et P, 6 A, 30 V, 38 mohm, 10 V, 1 V</t>
  </si>
  <si>
    <t>SI4532CDY-T1-GE3</t>
  </si>
  <si>
    <t>U$6</t>
  </si>
  <si>
    <t>SOT-223</t>
  </si>
  <si>
    <t>Linear Voltage Regulator, Fixed, 7V To 25V In, 5V And 0.5A Out</t>
  </si>
  <si>
    <t>TEXAS INSTRUMENTS</t>
  </si>
  <si>
    <t>UA78M05QDCYRG4Q1</t>
  </si>
  <si>
    <t>U1</t>
  </si>
  <si>
    <t>MSOP-8</t>
  </si>
  <si>
    <t>Amplificateur d'instrumentation, 1 amplificateur, 20 µV, 0.2 V/µs, 200 kHz, 2.7V à ± 5.5V</t>
  </si>
  <si>
    <t>LTC2053IMS8#PBF</t>
  </si>
  <si>
    <t>U2</t>
  </si>
  <si>
    <t>Convertisseur numérique vers analogique, 14 bit, Série, 2.7V à 5.5V</t>
  </si>
  <si>
    <t>LTC1658CS8#PBF</t>
  </si>
</sst>
</file>

<file path=xl/styles.xml><?xml version="1.0" encoding="utf-8"?>
<styleSheet xmlns="http://schemas.openxmlformats.org/spreadsheetml/2006/main">
  <numFmts count="4">
    <numFmt formatCode="GENERAL" numFmtId="164"/>
    <numFmt formatCode="DD/MM/YYYY" numFmtId="165"/>
    <numFmt formatCode="@" numFmtId="166"/>
    <numFmt formatCode="GENERAL" numFmtId="167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5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A6A6A6"/>
        <bgColor rgb="FFC0C0C0"/>
      </patternFill>
    </fill>
  </fills>
  <borders count="18">
    <border diagonalDown="false" diagonalUp="false">
      <left/>
      <right/>
      <top/>
      <bottom/>
      <diagonal/>
    </border>
    <border diagonalDown="false" diagonalUp="false">
      <left style="medium"/>
      <right/>
      <top style="medium"/>
      <bottom/>
      <diagonal/>
    </border>
    <border diagonalDown="false" diagonalUp="false">
      <left/>
      <right/>
      <top style="medium"/>
      <bottom/>
      <diagonal/>
    </border>
    <border diagonalDown="false" diagonalUp="false">
      <left/>
      <right style="medium"/>
      <top style="medium"/>
      <bottom/>
      <diagonal/>
    </border>
    <border diagonalDown="false" diagonalUp="false">
      <left style="medium"/>
      <right/>
      <top/>
      <bottom/>
      <diagonal/>
    </border>
    <border diagonalDown="false" diagonalUp="false">
      <left/>
      <right style="medium"/>
      <top/>
      <bottom/>
      <diagonal/>
    </border>
    <border diagonalDown="false" diagonalUp="false">
      <left style="medium"/>
      <right/>
      <top/>
      <bottom style="medium"/>
      <diagonal/>
    </border>
    <border diagonalDown="false" diagonalUp="false">
      <left/>
      <right/>
      <top/>
      <bottom style="medium"/>
      <diagonal/>
    </border>
    <border diagonalDown="false" diagonalUp="false">
      <left/>
      <right style="medium"/>
      <top/>
      <bottom style="medium"/>
      <diagonal/>
    </border>
    <border diagonalDown="false" diagonalUp="false">
      <left style="medium"/>
      <right style="thin"/>
      <top style="medium"/>
      <bottom style="thin"/>
      <diagonal/>
    </border>
    <border diagonalDown="false" diagonalUp="false">
      <left style="thin"/>
      <right style="thin"/>
      <top style="medium"/>
      <bottom style="thin"/>
      <diagonal/>
    </border>
    <border diagonalDown="false" diagonalUp="false">
      <left style="thin"/>
      <right style="medium"/>
      <top style="medium"/>
      <bottom style="thin"/>
      <diagonal/>
    </border>
    <border diagonalDown="false" diagonalUp="false">
      <left style="medium"/>
      <right style="thin"/>
      <top style="thin"/>
      <bottom style="thin"/>
      <diagonal/>
    </border>
    <border diagonalDown="false" diagonalUp="false">
      <left style="thin"/>
      <right style="thin"/>
      <top style="thin"/>
      <bottom style="thin"/>
      <diagonal/>
    </border>
    <border diagonalDown="false" diagonalUp="false">
      <left style="thin"/>
      <right style="medium"/>
      <top style="thin"/>
      <bottom style="thin"/>
      <diagonal/>
    </border>
    <border diagonalDown="false" diagonalUp="false">
      <left style="medium"/>
      <right style="thin"/>
      <top style="thin"/>
      <bottom style="medium"/>
      <diagonal/>
    </border>
    <border diagonalDown="false" diagonalUp="false">
      <left style="thin"/>
      <right style="thin"/>
      <top style="thin"/>
      <bottom style="medium"/>
      <diagonal/>
    </border>
    <border diagonalDown="false" diagonalUp="false">
      <left style="thin"/>
      <right style="medium"/>
      <top style="thin"/>
      <bottom style="medium"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25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1" fillId="0" fontId="4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2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3" fillId="0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4" fillId="0" fontId="5" numFmtId="164" xfId="0">
      <alignment horizontal="right" indent="0" shrinkToFit="false" textRotation="0" vertical="bottom" wrapText="false"/>
      <protection hidden="false" locked="true"/>
    </xf>
    <xf applyAlignment="true" applyBorder="true" applyFont="true" applyProtection="false" borderId="0" fillId="0" fontId="5" numFmtId="164" xfId="0">
      <alignment horizontal="left" indent="0" shrinkToFit="false" textRotation="0" vertical="bottom" wrapText="false"/>
      <protection hidden="false" locked="true"/>
    </xf>
    <xf applyAlignment="false" applyBorder="tru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5" fillId="0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6" fillId="0" fontId="5" numFmtId="164" xfId="0">
      <alignment horizontal="right" indent="0" shrinkToFit="false" textRotation="0" vertical="bottom" wrapText="false"/>
      <protection hidden="false" locked="true"/>
    </xf>
    <xf applyAlignment="true" applyBorder="true" applyFont="true" applyProtection="false" borderId="7" fillId="0" fontId="5" numFmtId="165" xfId="0">
      <alignment horizontal="left" indent="0" shrinkToFit="false" textRotation="0" vertical="bottom" wrapText="false"/>
      <protection hidden="false" locked="true"/>
    </xf>
    <xf applyAlignment="false" applyBorder="true" applyFont="false" applyProtection="false" borderId="7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8" fillId="0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9" fillId="2" fontId="6" numFmtId="164" xfId="0">
      <alignment horizontal="left" indent="0" shrinkToFit="false" textRotation="0" vertical="bottom" wrapText="false"/>
      <protection hidden="false" locked="true"/>
    </xf>
    <xf applyAlignment="true" applyBorder="true" applyFont="true" applyProtection="false" borderId="10" fillId="2" fontId="6" numFmtId="164" xfId="0">
      <alignment horizontal="left" indent="0" shrinkToFit="false" textRotation="0" vertical="bottom" wrapText="false"/>
      <protection hidden="false" locked="true"/>
    </xf>
    <xf applyAlignment="true" applyBorder="true" applyFont="true" applyProtection="false" borderId="11" fillId="2" fontId="6" numFmtId="164" xfId="0">
      <alignment horizontal="left" indent="0" shrinkToFit="false" textRotation="0" vertical="bottom" wrapText="false"/>
      <protection hidden="false" locked="true"/>
    </xf>
    <xf applyAlignment="true" applyBorder="true" applyFont="true" applyProtection="false" borderId="12" fillId="0" fontId="0" numFmtId="164" xfId="0">
      <alignment horizontal="left" indent="0" shrinkToFit="false" textRotation="0" vertical="bottom" wrapText="false"/>
      <protection hidden="false" locked="true"/>
    </xf>
    <xf applyAlignment="true" applyBorder="true" applyFont="true" applyProtection="false" borderId="13" fillId="0" fontId="0" numFmtId="164" xfId="0">
      <alignment horizontal="left" indent="0" shrinkToFit="false" textRotation="0" vertical="bottom" wrapText="false"/>
      <protection hidden="false" locked="true"/>
    </xf>
    <xf applyAlignment="true" applyBorder="true" applyFont="false" applyProtection="false" borderId="13" fillId="0" fontId="0" numFmtId="166" xfId="0">
      <alignment horizontal="left" indent="0" shrinkToFit="false" textRotation="0" vertical="bottom" wrapText="false"/>
      <protection hidden="false" locked="true"/>
    </xf>
    <xf applyAlignment="true" applyBorder="true" applyFont="true" applyProtection="false" borderId="13" fillId="0" fontId="0" numFmtId="164" xfId="0">
      <alignment horizontal="left" indent="0" shrinkToFit="false" textRotation="0" vertical="center" wrapText="false"/>
      <protection hidden="false" locked="true"/>
    </xf>
    <xf applyAlignment="true" applyBorder="true" applyFont="false" applyProtection="false" borderId="14" fillId="0" fontId="0" numFmtId="164" xfId="0">
      <alignment horizontal="left" indent="0" shrinkToFit="false" textRotation="0" vertical="bottom" wrapText="false"/>
      <protection hidden="false" locked="true"/>
    </xf>
    <xf applyAlignment="true" applyBorder="true" applyFont="true" applyProtection="false" borderId="15" fillId="0" fontId="0" numFmtId="164" xfId="0">
      <alignment horizontal="left" indent="0" shrinkToFit="false" textRotation="0" vertical="bottom" wrapText="false"/>
      <protection hidden="false" locked="true"/>
    </xf>
    <xf applyAlignment="true" applyBorder="true" applyFont="false" applyProtection="false" borderId="16" fillId="0" fontId="0" numFmtId="164" xfId="0">
      <alignment horizontal="left" indent="0" shrinkToFit="false" textRotation="0" vertical="bottom" wrapText="false"/>
      <protection hidden="false" locked="true"/>
    </xf>
    <xf applyAlignment="true" applyBorder="true" applyFont="true" applyProtection="false" borderId="16" fillId="0" fontId="0" numFmtId="166" xfId="0">
      <alignment horizontal="left" indent="0" shrinkToFit="false" textRotation="0" vertical="bottom" wrapText="false"/>
      <protection hidden="false" locked="true"/>
    </xf>
    <xf applyAlignment="true" applyBorder="true" applyFont="false" applyProtection="false" borderId="17" fillId="0" fontId="0" numFmtId="164" xfId="0">
      <alignment horizontal="left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7" xfId="0">
      <alignment horizontal="general" indent="0" shrinkToFit="false" textRotation="0" vertical="bottom" wrapText="fals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6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85" zoomScaleNormal="85" zoomScalePageLayoutView="100">
      <selection activeCell="I36" activeCellId="0" pane="topLeft" sqref="I8:I36"/>
    </sheetView>
  </sheetViews>
  <sheetFormatPr defaultRowHeight="15"/>
  <cols>
    <col collapsed="false" hidden="false" max="1" min="1" style="0" width="20.2857142857143"/>
    <col collapsed="false" hidden="false" max="2" min="2" style="0" width="15.5714285714286"/>
    <col collapsed="false" hidden="false" max="3" min="3" style="0" width="19.7091836734694"/>
    <col collapsed="false" hidden="false" max="4" min="4" style="0" width="81.8571428571429"/>
    <col collapsed="false" hidden="false" max="5" min="5" style="0" width="20.1428571428571"/>
    <col collapsed="false" hidden="false" max="6" min="6" style="0" width="21.7091836734694"/>
    <col collapsed="false" hidden="false" max="7" min="7" style="0" width="12.8622448979592"/>
    <col collapsed="false" hidden="false" max="8" min="8" style="0" width="10.7295918367347"/>
    <col collapsed="false" hidden="false" max="9" min="9" style="0" width="19.1428571428571"/>
    <col collapsed="false" hidden="false" max="1025" min="10" style="0" width="10.7295918367347"/>
  </cols>
  <sheetData>
    <row collapsed="false" customFormat="false" customHeight="false" hidden="false" ht="15.75" outlineLevel="0" r="1"/>
    <row collapsed="false" customFormat="false" customHeight="false" hidden="false" ht="19.5" outlineLevel="0" r="2">
      <c r="A2" s="1" t="s">
        <v>0</v>
      </c>
      <c r="B2" s="2"/>
      <c r="C2" s="2"/>
      <c r="D2" s="2"/>
      <c r="E2" s="2"/>
      <c r="F2" s="2"/>
      <c r="G2" s="2"/>
      <c r="H2" s="2"/>
      <c r="I2" s="3"/>
    </row>
    <row collapsed="false" customFormat="false" customHeight="false" hidden="false" ht="15" outlineLevel="0" r="3">
      <c r="A3" s="4" t="s">
        <v>1</v>
      </c>
      <c r="B3" s="5" t="s">
        <v>2</v>
      </c>
      <c r="C3" s="6"/>
      <c r="D3" s="6"/>
      <c r="E3" s="6"/>
      <c r="F3" s="6"/>
      <c r="G3" s="6"/>
      <c r="H3" s="6"/>
      <c r="I3" s="7"/>
    </row>
    <row collapsed="false" customFormat="false" customHeight="false" hidden="false" ht="15" outlineLevel="0" r="4">
      <c r="A4" s="4" t="s">
        <v>3</v>
      </c>
      <c r="B4" s="5" t="s">
        <v>4</v>
      </c>
      <c r="C4" s="6"/>
      <c r="D4" s="6"/>
      <c r="E4" s="6"/>
      <c r="F4" s="6"/>
      <c r="G4" s="6"/>
      <c r="H4" s="6"/>
      <c r="I4" s="7"/>
    </row>
    <row collapsed="false" customFormat="false" customHeight="false" hidden="false" ht="15.75" outlineLevel="0" r="5">
      <c r="A5" s="8" t="s">
        <v>5</v>
      </c>
      <c r="B5" s="9" t="n">
        <v>42480</v>
      </c>
      <c r="C5" s="10"/>
      <c r="D5" s="10"/>
      <c r="E5" s="10"/>
      <c r="F5" s="10"/>
      <c r="G5" s="10"/>
      <c r="H5" s="10"/>
      <c r="I5" s="11"/>
    </row>
    <row collapsed="false" customFormat="false" customHeight="false" hidden="false" ht="15.75" outlineLevel="0" r="7">
      <c r="A7" s="12" t="s">
        <v>6</v>
      </c>
      <c r="B7" s="13" t="s">
        <v>7</v>
      </c>
      <c r="C7" s="13" t="s">
        <v>8</v>
      </c>
      <c r="D7" s="13" t="s">
        <v>9</v>
      </c>
      <c r="E7" s="13" t="s">
        <v>10</v>
      </c>
      <c r="F7" s="13" t="s">
        <v>11</v>
      </c>
      <c r="G7" s="13" t="s">
        <v>12</v>
      </c>
      <c r="H7" s="13" t="s">
        <v>13</v>
      </c>
      <c r="I7" s="14" t="s">
        <v>14</v>
      </c>
    </row>
    <row collapsed="false" customFormat="false" customHeight="false" hidden="false" ht="15" outlineLevel="0" r="8">
      <c r="A8" s="15" t="s">
        <v>15</v>
      </c>
      <c r="B8" s="16" t="s">
        <v>16</v>
      </c>
      <c r="C8" s="17" t="n">
        <v>1210</v>
      </c>
      <c r="D8" s="16" t="s">
        <v>17</v>
      </c>
      <c r="E8" s="18" t="s">
        <v>18</v>
      </c>
      <c r="F8" s="16" t="s">
        <v>19</v>
      </c>
      <c r="G8" s="16" t="n">
        <v>2112744</v>
      </c>
      <c r="H8" s="16" t="n">
        <v>3</v>
      </c>
      <c r="I8" s="19" t="n">
        <v>1.17</v>
      </c>
    </row>
    <row collapsed="false" customFormat="false" customHeight="false" hidden="false" ht="15" outlineLevel="0" r="9">
      <c r="A9" s="15" t="s">
        <v>20</v>
      </c>
      <c r="B9" s="16" t="s">
        <v>21</v>
      </c>
      <c r="C9" s="17" t="s">
        <v>22</v>
      </c>
      <c r="D9" s="16" t="s">
        <v>23</v>
      </c>
      <c r="E9" s="16" t="s">
        <v>24</v>
      </c>
      <c r="F9" s="16" t="s">
        <v>25</v>
      </c>
      <c r="G9" s="16" t="n">
        <v>2496944</v>
      </c>
      <c r="H9" s="16" t="n">
        <v>3</v>
      </c>
      <c r="I9" s="19" t="n">
        <v>0.0148</v>
      </c>
    </row>
    <row collapsed="false" customFormat="false" customHeight="false" hidden="false" ht="15" outlineLevel="0" r="10">
      <c r="A10" s="15" t="s">
        <v>26</v>
      </c>
      <c r="B10" s="16" t="s">
        <v>27</v>
      </c>
      <c r="C10" s="17" t="s">
        <v>22</v>
      </c>
      <c r="D10" s="16" t="s">
        <v>28</v>
      </c>
      <c r="E10" s="16" t="s">
        <v>29</v>
      </c>
      <c r="F10" s="16" t="s">
        <v>30</v>
      </c>
      <c r="G10" s="16" t="n">
        <v>2346946</v>
      </c>
      <c r="H10" s="16" t="n">
        <v>1</v>
      </c>
      <c r="I10" s="19" t="n">
        <v>0.157</v>
      </c>
    </row>
    <row collapsed="false" customFormat="false" customHeight="false" hidden="false" ht="15" outlineLevel="0" r="11">
      <c r="A11" s="15" t="s">
        <v>31</v>
      </c>
      <c r="B11" s="16" t="s">
        <v>32</v>
      </c>
      <c r="C11" s="17" t="s">
        <v>33</v>
      </c>
      <c r="D11" s="16" t="s">
        <v>34</v>
      </c>
      <c r="E11" s="16" t="s">
        <v>18</v>
      </c>
      <c r="F11" s="16" t="s">
        <v>35</v>
      </c>
      <c r="G11" s="16" t="n">
        <v>2112908</v>
      </c>
      <c r="H11" s="16" t="n">
        <v>1</v>
      </c>
      <c r="I11" s="19" t="n">
        <v>0.218</v>
      </c>
    </row>
    <row collapsed="false" customFormat="false" customHeight="false" hidden="false" ht="15" outlineLevel="0" r="12">
      <c r="A12" s="15" t="s">
        <v>36</v>
      </c>
      <c r="B12" s="16" t="s">
        <v>37</v>
      </c>
      <c r="C12" s="17" t="s">
        <v>38</v>
      </c>
      <c r="D12" s="16" t="s">
        <v>39</v>
      </c>
      <c r="E12" s="16" t="s">
        <v>40</v>
      </c>
      <c r="F12" s="16" t="s">
        <v>41</v>
      </c>
      <c r="G12" s="16" t="n">
        <v>9527699</v>
      </c>
      <c r="H12" s="16" t="n">
        <v>4</v>
      </c>
      <c r="I12" s="19" t="n">
        <v>0.0314</v>
      </c>
    </row>
    <row collapsed="false" customFormat="false" customHeight="false" hidden="false" ht="15" outlineLevel="0" r="13">
      <c r="A13" s="15" t="s">
        <v>42</v>
      </c>
      <c r="B13" s="16" t="s">
        <v>43</v>
      </c>
      <c r="C13" s="17" t="s">
        <v>38</v>
      </c>
      <c r="D13" s="16" t="s">
        <v>44</v>
      </c>
      <c r="E13" s="16" t="s">
        <v>45</v>
      </c>
      <c r="F13" s="16" t="s">
        <v>46</v>
      </c>
      <c r="G13" s="16" t="n">
        <v>1759076</v>
      </c>
      <c r="H13" s="16" t="n">
        <v>1</v>
      </c>
      <c r="I13" s="19" t="n">
        <v>0.0139</v>
      </c>
    </row>
    <row collapsed="false" customFormat="false" customHeight="false" hidden="false" ht="15" outlineLevel="0" r="14">
      <c r="A14" s="15" t="s">
        <v>47</v>
      </c>
      <c r="B14" s="16" t="s">
        <v>21</v>
      </c>
      <c r="C14" s="17" t="s">
        <v>38</v>
      </c>
      <c r="D14" s="16" t="s">
        <v>23</v>
      </c>
      <c r="E14" s="16" t="s">
        <v>24</v>
      </c>
      <c r="F14" s="16" t="s">
        <v>48</v>
      </c>
      <c r="G14" s="16" t="n">
        <v>2496834</v>
      </c>
      <c r="H14" s="16" t="n">
        <v>4</v>
      </c>
      <c r="I14" s="19" t="n">
        <v>0.0126</v>
      </c>
    </row>
    <row collapsed="false" customFormat="false" customHeight="false" hidden="false" ht="15" outlineLevel="0" r="15">
      <c r="A15" s="15" t="s">
        <v>49</v>
      </c>
      <c r="B15" s="16" t="s">
        <v>50</v>
      </c>
      <c r="C15" s="17" t="s">
        <v>51</v>
      </c>
      <c r="D15" s="16" t="s">
        <v>52</v>
      </c>
      <c r="E15" s="16" t="s">
        <v>53</v>
      </c>
      <c r="F15" s="16" t="s">
        <v>54</v>
      </c>
      <c r="G15" s="16" t="n">
        <v>9695117</v>
      </c>
      <c r="H15" s="16" t="n">
        <v>2</v>
      </c>
      <c r="I15" s="19" t="n">
        <v>0.574</v>
      </c>
    </row>
    <row collapsed="false" customFormat="false" customHeight="false" hidden="false" ht="15" outlineLevel="0" r="16">
      <c r="A16" s="15" t="s">
        <v>55</v>
      </c>
      <c r="B16" s="16" t="s">
        <v>56</v>
      </c>
      <c r="C16" s="17" t="n">
        <v>1206</v>
      </c>
      <c r="D16" s="16" t="s">
        <v>57</v>
      </c>
      <c r="E16" s="16" t="s">
        <v>58</v>
      </c>
      <c r="F16" s="16" t="s">
        <v>59</v>
      </c>
      <c r="G16" s="16" t="n">
        <v>2333018</v>
      </c>
      <c r="H16" s="16" t="n">
        <v>1</v>
      </c>
      <c r="I16" s="19" t="n">
        <v>0.638</v>
      </c>
    </row>
    <row collapsed="false" customFormat="false" customHeight="false" hidden="false" ht="15" outlineLevel="0" r="17">
      <c r="A17" s="15" t="s">
        <v>60</v>
      </c>
      <c r="B17" s="16"/>
      <c r="C17" s="17" t="s">
        <v>61</v>
      </c>
      <c r="D17" s="16" t="s">
        <v>62</v>
      </c>
      <c r="E17" s="16" t="s">
        <v>63</v>
      </c>
      <c r="F17" s="16" t="s">
        <v>64</v>
      </c>
      <c r="G17" s="16" t="n">
        <v>1125371</v>
      </c>
      <c r="H17" s="16" t="n">
        <v>1</v>
      </c>
      <c r="I17" s="19" t="n">
        <v>1.43</v>
      </c>
    </row>
    <row collapsed="false" customFormat="false" customHeight="false" hidden="false" ht="15" outlineLevel="0" r="18">
      <c r="A18" s="15" t="s">
        <v>65</v>
      </c>
      <c r="B18" s="16" t="s">
        <v>66</v>
      </c>
      <c r="C18" s="17" t="s">
        <v>67</v>
      </c>
      <c r="D18" s="16" t="s">
        <v>68</v>
      </c>
      <c r="E18" s="16" t="s">
        <v>69</v>
      </c>
      <c r="F18" s="16" t="s">
        <v>70</v>
      </c>
      <c r="G18" s="16" t="n">
        <v>1463480</v>
      </c>
      <c r="H18" s="16" t="n">
        <v>2</v>
      </c>
      <c r="I18" s="19" t="n">
        <v>2.42</v>
      </c>
    </row>
    <row collapsed="false" customFormat="false" customHeight="false" hidden="false" ht="15" outlineLevel="0" r="19">
      <c r="A19" s="15" t="s">
        <v>71</v>
      </c>
      <c r="B19" s="16" t="s">
        <v>72</v>
      </c>
      <c r="C19" s="17" t="s">
        <v>38</v>
      </c>
      <c r="D19" s="16" t="s">
        <v>73</v>
      </c>
      <c r="E19" s="16" t="s">
        <v>45</v>
      </c>
      <c r="F19" s="16" t="s">
        <v>74</v>
      </c>
      <c r="G19" s="16" t="n">
        <v>2073349</v>
      </c>
      <c r="H19" s="16" t="n">
        <v>5</v>
      </c>
      <c r="I19" s="19" t="n">
        <v>0.0149</v>
      </c>
    </row>
    <row collapsed="false" customFormat="false" customHeight="false" hidden="false" ht="15" outlineLevel="0" r="20">
      <c r="A20" s="15" t="s">
        <v>75</v>
      </c>
      <c r="B20" s="16" t="s">
        <v>76</v>
      </c>
      <c r="C20" s="17" t="s">
        <v>38</v>
      </c>
      <c r="D20" s="16" t="s">
        <v>77</v>
      </c>
      <c r="E20" s="16" t="s">
        <v>78</v>
      </c>
      <c r="F20" s="16" t="s">
        <v>79</v>
      </c>
      <c r="G20" s="16" t="n">
        <v>2303225</v>
      </c>
      <c r="H20" s="16" t="n">
        <v>1</v>
      </c>
      <c r="I20" s="19" t="n">
        <v>0.0083</v>
      </c>
    </row>
    <row collapsed="false" customFormat="false" customHeight="false" hidden="false" ht="15" outlineLevel="0" r="21">
      <c r="A21" s="15" t="s">
        <v>80</v>
      </c>
      <c r="B21" s="16" t="s">
        <v>81</v>
      </c>
      <c r="C21" s="17" t="s">
        <v>38</v>
      </c>
      <c r="D21" s="16" t="s">
        <v>82</v>
      </c>
      <c r="E21" s="16" t="s">
        <v>83</v>
      </c>
      <c r="F21" s="16" t="s">
        <v>84</v>
      </c>
      <c r="G21" s="16" t="n">
        <v>1527577</v>
      </c>
      <c r="H21" s="16" t="n">
        <v>1</v>
      </c>
      <c r="I21" s="19" t="n">
        <v>0.099</v>
      </c>
    </row>
    <row collapsed="false" customFormat="false" customHeight="false" hidden="false" ht="15" outlineLevel="0" r="22">
      <c r="A22" s="15" t="s">
        <v>85</v>
      </c>
      <c r="B22" s="16" t="s">
        <v>86</v>
      </c>
      <c r="C22" s="17" t="s">
        <v>38</v>
      </c>
      <c r="D22" s="16" t="s">
        <v>87</v>
      </c>
      <c r="E22" s="16" t="s">
        <v>45</v>
      </c>
      <c r="F22" s="16" t="s">
        <v>88</v>
      </c>
      <c r="G22" s="16" t="n">
        <v>2073348</v>
      </c>
      <c r="H22" s="16" t="n">
        <v>1</v>
      </c>
      <c r="I22" s="19" t="n">
        <v>0.0149</v>
      </c>
    </row>
    <row collapsed="false" customFormat="false" customHeight="false" hidden="false" ht="15" outlineLevel="0" r="23">
      <c r="A23" s="15" t="s">
        <v>89</v>
      </c>
      <c r="B23" s="16" t="s">
        <v>90</v>
      </c>
      <c r="C23" s="17" t="s">
        <v>38</v>
      </c>
      <c r="D23" s="16" t="s">
        <v>91</v>
      </c>
      <c r="E23" s="16" t="s">
        <v>92</v>
      </c>
      <c r="F23" s="16" t="s">
        <v>93</v>
      </c>
      <c r="G23" s="16" t="n">
        <v>2309107</v>
      </c>
      <c r="H23" s="16" t="n">
        <v>1</v>
      </c>
      <c r="I23" s="19" t="n">
        <v>0.008</v>
      </c>
    </row>
    <row collapsed="false" customFormat="false" customHeight="false" hidden="false" ht="15" outlineLevel="0" r="24">
      <c r="A24" s="15" t="s">
        <v>94</v>
      </c>
      <c r="B24" s="16" t="s">
        <v>95</v>
      </c>
      <c r="C24" s="17" t="s">
        <v>38</v>
      </c>
      <c r="D24" s="16" t="s">
        <v>96</v>
      </c>
      <c r="E24" s="16" t="s">
        <v>97</v>
      </c>
      <c r="F24" s="16" t="s">
        <v>98</v>
      </c>
      <c r="G24" s="16" t="n">
        <v>1469750</v>
      </c>
      <c r="H24" s="16" t="n">
        <v>1</v>
      </c>
      <c r="I24" s="19" t="n">
        <v>0.021</v>
      </c>
    </row>
    <row collapsed="false" customFormat="false" customHeight="false" hidden="false" ht="15" outlineLevel="0" r="25">
      <c r="A25" s="15" t="s">
        <v>99</v>
      </c>
      <c r="B25" s="16" t="s">
        <v>100</v>
      </c>
      <c r="C25" s="17" t="s">
        <v>38</v>
      </c>
      <c r="D25" s="16" t="s">
        <v>101</v>
      </c>
      <c r="E25" s="16"/>
      <c r="F25" s="16"/>
      <c r="G25" s="16"/>
      <c r="H25" s="16"/>
      <c r="I25" s="19"/>
    </row>
    <row collapsed="false" customFormat="false" customHeight="false" hidden="false" ht="15" outlineLevel="0" r="26">
      <c r="A26" s="15" t="s">
        <v>102</v>
      </c>
      <c r="B26" s="16" t="s">
        <v>103</v>
      </c>
      <c r="C26" s="17" t="s">
        <v>33</v>
      </c>
      <c r="D26" s="16" t="s">
        <v>104</v>
      </c>
      <c r="E26" s="16" t="s">
        <v>105</v>
      </c>
      <c r="F26" s="16" t="s">
        <v>106</v>
      </c>
      <c r="G26" s="16" t="n">
        <v>1100339</v>
      </c>
      <c r="H26" s="16" t="n">
        <v>1</v>
      </c>
      <c r="I26" s="19" t="n">
        <v>0.458</v>
      </c>
    </row>
    <row collapsed="false" customFormat="false" customHeight="false" hidden="false" ht="15" outlineLevel="0" r="27">
      <c r="A27" s="15" t="s">
        <v>107</v>
      </c>
      <c r="B27" s="16"/>
      <c r="C27" s="17" t="s">
        <v>108</v>
      </c>
      <c r="D27" s="16" t="s">
        <v>109</v>
      </c>
      <c r="E27" s="16" t="s">
        <v>110</v>
      </c>
      <c r="F27" s="16" t="s">
        <v>111</v>
      </c>
      <c r="G27" s="16" t="n">
        <v>2294287</v>
      </c>
      <c r="H27" s="16" t="n">
        <v>1</v>
      </c>
      <c r="I27" s="19" t="n">
        <v>1.79</v>
      </c>
    </row>
    <row collapsed="false" customFormat="false" customHeight="false" hidden="false" ht="15" outlineLevel="0" r="28">
      <c r="A28" s="15" t="s">
        <v>112</v>
      </c>
      <c r="B28" s="16"/>
      <c r="C28" s="17" t="s">
        <v>113</v>
      </c>
      <c r="D28" s="16" t="s">
        <v>114</v>
      </c>
      <c r="E28" s="16" t="s">
        <v>115</v>
      </c>
      <c r="F28" s="16" t="s">
        <v>116</v>
      </c>
      <c r="G28" s="16" t="s">
        <v>117</v>
      </c>
      <c r="H28" s="16" t="n">
        <v>1</v>
      </c>
      <c r="I28" s="19" t="n">
        <v>28.19</v>
      </c>
    </row>
    <row collapsed="false" customFormat="false" customHeight="false" hidden="false" ht="15" outlineLevel="0" r="29">
      <c r="A29" s="15" t="s">
        <v>118</v>
      </c>
      <c r="B29" s="16"/>
      <c r="C29" s="17" t="s">
        <v>119</v>
      </c>
      <c r="D29" s="16" t="s">
        <v>120</v>
      </c>
      <c r="E29" s="16" t="s">
        <v>97</v>
      </c>
      <c r="F29" s="16" t="s">
        <v>121</v>
      </c>
      <c r="G29" s="16" t="n">
        <v>1779268</v>
      </c>
      <c r="H29" s="16" t="n">
        <v>2</v>
      </c>
      <c r="I29" s="19" t="n">
        <v>0.667</v>
      </c>
    </row>
    <row collapsed="false" customFormat="false" customHeight="false" hidden="false" ht="15" outlineLevel="0" r="30">
      <c r="A30" s="15" t="s">
        <v>122</v>
      </c>
      <c r="B30" s="16"/>
      <c r="C30" s="17" t="s">
        <v>123</v>
      </c>
      <c r="D30" s="16" t="s">
        <v>124</v>
      </c>
      <c r="E30" s="16" t="s">
        <v>125</v>
      </c>
      <c r="F30" s="16" t="s">
        <v>126</v>
      </c>
      <c r="G30" s="16" t="n">
        <v>2383041</v>
      </c>
      <c r="H30" s="16" t="n">
        <v>1</v>
      </c>
      <c r="I30" s="19" t="n">
        <v>0.718</v>
      </c>
    </row>
    <row collapsed="false" customFormat="false" customHeight="false" hidden="false" ht="15" outlineLevel="0" r="31">
      <c r="A31" s="15" t="s">
        <v>127</v>
      </c>
      <c r="B31" s="16"/>
      <c r="C31" s="17" t="s">
        <v>128</v>
      </c>
      <c r="D31" s="16" t="s">
        <v>129</v>
      </c>
      <c r="E31" s="16" t="s">
        <v>115</v>
      </c>
      <c r="F31" s="16" t="s">
        <v>130</v>
      </c>
      <c r="G31" s="16" t="n">
        <v>1663681</v>
      </c>
      <c r="H31" s="16" t="n">
        <v>1</v>
      </c>
      <c r="I31" s="19" t="n">
        <v>6.9524</v>
      </c>
    </row>
    <row collapsed="false" customFormat="false" customHeight="false" hidden="false" ht="15.75" outlineLevel="0" r="32">
      <c r="A32" s="20" t="s">
        <v>131</v>
      </c>
      <c r="B32" s="21"/>
      <c r="C32" s="22" t="s">
        <v>119</v>
      </c>
      <c r="D32" s="21" t="s">
        <v>132</v>
      </c>
      <c r="E32" s="21" t="s">
        <v>115</v>
      </c>
      <c r="F32" s="21" t="s">
        <v>133</v>
      </c>
      <c r="G32" s="21" t="n">
        <v>1663655</v>
      </c>
      <c r="H32" s="21" t="n">
        <v>1</v>
      </c>
      <c r="I32" s="23" t="n">
        <v>10.09</v>
      </c>
    </row>
    <row collapsed="false" customFormat="false" customHeight="false" hidden="false" ht="14.05" outlineLevel="0" r="33"/>
    <row collapsed="false" customFormat="false" customHeight="false" hidden="false" ht="15" outlineLevel="0" r="36">
      <c r="I36" s="24" t="n">
        <f aca="false">SUM(I8:I35)</f>
        <v>55.7112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2016-04-20T09:42:16Z</dcterms:created>
  <dc:creator>Jaroslaw Rutkowski</dc:creator>
  <cp:lastModifiedBy>Jaroslaw Rutkowski</cp:lastModifiedBy>
  <dcterms:modified xsi:type="dcterms:W3CDTF">2016-04-21T08:35:07Z</dcterms:modified>
  <cp:revision>0</cp:revision>
</cp:coreProperties>
</file>