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</t>
        </is>
      </c>
      <c r="H12">
        <f>HYPERLINK("https://booking.roadsurfer.com/es/rally/pick?pickup_date=2025-11-04&amp;return_date=2025-11-11&amp;currency=EUR&amp;startStation=40&amp;endStation=108",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Colonia-Düsseldorf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CAMPER CABIN</t>
        </is>
      </c>
      <c r="H13">
        <f>HYPERLINK("https://booking.roadsurfer.com/es/rally/pick?pickup_date=2025-11-04&amp;return_date=2025-11-11&amp;currency=EUR&amp;startStation=42&amp;endStation=4",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HYPERLINK("https://booking.roadsurfer.com/es/rally/pick?pickup_date=2025-11-06&amp;return_date=2025-11-13&amp;currency=EUR&amp;startStation=42&amp;endStation=113",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Family Finca</t>
        </is>
      </c>
      <c r="H15">
        <f>HYPERLINK("https://booking.roadsurfer.com/es/rally/pick?pickup_date=2025-11-07&amp;return_date=2025-11-14&amp;currency=EUR&amp;startStation=42&amp;endStation=113", "Clic para verlo en la web de RoadSurfer")</f>
        <v/>
      </c>
    </row>
    <row r="16">
      <c r="A16" t="inlineStr">
        <is>
          <t>Alemania</t>
        </is>
      </c>
      <c r="B16" t="inlineStr">
        <is>
          <t>Dresde</t>
        </is>
      </c>
      <c r="C16" t="inlineStr">
        <is>
          <t>Austria</t>
        </is>
      </c>
      <c r="D16" t="inlineStr">
        <is>
          <t>Graz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FAMILY FINCA</t>
        </is>
      </c>
      <c r="H16">
        <f>HYPERLINK("https://booking.roadsurfer.com/es/rally/pick?pickup_date=2025-11-03&amp;return_date=2025-11-10&amp;currency=EUR&amp;startStation=56&amp;endStation=37", "Clic para verlo en la web de RoadSurfer")</f>
        <v/>
      </c>
    </row>
    <row r="17">
      <c r="A17" t="inlineStr">
        <is>
          <t>Alemania</t>
        </is>
      </c>
      <c r="B17" t="inlineStr">
        <is>
          <t>Erfurt</t>
        </is>
      </c>
      <c r="C17" t="inlineStr">
        <is>
          <t>Francia</t>
        </is>
      </c>
      <c r="D17" t="inlineStr">
        <is>
          <t>París Sur (Orly)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Surfer Suite</t>
        </is>
      </c>
      <c r="H17">
        <f>HYPERLINK("https://booking.roadsurfer.com/es/rally/pick?pickup_date=2025-10-30&amp;return_date=2025-11-06&amp;currency=EUR&amp;startStation=90&amp;endStation=12",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Lyon</t>
        </is>
      </c>
      <c r="E18" t="inlineStr">
        <is>
          <t>2025-11-01</t>
        </is>
      </c>
      <c r="F18" t="inlineStr">
        <is>
          <t>2025-11-08</t>
        </is>
      </c>
      <c r="G18" t="inlineStr">
        <is>
          <t xml:space="preserve"> - Surfer Suite</t>
        </is>
      </c>
      <c r="H18">
        <f>HYPERLINK("https://booking.roadsurfer.com/es/rally/pick?pickup_date=2025-11-01&amp;return_date=2025-11-08&amp;currency=EUR&amp;startStation=90&amp;endStation=15",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España</t>
        </is>
      </c>
      <c r="D19" t="inlineStr">
        <is>
          <t>Sevilla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HYPERLINK("https://booking.roadsurfer.com/es/rally/pick?pickup_date=2025-11-03&amp;return_date=2025-11-10&amp;currency=EUR&amp;startStation=2&amp;endStation=39",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2025-10-31</t>
        </is>
      </c>
      <c r="F20" t="inlineStr">
        <is>
          <t>2025-11-07</t>
        </is>
      </c>
      <c r="G20" t="inlineStr">
        <is>
          <t xml:space="preserve"> - Surfer Suite</t>
        </is>
      </c>
      <c r="H20">
        <f>HYPERLINK("https://booking.roadsurfer.com/es/rally/pick?pickup_date=2025-10-31&amp;return_date=2025-11-07&amp;currency=EUR&amp;startStation=29&amp;endStation=1",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Sunrise Suite</t>
        </is>
      </c>
      <c r="H23">
        <f>HYPERLINK("https://booking.roadsurfer.com/es/rally/pick?pickup_date=2025-11-06&amp;return_date=2025-11-13&amp;currency=EUR&amp;startStation=29&amp;endStation=1",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Burdeos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Road House - Sunrise Suite</t>
        </is>
      </c>
      <c r="H24">
        <f>HYPERLINK("https://booking.roadsurfer.com/es/rally/pick?pickup_date=2025-10-29&amp;return_date=2025-11-05&amp;currency=EUR&amp;startStation=29&amp;endStation=13",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Couple Cottage</t>
        </is>
      </c>
      <c r="H25">
        <f>HYPERLINK("https://booking.roadsurfer.com/es/rally/pick?pickup_date=2025-10-24&amp;return_date=2025-10-31&amp;currency=EUR&amp;startStation=29&amp;endStation=13",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Toulouse</t>
        </is>
      </c>
      <c r="E26" t="inlineStr">
        <is>
          <t>2025-10-29</t>
        </is>
      </c>
      <c r="F26" t="inlineStr">
        <is>
          <t>2025-11-05</t>
        </is>
      </c>
      <c r="G26" t="inlineStr">
        <is>
          <t xml:space="preserve"> - Camper Cabin</t>
        </is>
      </c>
      <c r="H26">
        <f>HYPERLINK("https://booking.roadsurfer.com/es/rally/pick?pickup_date=2025-10-29&amp;return_date=2025-11-05&amp;currency=EUR&amp;startStation=29&amp;endStation=30",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Sunrise Suite</t>
        </is>
      </c>
      <c r="H28">
        <f>HYPERLINK("https://booking.roadsurfer.com/es/rally/pick?pickup_date=2025-11-07&amp;return_date=2025-11-14&amp;currency=EUR&amp;startStation=77&amp;endStation=22", "Clic para verlo en la web de RoadSurfer")</f>
        <v/>
      </c>
    </row>
    <row r="29">
      <c r="A29" t="inlineStr">
        <is>
          <t>Austria</t>
        </is>
      </c>
      <c r="B29" t="inlineStr">
        <is>
          <t>Innsbruck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2025-10-24</t>
        </is>
      </c>
      <c r="F29" t="inlineStr">
        <is>
          <t>2025-10-31</t>
        </is>
      </c>
      <c r="G29" t="inlineStr">
        <is>
          <t xml:space="preserve"> - Surfer Suite</t>
        </is>
      </c>
      <c r="H29">
        <f>HYPERLINK("https://booking.roadsurfer.com/es/rally/pick?pickup_date=2025-10-24&amp;return_date=2025-10-31&amp;currency=EUR&amp;startStation=46&amp;endStation=22", "Clic para verlo en la web de RoadSurfer")</f>
        <v/>
      </c>
    </row>
    <row r="30">
      <c r="A30" t="inlineStr">
        <is>
          <t>Alemania</t>
        </is>
      </c>
      <c r="B30" t="inlineStr">
        <is>
          <t>Leipzig</t>
        </is>
      </c>
      <c r="C30" t="inlineStr">
        <is>
          <t>Portugal</t>
        </is>
      </c>
      <c r="D30" t="inlineStr">
        <is>
          <t>Lisboa</t>
        </is>
      </c>
      <c r="E30" t="inlineStr">
        <is>
          <t>2025-10-27</t>
        </is>
      </c>
      <c r="F30" t="inlineStr">
        <is>
          <t>2025-11-03</t>
        </is>
      </c>
      <c r="G30" t="inlineStr">
        <is>
          <t xml:space="preserve"> - Surfer Suite</t>
        </is>
      </c>
      <c r="H30">
        <f>HYPERLINK("https://booking.roadsurfer.com/es/rally/pick?pickup_date=2025-10-27&amp;return_date=2025-11-03&amp;currency=EUR&amp;startStation=8&amp;endStation=18",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Duisburgo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Road House</t>
        </is>
      </c>
      <c r="H31">
        <f>HYPERLINK("https://booking.roadsurfer.com/es/rally/pick?pickup_date=2025-11-06&amp;return_date=2025-11-13&amp;currency=EUR&amp;startStation=87&amp;endStation=113",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Beach Hostel</t>
        </is>
      </c>
      <c r="H32">
        <f>HYPERLINK("https://booking.roadsurfer.com/es/rally/pick?pickup_date=2025-11-07&amp;return_date=2025-11-14&amp;currency=EUR&amp;startStation=87&amp;endStation=22",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2025-10-25</t>
        </is>
      </c>
      <c r="F33" t="inlineStr">
        <is>
          <t>2025-11-01</t>
        </is>
      </c>
      <c r="G33" t="inlineStr">
        <is>
          <t xml:space="preserve"> - Family Freedom</t>
        </is>
      </c>
      <c r="H33">
        <f>HYPERLINK("https://booking.roadsurfer.com/es/rally/pick?pickup_date=2025-10-25&amp;return_date=2025-11-01&amp;currency=EUR&amp;startStation=72&amp;endStation=105",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2025-10-27</t>
        </is>
      </c>
      <c r="F34" t="inlineStr">
        <is>
          <t>2025-11-03</t>
        </is>
      </c>
      <c r="G34" t="inlineStr">
        <is>
          <t xml:space="preserve"> - Family Freedom</t>
        </is>
      </c>
      <c r="H34">
        <f>HYPERLINK("https://booking.roadsurfer.com/es/rally/pick?pickup_date=2025-10-27&amp;return_date=2025-11-03&amp;currency=EUR&amp;startStation=72&amp;endStation=105",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Múnich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Surfer Suite</t>
        </is>
      </c>
      <c r="H35">
        <f>HYPERLINK("https://booking.roadsurfer.com/es/rally/pick?pickup_date=2025-11-07&amp;return_date=2025-11-14&amp;currency=EUR&amp;startStation=15&amp;endStation=1",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CAMPER CABIN DELUXE</t>
        </is>
      </c>
      <c r="H36">
        <f>HYPERLINK("https://booking.roadsurfer.com/es/rally/pick?pickup_date=2025-11-03&amp;return_date=2025-11-10&amp;currency=EUR&amp;startStation=15&amp;endStation=22",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Lindau-Wangen</t>
        </is>
      </c>
      <c r="E38" t="inlineStr">
        <is>
          <t>2025-11-05</t>
        </is>
      </c>
      <c r="F38" t="inlineStr">
        <is>
          <t>2025-11-12</t>
        </is>
      </c>
      <c r="G38" t="inlineStr">
        <is>
          <t xml:space="preserve"> - Road House</t>
        </is>
      </c>
      <c r="H38">
        <f>HYPERLINK("https://booking.roadsurfer.com/es/rally/pick?pickup_date=2025-11-05&amp;return_date=2025-11-12&amp;currency=EUR&amp;startStation=15&amp;endStation=117",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2025-11-11</t>
        </is>
      </c>
      <c r="F39" t="inlineStr">
        <is>
          <t>2025-11-18</t>
        </is>
      </c>
      <c r="G39" t="inlineStr">
        <is>
          <t xml:space="preserve"> - Family Finca</t>
        </is>
      </c>
      <c r="H39">
        <f>HYPERLINK("https://booking.roadsurfer.com/es/rally/pick?pickup_date=2025-11-11&amp;return_date=2025-11-18&amp;currency=EUR&amp;startStation=15&amp;endStation=2",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Wurzburgo</t>
        </is>
      </c>
      <c r="E40" t="inlineStr">
        <is>
          <t>2025-10-24</t>
        </is>
      </c>
      <c r="F40" t="inlineStr">
        <is>
          <t>2025-10-31</t>
        </is>
      </c>
      <c r="G40" t="inlineStr">
        <is>
          <t xml:space="preserve"> - Surfer Suite</t>
        </is>
      </c>
      <c r="H40">
        <f>HYPERLINK("https://booking.roadsurfer.com/es/rally/pick?pickup_date=2025-10-24&amp;return_date=2025-10-31&amp;currency=EUR&amp;startStation=15&amp;endStation=115",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2025-11-03</t>
        </is>
      </c>
      <c r="F41" t="inlineStr">
        <is>
          <t>2025-11-10</t>
        </is>
      </c>
      <c r="G41" t="inlineStr">
        <is>
          <t xml:space="preserve"> - BEACH HOSTEL</t>
        </is>
      </c>
      <c r="H41">
        <f>HYPERLINK("https://booking.roadsurfer.com/es/rally/pick?pickup_date=2025-11-03&amp;return_date=2025-11-10&amp;currency=EUR&amp;startStation=20&amp;endStation=22",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Family Finca</t>
        </is>
      </c>
      <c r="H42">
        <f>HYPERLINK("https://booking.roadsurfer.com/es/rally/pick?pickup_date=2025-11-04&amp;return_date=2025-11-11&amp;currency=EUR&amp;startStation=20&amp;endStation=22",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HYPERLINK("https://booking.roadsurfer.com/es/rally/pick?pickup_date=2025-11-06&amp;return_date=2025-11-13&amp;currency=EUR&amp;startStation=20&amp;endStation=22", "Clic para verlo en la web de RoadSurfer")</f>
        <v/>
      </c>
    </row>
    <row r="44">
      <c r="A44" t="inlineStr">
        <is>
          <t>Italia</t>
        </is>
      </c>
      <c r="B44" t="inlineStr">
        <is>
          <t>Milán</t>
        </is>
      </c>
      <c r="C44" t="inlineStr">
        <is>
          <t>Alemania</t>
        </is>
      </c>
      <c r="D44" t="inlineStr">
        <is>
          <t>Constanza (Aach)</t>
        </is>
      </c>
      <c r="E44" t="inlineStr">
        <is>
          <t>2025-11-06</t>
        </is>
      </c>
      <c r="F44" t="inlineStr">
        <is>
          <t>2025-11-13</t>
        </is>
      </c>
      <c r="G44" t="inlineStr">
        <is>
          <t xml:space="preserve"> - Beach Hostel</t>
        </is>
      </c>
      <c r="H44">
        <f>HYPERLINK("https://booking.roadsurfer.com/es/rally/pick?pickup_date=2025-11-06&amp;return_date=2025-11-13&amp;currency=EUR&amp;startStation=34&amp;endStation=10", "Clic para verlo en la web de RoadSurfer")</f>
        <v/>
      </c>
    </row>
    <row r="45">
      <c r="A45" t="inlineStr">
        <is>
          <t>Italia</t>
        </is>
      </c>
      <c r="B45" t="inlineStr">
        <is>
          <t>Milán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2025-11-04</t>
        </is>
      </c>
      <c r="F45" t="inlineStr">
        <is>
          <t>2025-11-11</t>
        </is>
      </c>
      <c r="G45" t="inlineStr">
        <is>
          <t xml:space="preserve"> - Beach Hostel</t>
        </is>
      </c>
      <c r="H45">
        <f>HYPERLINK("https://booking.roadsurfer.com/es/rally/pick?pickup_date=2025-11-04&amp;return_date=2025-11-11&amp;currency=EUR&amp;startStation=34&amp;endStation=22",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2025-11-05</t>
        </is>
      </c>
      <c r="F46" t="inlineStr">
        <is>
          <t>2025-11-12</t>
        </is>
      </c>
      <c r="G46" t="inlineStr">
        <is>
          <t xml:space="preserve"> - Sunrise Suite</t>
        </is>
      </c>
      <c r="H46">
        <f>HYPERLINK("https://booking.roadsurfer.com/es/rally/pick?pickup_date=2025-11-05&amp;return_date=2025-11-12&amp;currency=EUR&amp;startStation=34&amp;endStation=22", "Clic para verlo en la web de RoadSurfer")</f>
        <v/>
      </c>
    </row>
    <row r="47">
      <c r="A47" t="inlineStr">
        <is>
          <t>Francia</t>
        </is>
      </c>
      <c r="B47" t="inlineStr">
        <is>
          <t>París Sur (Orly)</t>
        </is>
      </c>
      <c r="C47" t="inlineStr">
        <is>
          <t>Alemania</t>
        </is>
      </c>
      <c r="D47" t="inlineStr">
        <is>
          <t>Bremen</t>
        </is>
      </c>
      <c r="E47" t="inlineStr">
        <is>
          <t>2025-11-06</t>
        </is>
      </c>
      <c r="F47" t="inlineStr">
        <is>
          <t>2025-11-13</t>
        </is>
      </c>
      <c r="G47" t="inlineStr">
        <is>
          <t xml:space="preserve"> - Surfer Suite</t>
        </is>
      </c>
      <c r="H47">
        <f>HYPERLINK("https://booking.roadsurfer.com/es/rally/pick?pickup_date=2025-11-06&amp;return_date=2025-11-13&amp;currency=EUR&amp;startStation=12&amp;endStation=55", "Clic para verlo en la web de RoadSurfer")</f>
        <v/>
      </c>
    </row>
    <row r="48">
      <c r="A48" t="inlineStr">
        <is>
          <t>Francia</t>
        </is>
      </c>
      <c r="B48" t="inlineStr">
        <is>
          <t>París Sur (Orly)</t>
        </is>
      </c>
      <c r="C48" t="inlineStr">
        <is>
          <t>Alemania</t>
        </is>
      </c>
      <c r="D48" t="inlineStr">
        <is>
          <t>Bremen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Family Finca</t>
        </is>
      </c>
      <c r="H48">
        <f>HYPERLINK("https://booking.roadsurfer.com/es/rally/pick?pickup_date=2025-11-07&amp;return_date=2025-11-14&amp;currency=EUR&amp;startStation=12&amp;endStation=55", "Clic para verlo en la web de RoadSurfer")</f>
        <v/>
      </c>
    </row>
    <row r="49">
      <c r="A49" t="inlineStr">
        <is>
          <t>Países Bajos</t>
        </is>
      </c>
      <c r="B49" t="inlineStr">
        <is>
          <t>Róterdam</t>
        </is>
      </c>
      <c r="C49" t="inlineStr">
        <is>
          <t>Alemania</t>
        </is>
      </c>
      <c r="D49" t="inlineStr">
        <is>
          <t>Dresde</t>
        </is>
      </c>
      <c r="E49" t="inlineStr">
        <is>
          <t>2025-10-24</t>
        </is>
      </c>
      <c r="F49" t="inlineStr">
        <is>
          <t>2025-10-31</t>
        </is>
      </c>
      <c r="G49" t="inlineStr">
        <is>
          <t xml:space="preserve"> - No hay coche</t>
        </is>
      </c>
      <c r="H49">
        <f>HYPERLINK("https://booking.roadsurfer.com/es/rally/pick?pickup_date=2025-10-24&amp;return_date=2025-10-31&amp;currency=EUR&amp;startStation=33&amp;endStation=56", "Clic para verlo en la web de RoadSurfer")</f>
        <v/>
      </c>
    </row>
    <row r="50">
      <c r="A50" t="inlineStr">
        <is>
          <t>Países Bajos</t>
        </is>
      </c>
      <c r="B50" t="inlineStr">
        <is>
          <t>Róterdam</t>
        </is>
      </c>
      <c r="C50" t="inlineStr">
        <is>
          <t>Alemania</t>
        </is>
      </c>
      <c r="D50" t="inlineStr">
        <is>
          <t>Dresde</t>
        </is>
      </c>
      <c r="E50" t="inlineStr">
        <is>
          <t>2025-10-27</t>
        </is>
      </c>
      <c r="F50" t="inlineStr">
        <is>
          <t>2025-11-03</t>
        </is>
      </c>
      <c r="G50" t="inlineStr">
        <is>
          <t xml:space="preserve"> - Surfer Suite</t>
        </is>
      </c>
      <c r="H50">
        <f>HYPERLINK("https://booking.roadsurfer.com/es/rally/pick?pickup_date=2025-10-27&amp;return_date=2025-11-03&amp;currency=EUR&amp;startStation=33&amp;endStation=56", "Clic para verlo en la web de RoadSurfer")</f>
        <v/>
      </c>
    </row>
    <row r="51">
      <c r="A51" t="inlineStr">
        <is>
          <t>Austria</t>
        </is>
      </c>
      <c r="B51" t="inlineStr">
        <is>
          <t>Salzburgo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2025-11-03</t>
        </is>
      </c>
      <c r="F51" t="inlineStr">
        <is>
          <t>2025-11-10</t>
        </is>
      </c>
      <c r="G51" t="inlineStr">
        <is>
          <t xml:space="preserve"> - BEACH HOSTEL</t>
        </is>
      </c>
      <c r="H51">
        <f>HYPERLINK("https://booking.roadsurfer.com/es/rally/pick?pickup_date=2025-11-03&amp;return_date=2025-11-10&amp;currency=EUR&amp;startStation=85&amp;endStation=22", "Clic para verlo en la web de RoadSurfer")</f>
        <v/>
      </c>
    </row>
    <row r="52">
      <c r="A52" t="inlineStr">
        <is>
          <t>Austria</t>
        </is>
      </c>
      <c r="B52" t="inlineStr">
        <is>
          <t>Salzburgo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Beach Hostel</t>
        </is>
      </c>
      <c r="H52">
        <f>HYPERLINK("https://booking.roadsurfer.com/es/rally/pick?pickup_date=2025-11-04&amp;return_date=2025-11-11&amp;currency=EUR&amp;startStation=85&amp;endStation=22", "Clic para verlo en la web de RoadSurfer")</f>
        <v/>
      </c>
    </row>
    <row r="53">
      <c r="A53" t="inlineStr">
        <is>
          <t>Suecia</t>
        </is>
      </c>
      <c r="B53" t="inlineStr">
        <is>
          <t>Estocolmo</t>
        </is>
      </c>
      <c r="C53" t="inlineStr">
        <is>
          <t>Alemania</t>
        </is>
      </c>
      <c r="D53" t="inlineStr">
        <is>
          <t>Hamburgo</t>
        </is>
      </c>
      <c r="E53" t="inlineStr">
        <is>
          <t>2025-10-30</t>
        </is>
      </c>
      <c r="F53" t="inlineStr">
        <is>
          <t>2025-11-06</t>
        </is>
      </c>
      <c r="G53" t="inlineStr">
        <is>
          <t xml:space="preserve"> - Couple Cottage Offroad</t>
        </is>
      </c>
      <c r="H53">
        <f>HYPERLINK("https://booking.roadsurfer.com/es/rally/pick?pickup_date=2025-10-30&amp;return_date=2025-11-06&amp;currency=EUR&amp;startStation=59&amp;endStation=3", "Clic para verlo en la web de RoadSurfer")</f>
        <v/>
      </c>
    </row>
    <row r="54">
      <c r="A54" t="inlineStr">
        <is>
          <t>Francia</t>
        </is>
      </c>
      <c r="B54" t="inlineStr">
        <is>
          <t>Estrasburgo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Surfer Suite</t>
        </is>
      </c>
      <c r="H54">
        <f>HYPERLINK("https://booking.roadsurfer.com/es/rally/pick?pickup_date=2025-11-04&amp;return_date=2025-11-11&amp;currency=EUR&amp;startStation=49&amp;endStation=22", "Clic para verlo en la web de RoadSurfer")</f>
        <v/>
      </c>
    </row>
    <row r="55">
      <c r="A55" t="inlineStr">
        <is>
          <t>Alemania</t>
        </is>
      </c>
      <c r="B55" t="inlineStr">
        <is>
          <t>Stuttgart</t>
        </is>
      </c>
      <c r="C55" t="inlineStr">
        <is>
          <t>España</t>
        </is>
      </c>
      <c r="D55" t="inlineStr">
        <is>
          <t>Sevilla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Surfer Suite</t>
        </is>
      </c>
      <c r="H55">
        <f>HYPERLINK("https://booking.roadsurfer.com/es/rally/pick?pickup_date=2025-11-05&amp;return_date=2025-11-12&amp;currency=EUR&amp;startStation=5&amp;endStation=39", "Clic para verlo en la web de RoadSurfer")</f>
        <v/>
      </c>
    </row>
    <row r="56">
      <c r="A56" t="inlineStr">
        <is>
          <t>Francia</t>
        </is>
      </c>
      <c r="B56" t="inlineStr">
        <is>
          <t>Toulouse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Surfer Suite</t>
        </is>
      </c>
      <c r="H56">
        <f>HYPERLINK("https://booking.roadsurfer.com/es/rally/pick?pickup_date=2025-11-05&amp;return_date=2025-11-12&amp;currency=EUR&amp;startStation=30&amp;endStation=22", "Clic para verlo en la web de RoadSurfer")</f>
        <v/>
      </c>
    </row>
    <row r="57">
      <c r="A57" t="inlineStr">
        <is>
          <t>Francia</t>
        </is>
      </c>
      <c r="B57" t="inlineStr">
        <is>
          <t>Toulouse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HYPERLINK("https://booking.roadsurfer.com/es/rally/pick?pickup_date=2025-11-06&amp;return_date=2025-11-13&amp;currency=EUR&amp;startStation=30&amp;endStation=22", "Clic para verlo en la web de RoadSurfer")</f>
        <v/>
      </c>
    </row>
    <row r="58">
      <c r="A58" t="inlineStr">
        <is>
          <t>Francia</t>
        </is>
      </c>
      <c r="B58" t="inlineStr">
        <is>
          <t>Toulouse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2025-11-07</t>
        </is>
      </c>
      <c r="F58" t="inlineStr">
        <is>
          <t>2025-11-14</t>
        </is>
      </c>
      <c r="G58" t="inlineStr">
        <is>
          <t xml:space="preserve"> - Beach Hostel</t>
        </is>
      </c>
      <c r="H58">
        <f>HYPERLINK("https://booking.roadsurfer.com/es/rally/pick?pickup_date=2025-11-07&amp;return_date=2025-11-14&amp;currency=EUR&amp;startStation=30&amp;endStation=22", "Clic para verlo en la web de RoadSurfer")</f>
        <v/>
      </c>
    </row>
    <row r="59">
      <c r="A59" t="inlineStr">
        <is>
          <t>Alemania</t>
        </is>
      </c>
      <c r="B59" t="inlineStr">
        <is>
          <t>Tréveris</t>
        </is>
      </c>
      <c r="C59" t="inlineStr">
        <is>
          <t>España</t>
        </is>
      </c>
      <c r="D59" t="inlineStr">
        <is>
          <t>Sevilla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Surfer Suite</t>
        </is>
      </c>
      <c r="H59">
        <f>HYPERLINK("https://booking.roadsurfer.com/es/rally/pick?pickup_date=2025-11-04&amp;return_date=2025-11-11&amp;currency=EUR&amp;startStation=28&amp;endStation=39", "Clic para verlo en la web de RoadSurfer")</f>
        <v/>
      </c>
    </row>
    <row r="60">
      <c r="A60" t="inlineStr">
        <is>
          <t>Italia</t>
        </is>
      </c>
      <c r="B60" t="inlineStr">
        <is>
          <t>Venecia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2025-11-07</t>
        </is>
      </c>
      <c r="F60" t="inlineStr">
        <is>
          <t>2025-11-14</t>
        </is>
      </c>
      <c r="G60" t="inlineStr">
        <is>
          <t xml:space="preserve"> - Sunrise Suite</t>
        </is>
      </c>
      <c r="H60">
        <f>HYPERLINK("https://booking.roadsurfer.com/es/rally/pick?pickup_date=2025-11-07&amp;return_date=2025-11-14&amp;currency=EUR&amp;startStation=78&amp;endStation=22",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Couple Cottage</t>
        </is>
      </c>
      <c r="H61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2025-10-20T20:19:41Z</dcterms:created>
  <dcterms:modified xsi:type="dcterms:W3CDTF">2025-10-20T20:19:41Z</dcterms:modified>
</cp:coreProperties>
</file>