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Francia</t>
        </is>
      </c>
      <c r="B9" t="inlineStr">
        <is>
          <t>Burdeos</t>
        </is>
      </c>
      <c r="C9" t="inlineStr">
        <is>
          <t>Francia</t>
        </is>
      </c>
      <c r="D9" t="inlineStr">
        <is>
          <t>Aix-Marsella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No hay coche</t>
        </is>
      </c>
      <c r="H9">
        <f>HYPERLINK("https://booking.roadsurfer.com/es/rally/pick?pickup_date=2025-10-30&amp;return_date=2025-11-06&amp;currency=EUR&amp;startStation=13&amp;endStation=16",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Suecia</t>
        </is>
      </c>
      <c r="B13" t="inlineStr">
        <is>
          <t>Gotemburgo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HYPERLINK("https://booking.roadsurfer.com/es/rally/pick?pickup_date=2025-11-06&amp;return_date=2025-11-13&amp;currency=EUR&amp;startStation=77&amp;endStation=22",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Sunrise Suite</t>
        </is>
      </c>
      <c r="H14">
        <f>HYPERLINK("https://booking.roadsurfer.com/es/rally/pick?pickup_date=2025-11-07&amp;return_date=2025-11-14&amp;currency=EUR&amp;startStation=77&amp;endStation=22", "Clic para verlo en la web de RoadSurfer")</f>
        <v/>
      </c>
    </row>
    <row r="15">
      <c r="A15" t="inlineStr">
        <is>
          <t>Alemania</t>
        </is>
      </c>
      <c r="B15" t="inlineStr">
        <is>
          <t>Leipzig</t>
        </is>
      </c>
      <c r="C15" t="inlineStr">
        <is>
          <t>Portugal</t>
        </is>
      </c>
      <c r="D15" t="inlineStr">
        <is>
          <t>Lisboa</t>
        </is>
      </c>
      <c r="E15" t="inlineStr">
        <is>
          <t>2025-11-01</t>
        </is>
      </c>
      <c r="F15" t="inlineStr">
        <is>
          <t>2025-11-08</t>
        </is>
      </c>
      <c r="G15" t="inlineStr">
        <is>
          <t xml:space="preserve"> - Surfer Suite</t>
        </is>
      </c>
      <c r="H15">
        <f>HYPERLINK("https://booking.roadsurfer.com/es/rally/pick?pickup_date=2025-11-01&amp;return_date=2025-11-08&amp;currency=EUR&amp;startStation=8&amp;endStation=18", "Clic para verlo en la web de RoadSurfer")</f>
        <v/>
      </c>
    </row>
    <row r="16">
      <c r="A16" t="inlineStr">
        <is>
          <t>Francia</t>
        </is>
      </c>
      <c r="B16" t="inlineStr">
        <is>
          <t>Lille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Beach Hostel</t>
        </is>
      </c>
      <c r="H16">
        <f>HYPERLINK("https://booking.roadsurfer.com/es/rally/pick?pickup_date=2025-11-07&amp;return_date=2025-11-14&amp;currency=EUR&amp;startStation=87&amp;endStation=22", "Clic para verlo en la web de RoadSurfer")</f>
        <v/>
      </c>
    </row>
    <row r="17">
      <c r="A17" t="inlineStr">
        <is>
          <t>EE.UU.</t>
        </is>
      </c>
      <c r="B17" t="inlineStr">
        <is>
          <t>Los Ángeles</t>
        </is>
      </c>
      <c r="C17" t="inlineStr">
        <is>
          <t>EE.UU.</t>
        </is>
      </c>
      <c r="D17" t="inlineStr">
        <is>
          <t>Phoenix</t>
        </is>
      </c>
      <c r="E17" t="inlineStr">
        <is>
          <t>2025-10-31</t>
        </is>
      </c>
      <c r="F17" t="inlineStr">
        <is>
          <t>2025-11-08</t>
        </is>
      </c>
      <c r="G17" t="inlineStr">
        <is>
          <t xml:space="preserve"> - Family Freedom</t>
        </is>
      </c>
      <c r="H17">
        <f>HYPERLINK("https://booking.roadsurfer.com/es/rally/pick?pickup_date=2025-10-31&amp;return_date=2025-11-08&amp;currency=EUR&amp;startStation=72&amp;endStation=105", "Clic para verlo en la web de RoadSurfer")</f>
        <v/>
      </c>
    </row>
    <row r="18">
      <c r="A18" t="inlineStr">
        <is>
          <t>EE.UU.</t>
        </is>
      </c>
      <c r="B18" t="inlineStr">
        <is>
          <t>Los Ángeles</t>
        </is>
      </c>
      <c r="C18" t="inlineStr">
        <is>
          <t>EE.UU.</t>
        </is>
      </c>
      <c r="D18" t="inlineStr">
        <is>
          <t>Phoenix</t>
        </is>
      </c>
      <c r="E18" t="inlineStr">
        <is>
          <t>2025-10-27</t>
        </is>
      </c>
      <c r="F18" t="inlineStr">
        <is>
          <t>2025-11-03</t>
        </is>
      </c>
      <c r="G18" t="inlineStr">
        <is>
          <t xml:space="preserve"> - Family Freedom</t>
        </is>
      </c>
      <c r="H18">
        <f>HYPERLINK("https://booking.roadsurfer.com/es/rally/pick?pickup_date=2025-10-27&amp;return_date=2025-11-03&amp;currency=EUR&amp;startStation=72&amp;endStation=105",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Las Vegas</t>
        </is>
      </c>
      <c r="E19" t="inlineStr">
        <is>
          <t>2025-11-17</t>
        </is>
      </c>
      <c r="F19" t="inlineStr">
        <is>
          <t>2025-11-24</t>
        </is>
      </c>
      <c r="G19" t="inlineStr">
        <is>
          <t xml:space="preserve"> - Family Freedom</t>
        </is>
      </c>
      <c r="H19">
        <f>HYPERLINK("https://booking.roadsurfer.com/es/rally/pick?pickup_date=2025-11-17&amp;return_date=2025-11-24&amp;currency=EUR&amp;startStation=72&amp;endStation=76", "Clic para verlo en la web de RoadSurfer")</f>
        <v/>
      </c>
    </row>
    <row r="20">
      <c r="A20" t="inlineStr">
        <is>
          <t>Francia</t>
        </is>
      </c>
      <c r="B20" t="inlineStr">
        <is>
          <t>Lyon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Surfer Suite</t>
        </is>
      </c>
      <c r="H20">
        <f>HYPERLINK("https://booking.roadsurfer.com/es/rally/pick?pickup_date=2025-11-07&amp;return_date=2025-11-14&amp;currency=EUR&amp;startStation=15&amp;endStation=1", "Clic para verlo en la web de RoadSurfer")</f>
        <v/>
      </c>
    </row>
    <row r="21">
      <c r="A21" t="inlineStr">
        <is>
          <t>Francia</t>
        </is>
      </c>
      <c r="B21" t="inlineStr">
        <is>
          <t>Lyon</t>
        </is>
      </c>
      <c r="C21" t="inlineStr">
        <is>
          <t>Alemania</t>
        </is>
      </c>
      <c r="D21" t="inlineStr">
        <is>
          <t>Lindau-Wangen</t>
        </is>
      </c>
      <c r="E21" t="inlineStr">
        <is>
          <t>2025-11-05</t>
        </is>
      </c>
      <c r="F21" t="inlineStr">
        <is>
          <t>2025-11-12</t>
        </is>
      </c>
      <c r="G21" t="inlineStr">
        <is>
          <t xml:space="preserve"> - Road House</t>
        </is>
      </c>
      <c r="H21">
        <f>HYPERLINK("https://booking.roadsurfer.com/es/rally/pick?pickup_date=2025-11-05&amp;return_date=2025-11-12&amp;currency=EUR&amp;startStation=15&amp;endStation=117",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Beach Hostel</t>
        </is>
      </c>
      <c r="H22">
        <f>HYPERLINK("https://booking.roadsurfer.com/es/rally/pick?pickup_date=2025-11-04&amp;return_date=2025-11-11&amp;currency=EUR&amp;startStation=15&amp;endStation=22",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Wurzburgo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HYPERLINK("https://booking.roadsurfer.com/es/rally/pick?pickup_date=2025-11-03&amp;return_date=2025-11-10&amp;currency=EUR&amp;startStation=15&amp;endStation=115", "Clic para verlo en la web de RoadSurfer")</f>
        <v/>
      </c>
    </row>
    <row r="24">
      <c r="A24" t="inlineStr">
        <is>
          <t>España</t>
        </is>
      </c>
      <c r="B24" t="inlineStr">
        <is>
          <t>Madrid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BEACH HOSTEL</t>
        </is>
      </c>
      <c r="H24">
        <f>HYPERLINK("https://booking.roadsurfer.com/es/rally/pick?pickup_date=2025-11-03&amp;return_date=2025-11-10&amp;currency=EUR&amp;startStation=20&amp;endStation=22",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Family Finca</t>
        </is>
      </c>
      <c r="H25">
        <f>HYPERLINK("https://booking.roadsurfer.com/es/rally/pick?pickup_date=2025-11-04&amp;return_date=2025-11-11&amp;currency=EUR&amp;startStation=20&amp;endStation=22",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Málaga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Beach Hostel</t>
        </is>
      </c>
      <c r="H27">
        <f>HYPERLINK("https://booking.roadsurfer.com/es/rally/pick?pickup_date=2025-11-06&amp;return_date=2025-11-13&amp;currency=EUR&amp;startStation=21&amp;endStation=22", "Clic para verlo en la web de RoadSurfer")</f>
        <v/>
      </c>
    </row>
    <row r="28">
      <c r="A28" t="inlineStr">
        <is>
          <t>Italia</t>
        </is>
      </c>
      <c r="B28" t="inlineStr">
        <is>
          <t>Milán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Beach Hostel</t>
        </is>
      </c>
      <c r="H28">
        <f>HYPERLINK("https://booking.roadsurfer.com/es/rally/pick?pickup_date=2025-11-04&amp;return_date=2025-11-11&amp;currency=EUR&amp;startStation=34&amp;endStation=22", "Clic para verlo en la web de RoadSurfer")</f>
        <v/>
      </c>
    </row>
    <row r="29">
      <c r="A29" t="inlineStr">
        <is>
          <t>Alemania</t>
        </is>
      </c>
      <c r="B29" t="inlineStr">
        <is>
          <t>Múnich</t>
        </is>
      </c>
      <c r="C29" t="inlineStr">
        <is>
          <t>España</t>
        </is>
      </c>
      <c r="D29" t="inlineStr">
        <is>
          <t>Valencia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ROAD HOUSE</t>
        </is>
      </c>
      <c r="H29">
        <f>HYPERLINK("https://booking.roadsurfer.com/es/rally/pick?pickup_date=2025-11-06&amp;return_date=2025-11-13&amp;currency=EUR&amp;startStation=1&amp;endStation=38", "Clic para verlo en la web de RoadSurfer")</f>
        <v/>
      </c>
    </row>
    <row r="30">
      <c r="A30" t="inlineStr">
        <is>
          <t>Alemania</t>
        </is>
      </c>
      <c r="B30" t="inlineStr">
        <is>
          <t>Múnich</t>
        </is>
      </c>
      <c r="C30" t="inlineStr">
        <is>
          <t>Francia</t>
        </is>
      </c>
      <c r="D30" t="inlineStr">
        <is>
          <t>Lyon</t>
        </is>
      </c>
      <c r="E30" t="inlineStr">
        <is>
          <t>2025-11-29</t>
        </is>
      </c>
      <c r="F30" t="inlineStr">
        <is>
          <t>2025-12-06</t>
        </is>
      </c>
      <c r="G30" t="inlineStr">
        <is>
          <t xml:space="preserve"> - Road House</t>
        </is>
      </c>
      <c r="H30">
        <f>HYPERLINK("https://booking.roadsurfer.com/es/rally/pick?pickup_date=2025-11-29&amp;return_date=2025-12-06&amp;currency=EUR&amp;startStation=1&amp;endStation=15", "Clic para verlo en la web de RoadSurfer")</f>
        <v/>
      </c>
    </row>
    <row r="31">
      <c r="A31" t="inlineStr">
        <is>
          <t>Francia</t>
        </is>
      </c>
      <c r="B31" t="inlineStr">
        <is>
          <t>París Sur (Orly)</t>
        </is>
      </c>
      <c r="C31" t="inlineStr">
        <is>
          <t>Alemania</t>
        </is>
      </c>
      <c r="D31" t="inlineStr">
        <is>
          <t>Bremen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HYPERLINK("https://booking.roadsurfer.com/es/rally/pick?pickup_date=2025-11-06&amp;return_date=2025-11-13&amp;currency=EUR&amp;startStation=12&amp;endStation=55",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Family Finca</t>
        </is>
      </c>
      <c r="H32">
        <f>HYPERLINK("https://booking.roadsurfer.com/es/rally/pick?pickup_date=2025-11-07&amp;return_date=2025-11-14&amp;currency=EUR&amp;startStation=12&amp;endStation=55", "Clic para verlo en la web de RoadSurfer")</f>
        <v/>
      </c>
    </row>
    <row r="33">
      <c r="A33" t="inlineStr">
        <is>
          <t>Países Bajos</t>
        </is>
      </c>
      <c r="B33" t="inlineStr">
        <is>
          <t>Róterdam</t>
        </is>
      </c>
      <c r="C33" t="inlineStr">
        <is>
          <t>Alemania</t>
        </is>
      </c>
      <c r="D33" t="inlineStr">
        <is>
          <t>Dresde</t>
        </is>
      </c>
      <c r="E33" t="inlineStr">
        <is>
          <t>2025-10-31</t>
        </is>
      </c>
      <c r="F33" t="inlineStr">
        <is>
          <t>2025-11-07</t>
        </is>
      </c>
      <c r="G33" t="inlineStr">
        <is>
          <t xml:space="preserve"> - Surfer Suite</t>
        </is>
      </c>
      <c r="H33">
        <f>HYPERLINK("https://booking.roadsurfer.com/es/rally/pick?pickup_date=2025-10-31&amp;return_date=2025-11-07&amp;currency=EUR&amp;startStation=33&amp;endStation=56", "Clic para verlo en la web de RoadSurfer")</f>
        <v/>
      </c>
    </row>
    <row r="34">
      <c r="A34" t="inlineStr">
        <is>
          <t>Austria</t>
        </is>
      </c>
      <c r="B34" t="inlineStr">
        <is>
          <t>Salzburgo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BEACH HOSTEL</t>
        </is>
      </c>
      <c r="H34">
        <f>HYPERLINK("https://booking.roadsurfer.com/es/rally/pick?pickup_date=2025-11-03&amp;return_date=2025-11-10&amp;currency=EUR&amp;startStation=85&amp;endStation=22", "Clic para verlo en la web de RoadSurfer")</f>
        <v/>
      </c>
    </row>
    <row r="35">
      <c r="A35" t="inlineStr">
        <is>
          <t>Alemania</t>
        </is>
      </c>
      <c r="B35" t="inlineStr">
        <is>
          <t>Stuttgart</t>
        </is>
      </c>
      <c r="C35" t="inlineStr">
        <is>
          <t>España</t>
        </is>
      </c>
      <c r="D35" t="inlineStr">
        <is>
          <t>Sevilla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Surfer Suite</t>
        </is>
      </c>
      <c r="H35">
        <f>HYPERLINK("https://booking.roadsurfer.com/es/rally/pick?pickup_date=2025-11-05&amp;return_date=2025-11-12&amp;currency=EUR&amp;startStation=5&amp;endStation=39", "Clic para verlo en la web de RoadSurfer")</f>
        <v/>
      </c>
    </row>
    <row r="36">
      <c r="A36" t="inlineStr">
        <is>
          <t>Francia</t>
        </is>
      </c>
      <c r="B36" t="inlineStr">
        <is>
          <t>Toulouse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2025-11-05</t>
        </is>
      </c>
      <c r="F36" t="inlineStr">
        <is>
          <t>2025-11-12</t>
        </is>
      </c>
      <c r="G36" t="inlineStr">
        <is>
          <t xml:space="preserve"> - Surfer Suite</t>
        </is>
      </c>
      <c r="H36">
        <f>HYPERLINK("https://booking.roadsurfer.com/es/rally/pick?pickup_date=2025-11-05&amp;return_date=2025-11-12&amp;currency=EUR&amp;startStation=30&amp;endStation=22",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Surfer Suite</t>
        </is>
      </c>
      <c r="H37">
        <f>HYPERLINK("https://booking.roadsurfer.com/es/rally/pick?pickup_date=2025-11-06&amp;return_date=2025-11-13&amp;currency=EUR&amp;startStation=30&amp;endStation=22", "Clic para verlo en la web de RoadSurfer")</f>
        <v/>
      </c>
    </row>
    <row r="38">
      <c r="A38" t="inlineStr">
        <is>
          <t>Francia</t>
        </is>
      </c>
      <c r="B38" t="inlineStr">
        <is>
          <t>Toulouse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Beach Hostel</t>
        </is>
      </c>
      <c r="H38">
        <f>HYPERLINK("https://booking.roadsurfer.com/es/rally/pick?pickup_date=2025-11-07&amp;return_date=2025-11-14&amp;currency=EUR&amp;startStation=30&amp;endStation=22", "Clic para verlo en la web de RoadSurfer")</f>
        <v/>
      </c>
    </row>
    <row r="39">
      <c r="A39" t="inlineStr">
        <is>
          <t>Italia</t>
        </is>
      </c>
      <c r="B39" t="inlineStr">
        <is>
          <t>Venecia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Couple Cottage</t>
        </is>
      </c>
      <c r="H39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2025-10-27T20:15:19Z</dcterms:created>
  <dcterms:modified xsi:type="dcterms:W3CDTF">2025-10-27T20:15:19Z</dcterms:modified>
</cp:coreProperties>
</file>