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Francia</t>
        </is>
      </c>
      <c r="B6" t="inlineStr">
        <is>
          <t>Burdeos</t>
        </is>
      </c>
      <c r="C6" t="inlineStr">
        <is>
          <t>Francia</t>
        </is>
      </c>
      <c r="D6" t="inlineStr">
        <is>
          <t>Aix-Marsella</t>
        </is>
      </c>
      <c r="E6" t="inlineStr">
        <is>
          <t>2025-11-12</t>
        </is>
      </c>
      <c r="F6" t="inlineStr">
        <is>
          <t>2025-11-19</t>
        </is>
      </c>
      <c r="G6" t="inlineStr">
        <is>
          <t xml:space="preserve"> - Camper Castle</t>
        </is>
      </c>
      <c r="H6">
        <f>HYPERLINK("https://booking.roadsurfer.com/es/rally/pick?pickup_date=2025-11-12&amp;return_date=2025-11-19&amp;currency=EUR&amp;startStation=13&amp;endStation=16", "Clic para verlo en la web de RoadSurfer")</f>
        <v/>
      </c>
    </row>
    <row r="7">
      <c r="A7" t="inlineStr">
        <is>
          <t>Bélgica</t>
        </is>
      </c>
      <c r="B7" t="inlineStr">
        <is>
          <t>Bruselas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Surfer Suite</t>
        </is>
      </c>
      <c r="H7">
        <f>HYPERLINK("https://booking.roadsurfer.com/es/rally/pick?pickup_date=2025-11-06&amp;return_date=2025-11-13&amp;currency=EUR&amp;startStation=42&amp;endStation=113", "Clic para verlo en la web de RoadSurfer")</f>
        <v/>
      </c>
    </row>
    <row r="8">
      <c r="A8" t="inlineStr">
        <is>
          <t>Alemania</t>
        </is>
      </c>
      <c r="B8" t="inlineStr">
        <is>
          <t>Colonia-Bonn</t>
        </is>
      </c>
      <c r="C8" t="inlineStr">
        <is>
          <t>Italia</t>
        </is>
      </c>
      <c r="D8" t="inlineStr">
        <is>
          <t>Bérgamo</t>
        </is>
      </c>
      <c r="E8" t="inlineStr">
        <is>
          <t>2025-11-07</t>
        </is>
      </c>
      <c r="F8" t="inlineStr">
        <is>
          <t>2025-11-14</t>
        </is>
      </c>
      <c r="G8" t="inlineStr">
        <is>
          <t xml:space="preserve"> - Couple Cottage</t>
        </is>
      </c>
      <c r="H8">
        <f>HYPERLINK("https://booking.roadsurfer.com/es/rally/pick?pickup_date=2025-11-07&amp;return_date=2025-11-14&amp;currency=EUR&amp;startStation=52&amp;endStation=94", "Clic para verlo en la web de RoadSurfer")</f>
        <v/>
      </c>
    </row>
    <row r="9">
      <c r="A9" t="inlineStr">
        <is>
          <t>Suecia</t>
        </is>
      </c>
      <c r="B9" t="inlineStr">
        <is>
          <t>Gotemburgo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Surfer Suite</t>
        </is>
      </c>
      <c r="H9">
        <f>HYPERLINK("https://booking.roadsurfer.com/es/rally/pick?pickup_date=2025-11-06&amp;return_date=2025-11-13&amp;currency=EUR&amp;startStation=77&amp;endStation=22",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Sunrise Suite</t>
        </is>
      </c>
      <c r="H10">
        <f>HYPERLINK("https://booking.roadsurfer.com/es/rally/pick?pickup_date=2025-11-07&amp;return_date=2025-11-14&amp;currency=EUR&amp;startStation=77&amp;endStation=22", "Clic para verlo en la web de RoadSurfer")</f>
        <v/>
      </c>
    </row>
    <row r="11">
      <c r="A11" t="inlineStr">
        <is>
          <t>Francia</t>
        </is>
      </c>
      <c r="B11" t="inlineStr">
        <is>
          <t>Lille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Beach Hostel</t>
        </is>
      </c>
      <c r="H11">
        <f>HYPERLINK("https://booking.roadsurfer.com/es/rally/pick?pickup_date=2025-11-07&amp;return_date=2025-11-14&amp;currency=EUR&amp;startStation=87&amp;endStation=22", "Clic para verlo en la web de RoadSurfer")</f>
        <v/>
      </c>
    </row>
    <row r="12">
      <c r="A12" t="inlineStr">
        <is>
          <t>EE.UU.</t>
        </is>
      </c>
      <c r="B12" t="inlineStr">
        <is>
          <t>Los Ángeles</t>
        </is>
      </c>
      <c r="C12" t="inlineStr">
        <is>
          <t>EE.UU.</t>
        </is>
      </c>
      <c r="D12" t="inlineStr">
        <is>
          <t>Phoenix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Family Freedom</t>
        </is>
      </c>
      <c r="H12">
        <f>HYPERLINK("https://booking.roadsurfer.com/es/rally/pick?pickup_date=2025-11-04&amp;return_date=2025-11-11&amp;currency=EUR&amp;startStation=72&amp;endStation=105",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2025-10-27</t>
        </is>
      </c>
      <c r="F13" t="inlineStr">
        <is>
          <t>2025-11-03</t>
        </is>
      </c>
      <c r="G13" t="inlineStr">
        <is>
          <t xml:space="preserve"> - Family Freedom</t>
        </is>
      </c>
      <c r="H13">
        <f>HYPERLINK("https://booking.roadsurfer.com/es/rally/pick?pickup_date=2025-10-27&amp;return_date=2025-11-03&amp;currency=EUR&amp;startStation=72&amp;endStation=105", "Clic para verlo en la web de RoadSurfer")</f>
        <v/>
      </c>
    </row>
    <row r="14">
      <c r="A14" t="inlineStr">
        <is>
          <t>Francia</t>
        </is>
      </c>
      <c r="B14" t="inlineStr">
        <is>
          <t>Lyon</t>
        </is>
      </c>
      <c r="C14" t="inlineStr">
        <is>
          <t>Alemania</t>
        </is>
      </c>
      <c r="D14" t="inlineStr">
        <is>
          <t>Lindau-Wangen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Road House</t>
        </is>
      </c>
      <c r="H14">
        <f>HYPERLINK("https://booking.roadsurfer.com/es/rally/pick?pickup_date=2025-11-05&amp;return_date=2025-11-12&amp;currency=EUR&amp;startStation=15&amp;endStation=117",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Wurzburgo</t>
        </is>
      </c>
      <c r="E15" t="inlineStr">
        <is>
          <t>2025-11-10</t>
        </is>
      </c>
      <c r="F15" t="inlineStr">
        <is>
          <t>2025-11-17</t>
        </is>
      </c>
      <c r="G15" t="inlineStr">
        <is>
          <t xml:space="preserve"> - Surfer Suite</t>
        </is>
      </c>
      <c r="H15">
        <f>HYPERLINK("https://booking.roadsurfer.com/es/rally/pick?pickup_date=2025-11-10&amp;return_date=2025-11-17&amp;currency=EUR&amp;startStation=15&amp;endStation=115", "Clic para verlo en la web de RoadSurfer")</f>
        <v/>
      </c>
    </row>
    <row r="16">
      <c r="A16" t="inlineStr">
        <is>
          <t>España</t>
        </is>
      </c>
      <c r="B16" t="inlineStr">
        <is>
          <t>Madrid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2025-11-10</t>
        </is>
      </c>
      <c r="F16" t="inlineStr">
        <is>
          <t>2025-11-17</t>
        </is>
      </c>
      <c r="G16" t="inlineStr">
        <is>
          <t xml:space="preserve"> - BEACH HOSTEL</t>
        </is>
      </c>
      <c r="H16">
        <f>HYPERLINK("https://booking.roadsurfer.com/es/rally/pick?pickup_date=2025-11-10&amp;return_date=2025-11-17&amp;currency=EUR&amp;startStation=20&amp;endStation=22", "Clic para verlo en la web de RoadSurfer")</f>
        <v/>
      </c>
    </row>
    <row r="17">
      <c r="A17" t="inlineStr">
        <is>
          <t>España</t>
        </is>
      </c>
      <c r="B17" t="inlineStr">
        <is>
          <t>Madrid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Family Finca</t>
        </is>
      </c>
      <c r="H17">
        <f>HYPERLINK("https://booking.roadsurfer.com/es/rally/pick?pickup_date=2025-11-04&amp;return_date=2025-11-11&amp;currency=EUR&amp;startStation=20&amp;endStation=22",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HYPERLINK("https://booking.roadsurfer.com/es/rally/pick?pickup_date=2025-11-04&amp;return_date=2025-11-11&amp;currency=EUR&amp;startStation=20&amp;endStation=113", "Clic para verlo en la web de RoadSurfer")</f>
        <v/>
      </c>
    </row>
    <row r="20">
      <c r="A20" t="inlineStr">
        <is>
          <t>España</t>
        </is>
      </c>
      <c r="B20" t="inlineStr">
        <is>
          <t>Málaga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Beach Hostel</t>
        </is>
      </c>
      <c r="H20">
        <f>HYPERLINK("https://booking.roadsurfer.com/es/rally/pick?pickup_date=2025-11-06&amp;return_date=2025-11-13&amp;currency=EUR&amp;startStation=21&amp;endStation=22", "Clic para verlo en la web de RoadSurfer")</f>
        <v/>
      </c>
    </row>
    <row r="21">
      <c r="A21" t="inlineStr">
        <is>
          <t>Francia</t>
        </is>
      </c>
      <c r="B21" t="inlineStr">
        <is>
          <t>París Sur (Orly)</t>
        </is>
      </c>
      <c r="C21" t="inlineStr">
        <is>
          <t>Alemania</t>
        </is>
      </c>
      <c r="D21" t="inlineStr">
        <is>
          <t>Bremen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Surfer Suite</t>
        </is>
      </c>
      <c r="H21">
        <f>HYPERLINK("https://booking.roadsurfer.com/es/rally/pick?pickup_date=2025-11-06&amp;return_date=2025-11-13&amp;currency=EUR&amp;startStation=12&amp;endStation=55", "Clic para verlo en la web de RoadSurfer")</f>
        <v/>
      </c>
    </row>
    <row r="22">
      <c r="A22" t="inlineStr">
        <is>
          <t>Francia</t>
        </is>
      </c>
      <c r="B22" t="inlineStr">
        <is>
          <t>París Sur (Orly)</t>
        </is>
      </c>
      <c r="C22" t="inlineStr">
        <is>
          <t>Alemania</t>
        </is>
      </c>
      <c r="D22" t="inlineStr">
        <is>
          <t>Bremen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HYPERLINK("https://booking.roadsurfer.com/es/rally/pick?pickup_date=2025-11-07&amp;return_date=2025-11-14&amp;currency=EUR&amp;startStation=12&amp;endStation=55", "Clic para verlo en la web de RoadSurfer")</f>
        <v/>
      </c>
    </row>
    <row r="23">
      <c r="A23" t="inlineStr">
        <is>
          <t>Francia</t>
        </is>
      </c>
      <c r="B23" t="inlineStr">
        <is>
          <t>París Sur (Orly)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2025-11-12</t>
        </is>
      </c>
      <c r="F23" t="inlineStr">
        <is>
          <t>2025-11-19</t>
        </is>
      </c>
      <c r="G23" t="inlineStr">
        <is>
          <t xml:space="preserve"> - BEACH HOSTEL</t>
        </is>
      </c>
      <c r="H23">
        <f>HYPERLINK("https://booking.roadsurfer.com/es/rally/pick?pickup_date=2025-11-12&amp;return_date=2025-11-19&amp;currency=EUR&amp;startStation=12&amp;endStation=22", "Clic para verlo en la web de RoadSurfer")</f>
        <v/>
      </c>
    </row>
    <row r="24">
      <c r="A24" t="inlineStr">
        <is>
          <t>Italia</t>
        </is>
      </c>
      <c r="B24" t="inlineStr">
        <is>
          <t>Roma Aeropuerto Fiumicino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Surfer Suite</t>
        </is>
      </c>
      <c r="H24">
        <f>HYPERLINK("https://booking.roadsurfer.com/es/rally/pick?pickup_date=2025-11-05&amp;return_date=2025-11-12&amp;currency=EUR&amp;startStation=35&amp;endStation=22", "Clic para verlo en la web de RoadSurfer")</f>
        <v/>
      </c>
    </row>
    <row r="25">
      <c r="A25" t="inlineStr">
        <is>
          <t>Países Bajos</t>
        </is>
      </c>
      <c r="B25" t="inlineStr">
        <is>
          <t>Róterdam</t>
        </is>
      </c>
      <c r="C25" t="inlineStr">
        <is>
          <t>Alemania</t>
        </is>
      </c>
      <c r="D25" t="inlineStr">
        <is>
          <t>Dresde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Surfer Suite</t>
        </is>
      </c>
      <c r="H25">
        <f>HYPERLINK("https://booking.roadsurfer.com/es/rally/pick?pickup_date=2025-11-07&amp;return_date=2025-11-14&amp;currency=EUR&amp;startStation=33&amp;endStation=56", "Clic para verlo en la web de RoadSurfer")</f>
        <v/>
      </c>
    </row>
    <row r="26">
      <c r="A26" t="inlineStr">
        <is>
          <t>Austria</t>
        </is>
      </c>
      <c r="B26" t="inlineStr">
        <is>
          <t>Salzburgo</t>
        </is>
      </c>
      <c r="C26" t="inlineStr">
        <is>
          <t>Alemania</t>
        </is>
      </c>
      <c r="D26" t="inlineStr">
        <is>
          <t>Maguncia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Surfer Suite</t>
        </is>
      </c>
      <c r="H26">
        <f>HYPERLINK("https://booking.roadsurfer.com/es/rally/pick?pickup_date=2025-11-07&amp;return_date=2025-11-14&amp;currency=EUR&amp;startStation=85&amp;endStation=54", "Clic para verlo en la web de RoadSurfer")</f>
        <v/>
      </c>
    </row>
    <row r="27">
      <c r="A27" t="inlineStr">
        <is>
          <t>Austria</t>
        </is>
      </c>
      <c r="B27" t="inlineStr">
        <is>
          <t>Salzburgo</t>
        </is>
      </c>
      <c r="C27" t="inlineStr">
        <is>
          <t>Alemania</t>
        </is>
      </c>
      <c r="D27" t="inlineStr">
        <is>
          <t>Hamburgo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Camper Castle</t>
        </is>
      </c>
      <c r="H27">
        <f>HYPERLINK("https://booking.roadsurfer.com/es/rally/pick?pickup_date=2025-11-07&amp;return_date=2025-11-14&amp;currency=EUR&amp;startStation=85&amp;endStation=3", "Clic para verlo en la web de RoadSurfer")</f>
        <v/>
      </c>
    </row>
    <row r="28">
      <c r="A28" t="inlineStr">
        <is>
          <t>Francia</t>
        </is>
      </c>
      <c r="B28" t="inlineStr">
        <is>
          <t>Toulouse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Surfer Suite</t>
        </is>
      </c>
      <c r="H28">
        <f>HYPERLINK("https://booking.roadsurfer.com/es/rally/pick?pickup_date=2025-11-05&amp;return_date=2025-11-12&amp;currency=EUR&amp;startStation=30&amp;endStation=22", "Clic para verlo en la web de RoadSurfer")</f>
        <v/>
      </c>
    </row>
    <row r="29">
      <c r="A29" t="inlineStr">
        <is>
          <t>Francia</t>
        </is>
      </c>
      <c r="B29" t="inlineStr">
        <is>
          <t>Toulouse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HYPERLINK("https://booking.roadsurfer.com/es/rally/pick?pickup_date=2025-11-06&amp;return_date=2025-11-13&amp;currency=EUR&amp;startStation=30&amp;endStation=22",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Beach Hostel</t>
        </is>
      </c>
      <c r="H30">
        <f>HYPERLINK("https://booking.roadsurfer.com/es/rally/pick?pickup_date=2025-11-07&amp;return_date=2025-11-14&amp;currency=EUR&amp;startStation=30&amp;endStation=22", "Clic para verlo en la web de RoadSurfer")</f>
        <v/>
      </c>
    </row>
    <row r="31">
      <c r="A31" t="inlineStr">
        <is>
          <t>Italia</t>
        </is>
      </c>
      <c r="B31" t="inlineStr">
        <is>
          <t>Venecia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Couple Cottage</t>
        </is>
      </c>
      <c r="H31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2025-11-01T08:18:55Z</dcterms:created>
  <dcterms:modified xsi:type="dcterms:W3CDTF">2025-11-01T08:18:55Z</dcterms:modified>
</cp:coreProperties>
</file>