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2025-10-13</t>
        </is>
      </c>
      <c r="F2" t="inlineStr">
        <is>
          <t>2025-10-20</t>
        </is>
      </c>
      <c r="G2" t="inlineStr">
        <is>
          <t xml:space="preserve"> - SURFER SUITE</t>
        </is>
      </c>
      <c r="H2">
        <f>HYPERLINK("https://booking.roadsurfer.com/es/rally/pick?pickup_date=2025-10-13&amp;return_date=2025-10-20&amp;currency=EUR&amp;startStation=17&amp;endStation=22",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Surfer Suite</t>
        </is>
      </c>
      <c r="H3">
        <f>HYPERLINK("https://booking.roadsurfer.com/es/rally/pick?pickup_date=2025-10-15&amp;return_date=2025-10-22&amp;currency=EUR&amp;startStation=17&amp;endStation=22", "Clic para verlo en la web de RoadSurfer")</f>
        <v/>
      </c>
    </row>
    <row r="4">
      <c r="A4" t="inlineStr">
        <is>
          <t>Alemania</t>
        </is>
      </c>
      <c r="B4" t="inlineStr">
        <is>
          <t>Berlín-Schönefeld</t>
        </is>
      </c>
      <c r="C4" t="inlineStr">
        <is>
          <t>Francia</t>
        </is>
      </c>
      <c r="D4" t="inlineStr">
        <is>
          <t>París Sur (Orly)</t>
        </is>
      </c>
      <c r="E4" t="inlineStr">
        <is>
          <t>2025-10-04</t>
        </is>
      </c>
      <c r="F4" t="inlineStr">
        <is>
          <t>2025-10-11</t>
        </is>
      </c>
      <c r="G4" t="inlineStr">
        <is>
          <t xml:space="preserve"> - Surfer Suite</t>
        </is>
      </c>
      <c r="H4">
        <f>HYPERLINK("https://booking.roadsurfer.com/es/rally/pick?pickup_date=2025-10-04&amp;return_date=2025-10-11&amp;currency=EUR&amp;startStation=51&amp;endStation=12", "Clic para verlo en la web de RoadSurfer")</f>
        <v/>
      </c>
    </row>
    <row r="5">
      <c r="A5" t="inlineStr">
        <is>
          <t>Italia</t>
        </is>
      </c>
      <c r="B5" t="inlineStr">
        <is>
          <t>Florencia</t>
        </is>
      </c>
      <c r="C5" t="inlineStr">
        <is>
          <t>Alemania</t>
        </is>
      </c>
      <c r="D5" t="inlineStr">
        <is>
          <t>Fráncfort</t>
        </is>
      </c>
      <c r="E5" t="inlineStr">
        <is>
          <t>2025-10-11</t>
        </is>
      </c>
      <c r="F5" t="inlineStr">
        <is>
          <t>2025-10-18</t>
        </is>
      </c>
      <c r="G5" t="inlineStr">
        <is>
          <t xml:space="preserve"> - Couple Cottage</t>
        </is>
      </c>
      <c r="H5">
        <f>HYPERLINK("https://booking.roadsurfer.com/es/rally/pick?pickup_date=2025-10-11&amp;return_date=2025-10-18&amp;currency=EUR&amp;startStation=80&amp;endStation=2", "Clic para verlo en la web de RoadSurfer")</f>
        <v/>
      </c>
    </row>
    <row r="6">
      <c r="A6" t="inlineStr">
        <is>
          <t>Italia</t>
        </is>
      </c>
      <c r="B6" t="inlineStr">
        <is>
          <t>Florencia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2025-10-10</t>
        </is>
      </c>
      <c r="F6" t="inlineStr">
        <is>
          <t>2025-10-17</t>
        </is>
      </c>
      <c r="G6" t="inlineStr">
        <is>
          <t xml:space="preserve"> - SURFER SUITE</t>
        </is>
      </c>
      <c r="H6">
        <f>HYPERLINK("https://booking.roadsurfer.com/es/rally/pick?pickup_date=2025-10-10&amp;return_date=2025-10-17&amp;currency=EUR&amp;startStation=80&amp;endStation=22", "Clic para verlo en la web de RoadSurfer")</f>
        <v/>
      </c>
    </row>
    <row r="7">
      <c r="A7" t="inlineStr">
        <is>
          <t>Francia</t>
        </is>
      </c>
      <c r="B7" t="inlineStr">
        <is>
          <t>Lille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2025-10-13</t>
        </is>
      </c>
      <c r="F7" t="inlineStr">
        <is>
          <t>2025-10-20</t>
        </is>
      </c>
      <c r="G7" t="inlineStr">
        <is>
          <t xml:space="preserve"> - Surfer Suite</t>
        </is>
      </c>
      <c r="H7">
        <f>HYPERLINK("https://booking.roadsurfer.com/es/rally/pick?pickup_date=2025-10-13&amp;return_date=2025-10-20&amp;currency=EUR&amp;startStation=87&amp;endStation=22",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Mánchester</t>
        </is>
      </c>
      <c r="E8" t="inlineStr">
        <is>
          <t>2025-10-06</t>
        </is>
      </c>
      <c r="F8" t="inlineStr">
        <is>
          <t>2025-10-13</t>
        </is>
      </c>
      <c r="G8" t="inlineStr">
        <is>
          <t xml:space="preserve"> - Surfer Suite</t>
        </is>
      </c>
      <c r="H8">
        <f>HYPERLINK("https://booking.roadsurfer.com/es/rally/pick?pickup_date=2025-10-06&amp;return_date=2025-10-13&amp;currency=EUR&amp;startStation=63&amp;endStation=99",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Mánchester</t>
        </is>
      </c>
      <c r="E9" t="inlineStr">
        <is>
          <t>2025-10-09</t>
        </is>
      </c>
      <c r="F9" t="inlineStr">
        <is>
          <t>2025-10-16</t>
        </is>
      </c>
      <c r="G9" t="inlineStr">
        <is>
          <t xml:space="preserve"> - Cozy Cottage</t>
        </is>
      </c>
      <c r="H9">
        <f>HYPERLINK("https://booking.roadsurfer.com/es/rally/pick?pickup_date=2025-10-09&amp;return_date=2025-10-16&amp;currency=EUR&amp;startStation=63&amp;endStation=99",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2025-10-30</t>
        </is>
      </c>
      <c r="F10" t="inlineStr">
        <is>
          <t>2025-11-06</t>
        </is>
      </c>
      <c r="G10" t="inlineStr">
        <is>
          <t xml:space="preserve"> - Couple Cottage</t>
        </is>
      </c>
      <c r="H10">
        <f>HYPERLINK("https://booking.roadsurfer.com/es/rally/pick?pickup_date=2025-10-30&amp;return_date=2025-11-06&amp;currency=EUR&amp;startStation=63&amp;endStation=98", "Clic para verlo en la web de RoadSurfer")</f>
        <v/>
      </c>
    </row>
    <row r="11">
      <c r="A11" t="inlineStr">
        <is>
          <t>Francia</t>
        </is>
      </c>
      <c r="B11" t="inlineStr">
        <is>
          <t>Lyon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2025-10-15</t>
        </is>
      </c>
      <c r="F11" t="inlineStr">
        <is>
          <t>2025-10-22</t>
        </is>
      </c>
      <c r="G11" t="inlineStr">
        <is>
          <t xml:space="preserve"> - BEACH HOSTEL</t>
        </is>
      </c>
      <c r="H11">
        <f>HYPERLINK("https://booking.roadsurfer.com/es/rally/pick?pickup_date=2025-10-15&amp;return_date=2025-10-22&amp;currency=EUR&amp;startStation=15&amp;endStation=22", "Clic para verlo en la web de RoadSurfer")</f>
        <v/>
      </c>
    </row>
    <row r="12">
      <c r="A12" t="inlineStr">
        <is>
          <t>España</t>
        </is>
      </c>
      <c r="B12" t="inlineStr">
        <is>
          <t>Madrid</t>
        </is>
      </c>
      <c r="C12" t="inlineStr">
        <is>
          <t>Alemania</t>
        </is>
      </c>
      <c r="D12" t="inlineStr">
        <is>
          <t>Fráncfort</t>
        </is>
      </c>
      <c r="E12" t="inlineStr">
        <is>
          <t>2025-10-14</t>
        </is>
      </c>
      <c r="F12" t="inlineStr">
        <is>
          <t>2025-10-21</t>
        </is>
      </c>
      <c r="G12" t="inlineStr">
        <is>
          <t xml:space="preserve"> - Couple Cottage</t>
        </is>
      </c>
      <c r="H12">
        <f>HYPERLINK("https://booking.roadsurfer.com/es/rally/pick?pickup_date=2025-10-14&amp;return_date=2025-10-21&amp;currency=EUR&amp;startStation=20&amp;endStation=2", "Clic para verlo en la web de RoadSurfer")</f>
        <v/>
      </c>
    </row>
    <row r="13">
      <c r="A13" t="inlineStr">
        <is>
          <t>España</t>
        </is>
      </c>
      <c r="B13" t="inlineStr">
        <is>
          <t>Madrid</t>
        </is>
      </c>
      <c r="C13" t="inlineStr">
        <is>
          <t>Alemania</t>
        </is>
      </c>
      <c r="D13" t="inlineStr">
        <is>
          <t>Fráncfort</t>
        </is>
      </c>
      <c r="E13" t="inlineStr">
        <is>
          <t>2025-10-13</t>
        </is>
      </c>
      <c r="F13" t="inlineStr">
        <is>
          <t>2025-10-20</t>
        </is>
      </c>
      <c r="G13" t="inlineStr">
        <is>
          <t xml:space="preserve"> - Couple Cottage</t>
        </is>
      </c>
      <c r="H13">
        <f>HYPERLINK("https://booking.roadsurfer.com/es/rally/pick?pickup_date=2025-10-13&amp;return_date=2025-10-20&amp;currency=EUR&amp;startStation=20&amp;endStation=2", "Clic para verlo en la web de RoadSurfer")</f>
        <v/>
      </c>
    </row>
    <row r="14">
      <c r="A14" t="inlineStr">
        <is>
          <t>Italia</t>
        </is>
      </c>
      <c r="B14" t="inlineStr">
        <is>
          <t>Milán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2025-10-15</t>
        </is>
      </c>
      <c r="F14" t="inlineStr">
        <is>
          <t>2025-10-22</t>
        </is>
      </c>
      <c r="G14" t="inlineStr">
        <is>
          <t xml:space="preserve"> - Beach Hostel</t>
        </is>
      </c>
      <c r="H14">
        <f>HYPERLINK("https://booking.roadsurfer.com/es/rally/pick?pickup_date=2025-10-15&amp;return_date=2025-10-22&amp;currency=EUR&amp;startStation=34&amp;endStation=22", "Clic para verlo en la web de RoadSurfer")</f>
        <v/>
      </c>
    </row>
    <row r="15">
      <c r="A15" t="inlineStr">
        <is>
          <t>EE.UU.</t>
        </is>
      </c>
      <c r="B15" t="inlineStr">
        <is>
          <t>San Francisco</t>
        </is>
      </c>
      <c r="C15" t="inlineStr">
        <is>
          <t>EE.UU.</t>
        </is>
      </c>
      <c r="D15" t="inlineStr">
        <is>
          <t>Denver</t>
        </is>
      </c>
      <c r="E15" t="inlineStr">
        <is>
          <t>2025-10-02</t>
        </is>
      </c>
      <c r="F15" t="inlineStr">
        <is>
          <t>2025-10-09</t>
        </is>
      </c>
      <c r="G15" t="inlineStr">
        <is>
          <t xml:space="preserve"> - Family Freedom</t>
        </is>
      </c>
      <c r="H15">
        <f>HYPERLINK("https://booking.roadsurfer.com/es/rally/pick?pickup_date=2025-10-02&amp;return_date=2025-10-09&amp;currency=EUR&amp;startStation=75&amp;endStation=104", "Clic para verlo en la web de RoadSurfer")</f>
        <v/>
      </c>
    </row>
    <row r="16">
      <c r="A16" t="inlineStr">
        <is>
          <t>España</t>
        </is>
      </c>
      <c r="B16" t="inlineStr">
        <is>
          <t>Sevilla</t>
        </is>
      </c>
      <c r="C16" t="inlineStr">
        <is>
          <t>Alemania</t>
        </is>
      </c>
      <c r="D16" t="inlineStr">
        <is>
          <t>Tréveris</t>
        </is>
      </c>
      <c r="E16" t="inlineStr">
        <is>
          <t>2025-10-24</t>
        </is>
      </c>
      <c r="F16" t="inlineStr">
        <is>
          <t>2025-10-31</t>
        </is>
      </c>
      <c r="G16" t="inlineStr">
        <is>
          <t xml:space="preserve"> - Family Finca</t>
        </is>
      </c>
      <c r="H16">
        <f>HYPERLINK("https://booking.roadsurfer.com/es/rally/pick?pickup_date=2025-10-24&amp;return_date=2025-10-31&amp;currency=EUR&amp;startStation=39&amp;endStation=28", "Clic para verlo en la web de RoadSurfer")</f>
        <v/>
      </c>
    </row>
    <row r="17">
      <c r="A17" t="inlineStr">
        <is>
          <t>España</t>
        </is>
      </c>
      <c r="B17" t="inlineStr">
        <is>
          <t>Sevilla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2025-10-15</t>
        </is>
      </c>
      <c r="F17" t="inlineStr">
        <is>
          <t>2025-10-22</t>
        </is>
      </c>
      <c r="G17" t="inlineStr">
        <is>
          <t xml:space="preserve"> - Surfer Suite</t>
        </is>
      </c>
      <c r="H17">
        <f>HYPERLINK("https://booking.roadsurfer.com/es/rally/pick?pickup_date=2025-10-15&amp;return_date=2025-10-22&amp;currency=EUR&amp;startStation=39&amp;endStation=22", "Clic para verlo en la web de RoadSurfer")</f>
        <v/>
      </c>
    </row>
    <row r="18">
      <c r="A18" t="inlineStr">
        <is>
          <t>España</t>
        </is>
      </c>
      <c r="B18" t="inlineStr">
        <is>
          <t>Sevilla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2025-10-14</t>
        </is>
      </c>
      <c r="F18" t="inlineStr">
        <is>
          <t>2025-10-21</t>
        </is>
      </c>
      <c r="G18" t="inlineStr">
        <is>
          <t xml:space="preserve"> - Surfer Suite</t>
        </is>
      </c>
      <c r="H18">
        <f>HYPERLINK("https://booking.roadsurfer.com/es/rally/pick?pickup_date=2025-10-14&amp;return_date=2025-10-21&amp;currency=EUR&amp;startStation=39&amp;endStation=22", "Clic para verlo en la web de RoadSurfer")</f>
        <v/>
      </c>
    </row>
    <row r="19">
      <c r="A19" t="inlineStr">
        <is>
          <t>Italia</t>
        </is>
      </c>
      <c r="B19" t="inlineStr">
        <is>
          <t>Turín</t>
        </is>
      </c>
      <c r="C19" t="inlineStr">
        <is>
          <t>Alemania</t>
        </is>
      </c>
      <c r="D19" t="inlineStr">
        <is>
          <t>Fráncfort</t>
        </is>
      </c>
      <c r="E19" t="inlineStr">
        <is>
          <t>2025-10-13</t>
        </is>
      </c>
      <c r="F19" t="inlineStr">
        <is>
          <t>2025-10-20</t>
        </is>
      </c>
      <c r="G19" t="inlineStr">
        <is>
          <t xml:space="preserve"> - Couple Cottage</t>
        </is>
      </c>
      <c r="H19">
        <f>HYPERLINK("https://booking.roadsurfer.com/es/rally/pick?pickup_date=2025-10-13&amp;return_date=2025-10-20&amp;currency=EUR&amp;startStation=58&amp;endStation=2", "Clic para verlo en la web de RoadSurfer")</f>
        <v/>
      </c>
    </row>
    <row r="20">
      <c r="A20" t="inlineStr">
        <is>
          <t>España</t>
        </is>
      </c>
      <c r="B20" t="inlineStr">
        <is>
          <t>Valencia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2025-10-14</t>
        </is>
      </c>
      <c r="F20" t="inlineStr">
        <is>
          <t>2025-10-21</t>
        </is>
      </c>
      <c r="G20" t="inlineStr">
        <is>
          <t xml:space="preserve"> - Surfer Suite</t>
        </is>
      </c>
      <c r="H20">
        <f>HYPERLINK("https://booking.roadsurfer.com/es/rally/pick?pickup_date=2025-10-14&amp;return_date=2025-10-21&amp;currency=EUR&amp;startStation=38&amp;endStation=22", "Clic para verlo en la web de RoadSurfer")</f>
        <v/>
      </c>
    </row>
    <row r="21">
      <c r="A21" t="inlineStr">
        <is>
          <t>Italia</t>
        </is>
      </c>
      <c r="B21" t="inlineStr">
        <is>
          <t>Venecia</t>
        </is>
      </c>
      <c r="C21" t="inlineStr">
        <is>
          <t>Alemania</t>
        </is>
      </c>
      <c r="D21" t="inlineStr">
        <is>
          <t>Fráncfort</t>
        </is>
      </c>
      <c r="E21" t="inlineStr">
        <is>
          <t>2025-10-15</t>
        </is>
      </c>
      <c r="F21" t="inlineStr">
        <is>
          <t>2025-10-22</t>
        </is>
      </c>
      <c r="G21" t="inlineStr">
        <is>
          <t xml:space="preserve"> - Couple Cottage</t>
        </is>
      </c>
      <c r="H21">
        <f>HYPERLINK("https://booking.roadsurfer.com/es/rally/pick?pickup_date=2025-10-15&amp;return_date=2025-10-22&amp;currency=EUR&amp;startStation=78&amp;endStation=2", "Clic para verlo en la web de RoadSurfer")</f>
        <v/>
      </c>
    </row>
    <row r="22">
      <c r="A22" t="inlineStr">
        <is>
          <t>Italia</t>
        </is>
      </c>
      <c r="B22" t="inlineStr">
        <is>
          <t>Venecia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2025-10-15</t>
        </is>
      </c>
      <c r="F22" t="inlineStr">
        <is>
          <t>2025-10-22</t>
        </is>
      </c>
      <c r="G22" t="inlineStr">
        <is>
          <t xml:space="preserve"> - Beach Hostel</t>
        </is>
      </c>
      <c r="H22">
        <f>HYPERLINK("https://booking.roadsurfer.com/es/rally/pick?pickup_date=2025-10-15&amp;return_date=2025-10-22&amp;currency=EUR&amp;startStation=78&amp;endStation=22",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2025-09-28T20:15:36Z</dcterms:created>
  <dcterms:modified xsi:type="dcterms:W3CDTF">2025-09-28T20:15:36Z</dcterms:modified>
</cp:coreProperties>
</file>