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E35" i="1"/>
  <c r="F36" i="1"/>
  <c r="G36" i="1"/>
  <c r="H36" i="1"/>
  <c r="I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<sst xmlns="http://schemas.openxmlformats.org/spreadsheetml/2006/main" count="109" uniqueCount="42">
  <si>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</si>
  <si>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</si>
  <si>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</si>
  <si>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</si>
  <si>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</si>
  <si>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</si>
  <si>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</si>
  <si>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</si>
  <si>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</si>
  <si>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</si>
  <si>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</si>
  <si>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</si>
  <si>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</si>
  <si>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</si>
  <si>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</si>
  <si>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</si>
  <si>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</si>
  <si>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</si>
  <si>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</si>
  <si>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</si>
  <si>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</si>
  <si>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</si>
  <si>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</si>
  <si>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</si>
  <si>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</si>
  <si>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</si>
  <si>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</si>
  <si>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</si>
  <si>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</si>
  <si>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</si>
  <si>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</si>
  <si>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</si>
  <si>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</si>
  <si>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</si>
  <si>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doc</t>
  </si>
  <si>
    <t>susan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</si>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</sst>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7"/>
  <sheetViews>
    <sheetView tabSelected="1" topLeftCell="B1" workbookViewId="0">
      <pane ySplit="5" topLeftCell="A18" activePane="bottomLeft" state="frozen"/>
      <selection activeCell="B1" sqref="B1"/>
      <selection pane="bottomLeft" activeCell="D34" sqref="D34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6384" width="11.42578125" style="1"/>
  </cols>
  <sheetData>
    <row r="3" spans="3:11" x14ac:dyDescent="0.25">
      <c r="E3" s="49" t="s">
        <v>19</v>
      </c>
      <c r="F3" s="50"/>
      <c r="G3" s="50"/>
      <c r="H3" s="50"/>
      <c r="I3" s="50"/>
      <c r="J3" s="50"/>
      <c r="K3" s="51"/>
    </row>
    <row r="4" spans="3:11" x14ac:dyDescent="0.25">
      <c r="E4" s="52" t="s">
        <v>23</v>
      </c>
      <c r="F4" s="52"/>
      <c r="G4" s="53" t="s">
        <v>22</v>
      </c>
      <c r="H4" s="53" t="s">
        <v>21</v>
      </c>
      <c r="I4" s="55" t="s">
        <v>20</v>
      </c>
      <c r="J4" s="57" t="s">
        <v>24</v>
      </c>
      <c r="K4" s="45" t="s">
        <v>25</v>
      </c>
    </row>
    <row r="5" spans="3:11" ht="35.25" customHeight="1" thickBot="1" x14ac:dyDescent="0.3">
      <c r="E5" s="44" t="s">
        <v>29</v>
      </c>
      <c r="F5" s="44" t="s">
        <v>30</v>
      </c>
      <c r="G5" s="54"/>
      <c r="H5" s="54"/>
      <c r="I5" s="56"/>
      <c r="J5" s="58"/>
      <c r="K5" s="46"/>
    </row>
    <row r="6" spans="3:11" x14ac:dyDescent="0.25">
      <c r="C6" s="47" t="s">
        <v>36</v>
      </c>
      <c r="D6" s="48"/>
      <c r="E6" s="10"/>
      <c r="F6" s="10"/>
      <c r="G6" s="10"/>
      <c r="H6" s="10"/>
      <c r="I6" s="11"/>
      <c r="J6" s="11" t="s">
        <v>28</v>
      </c>
      <c r="K6" s="12" t="s">
        <v>26</v>
      </c>
    </row>
    <row r="7" spans="3:11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</row>
    <row r="8" spans="3:11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</row>
    <row r="9" spans="3:11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</row>
    <row r="10" spans="3:11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1" x14ac:dyDescent="0.25">
      <c r="C11" s="47" t="s">
        <v>37</v>
      </c>
      <c r="D11" s="48"/>
      <c r="E11" s="10" t="s">
        <v>26</v>
      </c>
      <c r="F11" s="10"/>
      <c r="G11" s="18"/>
      <c r="H11" s="18" t="s">
        <v>28</v>
      </c>
      <c r="I11" s="11"/>
      <c r="J11" s="11"/>
      <c r="K11" s="12" t="s">
        <v>26</v>
      </c>
    </row>
    <row r="12" spans="3:11" x14ac:dyDescent="0.25">
      <c r="C12" s="32">
        <v>2.1</v>
      </c>
      <c r="D12" s="3" t="s">
        <v>3</v>
      </c>
      <c r="E12" s="13" t="s">
        <v>26</v>
      </c>
      <c r="F12" s="13"/>
      <c r="G12" s="13"/>
      <c r="H12" s="13" t="s">
        <v>28</v>
      </c>
      <c r="I12" s="8" t="s">
        <v>34</v>
      </c>
      <c r="J12" s="8"/>
      <c r="K12" s="14" t="s">
        <v>26</v>
      </c>
    </row>
    <row r="13" spans="3:11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 t="s">
        <v>28</v>
      </c>
      <c r="I13" s="8" t="s">
        <v>34</v>
      </c>
      <c r="J13" s="8"/>
      <c r="K13" s="14" t="s">
        <v>26</v>
      </c>
    </row>
    <row r="14" spans="3:11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 t="s">
        <v>28</v>
      </c>
      <c r="I14" s="8" t="s">
        <v>34</v>
      </c>
      <c r="J14" s="8"/>
      <c r="K14" s="14" t="s">
        <v>26</v>
      </c>
    </row>
    <row r="15" spans="3:11" x14ac:dyDescent="0.25">
      <c r="C15" s="31">
        <v>2.4</v>
      </c>
      <c r="D15" s="3" t="s">
        <v>6</v>
      </c>
      <c r="E15" s="13" t="s">
        <v>26</v>
      </c>
      <c r="F15" s="13"/>
      <c r="G15" s="13"/>
      <c r="H15" s="13" t="s">
        <v>28</v>
      </c>
      <c r="I15" s="8" t="s">
        <v>35</v>
      </c>
      <c r="J15" s="8"/>
      <c r="K15" s="14" t="s">
        <v>26</v>
      </c>
    </row>
    <row r="16" spans="3:11" x14ac:dyDescent="0.25">
      <c r="C16" s="31">
        <v>2.5</v>
      </c>
      <c r="D16" s="3" t="s">
        <v>7</v>
      </c>
      <c r="E16" s="21"/>
      <c r="F16" s="21"/>
      <c r="G16" s="21"/>
      <c r="H16" s="21" t="s">
        <v>28</v>
      </c>
      <c r="I16" s="22" t="s">
        <v>35</v>
      </c>
      <c r="J16" s="22"/>
      <c r="K16" s="28"/>
    </row>
    <row r="17" spans="3:11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 t="s">
        <v>28</v>
      </c>
      <c r="I17" s="9" t="s">
        <v>35</v>
      </c>
      <c r="J17" s="9"/>
      <c r="K17" s="16" t="s">
        <v>26</v>
      </c>
    </row>
    <row r="18" spans="3:11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1" x14ac:dyDescent="0.25">
      <c r="C19" s="47" t="s">
        <v>38</v>
      </c>
      <c r="D19" s="48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</row>
    <row r="20" spans="3:11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</row>
    <row r="21" spans="3:11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</row>
    <row r="22" spans="3:11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1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1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1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1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1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1" x14ac:dyDescent="0.25">
      <c r="C28" s="47" t="s">
        <v>39</v>
      </c>
      <c r="D28" s="48"/>
      <c r="E28" s="10"/>
      <c r="F28" s="18" t="s">
        <v>28</v>
      </c>
      <c r="G28" s="10"/>
      <c r="H28" s="18"/>
      <c r="I28" s="11"/>
      <c r="J28" s="11"/>
      <c r="K28" s="12" t="s">
        <v>26</v>
      </c>
    </row>
    <row r="29" spans="3:11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/>
      <c r="J29" s="8"/>
      <c r="K29" s="14" t="s">
        <v>26</v>
      </c>
    </row>
    <row r="30" spans="3:11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/>
      <c r="J30" s="8"/>
      <c r="K30" s="14" t="s">
        <v>26</v>
      </c>
    </row>
    <row r="31" spans="3:11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/>
      <c r="J31" s="8"/>
      <c r="K31" s="14" t="s">
        <v>26</v>
      </c>
    </row>
    <row r="32" spans="3:11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</row>
    <row r="33" spans="3:12" x14ac:dyDescent="0.25">
      <c r="C33" s="59">
        <v>4.5</v>
      </c>
      <c r="D33" s="6" t="s">
        <v>18</v>
      </c>
      <c r="E33" s="21"/>
      <c r="F33" s="21"/>
      <c r="G33" s="21"/>
      <c r="H33" s="21" t="s">
        <v>28</v>
      </c>
      <c r="I33" s="22"/>
      <c r="J33" s="22"/>
      <c r="K33" s="28"/>
    </row>
    <row r="34" spans="3:12" ht="15.75" thickBot="1" x14ac:dyDescent="0.3">
      <c r="C34" s="60">
        <v>4.5999999999999996</v>
      </c>
      <c r="D34" s="5" t="s">
        <v>41</v>
      </c>
      <c r="E34" s="15"/>
      <c r="F34" s="15" t="s">
        <v>28</v>
      </c>
      <c r="G34" s="15"/>
      <c r="H34" s="15"/>
      <c r="I34" s="9"/>
      <c r="J34" s="9"/>
      <c r="K34" s="16"/>
    </row>
    <row r="35" spans="3:12" s="33" customFormat="1" ht="16.5" hidden="1" customHeight="1" x14ac:dyDescent="0.25">
      <c r="C35" s="34"/>
      <c r="E35" s="33">
        <f>COUNTIF(E6:E34,"x")</f>
        <v>5</v>
      </c>
      <c r="F35" s="33">
        <f>COUNTIF(F6:F34,"x")</f>
        <v>3</v>
      </c>
      <c r="G35" s="33">
        <f>COUNTIF(G6:G34,"x")</f>
        <v>1</v>
      </c>
      <c r="H35" s="33">
        <f>COUNTIF(H6:H34,"x")</f>
        <v>13</v>
      </c>
      <c r="I35" s="33">
        <f>COUNTIF(I6:I34,"x")</f>
        <v>0</v>
      </c>
      <c r="J35" s="33">
        <f>COUNTIF(J6:J34,"x")</f>
        <v>4</v>
      </c>
      <c r="K35" s="33">
        <f>COUNTIF(K6:K34,"x")</f>
        <v>0</v>
      </c>
    </row>
    <row r="36" spans="3:12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0">IF(F35&gt;0,F35,"")</f>
        <v>3</v>
      </c>
      <c r="G36" s="41">
        <f t="shared" si="0"/>
        <v>1</v>
      </c>
      <c r="H36" s="41">
        <f t="shared" si="0"/>
        <v>13</v>
      </c>
      <c r="I36" s="41" t="str">
        <f t="shared" si="0"/>
        <v/>
      </c>
      <c r="J36" s="41">
        <f t="shared" si="0"/>
        <v>4</v>
      </c>
      <c r="K36" s="42" t="str">
        <f t="shared" si="0"/>
        <v/>
      </c>
      <c r="L36" s="43">
        <f>SUM(E36:K36)</f>
        <v>26</v>
      </c>
    </row>
    <row r="37" spans="3:12" ht="15.75" thickBot="1" x14ac:dyDescent="0.3">
      <c r="E37" s="36">
        <f>IF(E36="",0,E36/$L$36)</f>
        <v>0.19230769230769232</v>
      </c>
      <c r="F37" s="37">
        <f t="shared" ref="F37:K37" si="1">IF(F36="",0,F36/$L$36)</f>
        <v>0.11538461538461539</v>
      </c>
      <c r="G37" s="37">
        <f t="shared" si="1"/>
        <v>3.8461538461538464E-2</v>
      </c>
      <c r="H37" s="37">
        <f t="shared" si="1"/>
        <v>0.5</v>
      </c>
      <c r="I37" s="37">
        <f t="shared" si="1"/>
        <v>0</v>
      </c>
      <c r="J37" s="37">
        <f t="shared" si="1"/>
        <v>0.15384615384615385</v>
      </c>
      <c r="K37" s="38">
        <f t="shared" si="1"/>
        <v>0</v>
      </c>
      <c r="L37" s="39">
        <f>SUM(E37:K37)</f>
        <v>1</v>
      </c>
    </row>
  </sheetData>
  <mergeCells count="11">
    <mergeCell ref="K4:K5"/>
    <mergeCell ref="C28:D28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2011-05-01T15:39:25Z</dcterms:created>
  <dcterms:modified xsi:type="dcterms:W3CDTF">2011-05-01T21:32:32Z</dcterms:modified>
</cp:coreProperties>
</file>