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xr:revisionPtr revIDLastSave="0" documentId="8_{7586D453-8928-4B74-A7EE-02405AD6BF5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 Collection and Curation" sheetId="1" r:id="rId1"/>
    <sheet name="School Presence Data Map" sheetId="2" r:id="rId2"/>
    <sheet name="GAP Analysis" sheetId="3" r:id="rId3"/>
    <sheet name="ACS Data Query" sheetId="4" r:id="rId4"/>
    <sheet name="Variable ID 1, Additional Data" sheetId="5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3" l="1"/>
</calcChain>
</file>

<file path=xl/sharedStrings.xml><?xml version="1.0" encoding="utf-8"?>
<sst xmlns="http://schemas.openxmlformats.org/spreadsheetml/2006/main" count="1843" uniqueCount="578">
  <si>
    <t>ID #</t>
  </si>
  <si>
    <t>Category</t>
  </si>
  <si>
    <t>Variable</t>
  </si>
  <si>
    <t>Indicators</t>
  </si>
  <si>
    <t>Potential data sources</t>
  </si>
  <si>
    <t>Links to actual data sources</t>
  </si>
  <si>
    <t>Micro-unit level</t>
  </si>
  <si>
    <t>Notes</t>
  </si>
  <si>
    <t>1.1.1</t>
  </si>
  <si>
    <t>Addiction/personal health</t>
  </si>
  <si>
    <t>Instances of Opioid-related Crime</t>
  </si>
  <si>
    <t>Drug possession arrests</t>
  </si>
  <si>
    <t>Crime data explorer</t>
  </si>
  <si>
    <t>https://cde.ucr.cjis.gov/LATEST/webapp/#/pages/explorer/crime/arrest</t>
  </si>
  <si>
    <t>National, state, agency</t>
  </si>
  <si>
    <t>1.1.1.1</t>
  </si>
  <si>
    <t>Opioid-specific possession arrests</t>
  </si>
  <si>
    <t>1.1.1.2</t>
  </si>
  <si>
    <t>Opioid-related violence/other arrests</t>
  </si>
  <si>
    <t>Crime data explorer; Substance Abuse and Mental Health Services Administration (SAMHSA)</t>
  </si>
  <si>
    <r>
      <rPr>
        <u/>
        <sz val="10"/>
        <color rgb="FF1155CC"/>
        <rFont val="Ubuntu"/>
      </rPr>
      <t>https://cde.ucr.cjis.gov/LATEST/webapp/#/pages/explorer/crime/arrest</t>
    </r>
    <r>
      <rPr>
        <sz val="10"/>
        <rFont val="Ubuntu"/>
      </rPr>
      <t xml:space="preserve"> NSDUH substance use and mental illnesses by substate level: </t>
    </r>
    <r>
      <rPr>
        <u/>
        <sz val="10"/>
        <color rgb="FF1155CC"/>
        <rFont val="Ubuntu"/>
      </rPr>
      <t>https://www.samhsa.gov/data/report/2016-2018-nsduh-substate-region-estimates-tables</t>
    </r>
    <r>
      <rPr>
        <sz val="10"/>
        <rFont val="Ubuntu"/>
      </rPr>
      <t xml:space="preserve"> </t>
    </r>
  </si>
  <si>
    <t>National, state, agency, substate</t>
  </si>
  <si>
    <t>1.1.2</t>
  </si>
  <si>
    <t>Drug trafficking arrests</t>
  </si>
  <si>
    <t>1.2.1</t>
  </si>
  <si>
    <t>Opioid-related Overdose</t>
  </si>
  <si>
    <t>Death instances due to drug use</t>
  </si>
  <si>
    <t>National Institute on Drug Abuse; CDC</t>
  </si>
  <si>
    <r>
      <rPr>
        <u/>
        <sz val="10"/>
        <color rgb="FF1155CC"/>
        <rFont val="Ubuntu"/>
      </rPr>
      <t>https://nida.nih.gov/research-topics/trends-statistics/overdose-death-rates</t>
    </r>
    <r>
      <rPr>
        <sz val="10"/>
        <rFont val="Ubuntu"/>
      </rPr>
      <t xml:space="preserve">; </t>
    </r>
    <r>
      <rPr>
        <u/>
        <sz val="10"/>
        <color rgb="FF1155CC"/>
        <rFont val="Ubuntu"/>
      </rPr>
      <t>https://www.cdc.gov/nchs/nvss/vsrr/drug-overdose-data.htm</t>
    </r>
  </si>
  <si>
    <t>National, state</t>
  </si>
  <si>
    <t>1.2.2</t>
  </si>
  <si>
    <t>Hospitalization instances due to drug use</t>
  </si>
  <si>
    <r>
      <rPr>
        <u/>
        <sz val="10"/>
        <color rgb="FF1155CC"/>
        <rFont val="Ubuntu,Arial"/>
      </rPr>
      <t>https://nida.nih.gov/research-topics/trends-statistics/overdose-death-rates</t>
    </r>
    <r>
      <rPr>
        <u/>
        <sz val="10"/>
        <color rgb="FF1155CC"/>
        <rFont val="Ubuntu,Arial"/>
      </rPr>
      <t xml:space="preserve">; </t>
    </r>
    <r>
      <rPr>
        <u/>
        <sz val="10"/>
        <color rgb="FF1155CC"/>
        <rFont val="Ubuntu,Arial"/>
      </rPr>
      <t>https://www.cdc.gov/nchs/nvss/vsrr/drug-overdose-data.htm</t>
    </r>
  </si>
  <si>
    <t>2.1.1</t>
  </si>
  <si>
    <t>Asset/Economics</t>
  </si>
  <si>
    <t>Unemployment</t>
  </si>
  <si>
    <t>Unemployed individuals</t>
  </si>
  <si>
    <t>U.S. Census Bureau. US Bureau of Labor Statistics.</t>
  </si>
  <si>
    <r>
      <rPr>
        <sz val="10"/>
        <rFont val="Ubuntu"/>
      </rPr>
      <t xml:space="preserve">Unemployment rates for metropolitan areas: </t>
    </r>
    <r>
      <rPr>
        <u/>
        <sz val="10"/>
        <color rgb="FF1155CC"/>
        <rFont val="Ubuntu"/>
      </rPr>
      <t>https://www.bls.gov/web/metro/laummtrk.htm</t>
    </r>
  </si>
  <si>
    <t>By state, city, territory, and congressional district</t>
  </si>
  <si>
    <t>2.1.1.1</t>
  </si>
  <si>
    <t>Unemployed teens</t>
  </si>
  <si>
    <t>U.S. Census Bureau</t>
  </si>
  <si>
    <r>
      <rPr>
        <sz val="10"/>
        <rFont val="Ubuntu"/>
      </rPr>
      <t xml:space="preserve">Unemployed teens: </t>
    </r>
    <r>
      <rPr>
        <u/>
        <sz val="10"/>
        <color rgb="FF1155CC"/>
        <rFont val="Ubuntu"/>
      </rPr>
      <t>https://datacenter.aecf.org/data/tables/5051-unemployed-teens-age-16-to-19?loc=1&amp;loct=2#detailed/</t>
    </r>
  </si>
  <si>
    <t>2.1.1.2</t>
  </si>
  <si>
    <t>Job positions open</t>
  </si>
  <si>
    <t>3.1.1</t>
  </si>
  <si>
    <t>Civic Engagement</t>
  </si>
  <si>
    <t>Election participation</t>
  </si>
  <si>
    <t>Number of registered voters</t>
  </si>
  <si>
    <r>
      <rPr>
        <u/>
        <sz val="10"/>
        <color rgb="FF1155CC"/>
        <rFont val="Ubuntu"/>
      </rPr>
      <t>https://www.census.gov/newsroom/press-releases/2023/2022-voting-registration.html</t>
    </r>
    <r>
      <rPr>
        <sz val="10"/>
        <color rgb="FF000000"/>
        <rFont val="Ubuntu"/>
      </rPr>
      <t xml:space="preserve">; Voting registration 2022 Election: </t>
    </r>
    <r>
      <rPr>
        <u/>
        <sz val="10"/>
        <color rgb="FF1155CC"/>
        <rFont val="Ubuntu"/>
      </rPr>
      <t>https://www.census.gov/data/tables/time-series/demo/voting-and-registration/p20-586.html</t>
    </r>
    <r>
      <rPr>
        <sz val="10"/>
        <color rgb="FF000000"/>
        <rFont val="Ubuntu"/>
      </rPr>
      <t xml:space="preserve"> </t>
    </r>
  </si>
  <si>
    <t>National</t>
  </si>
  <si>
    <t>3.1.1.2</t>
  </si>
  <si>
    <t>Voter turnout rates</t>
  </si>
  <si>
    <t>3.2.1</t>
  </si>
  <si>
    <t>Public forum participation</t>
  </si>
  <si>
    <t>Number of individuals who attend town hall meetings or city council sessions</t>
  </si>
  <si>
    <t>3.2.2</t>
  </si>
  <si>
    <t>Religious social infrastructure</t>
  </si>
  <si>
    <t>Number of churches, mosques, temples, and religious spaces on the community</t>
  </si>
  <si>
    <t>Open Street Map</t>
  </si>
  <si>
    <t>3.2.3</t>
  </si>
  <si>
    <t xml:space="preserve">Secular Social Infrastructure </t>
  </si>
  <si>
    <t>Number of secular spaces available in the community</t>
  </si>
  <si>
    <t>3.2.4</t>
  </si>
  <si>
    <t>Community gatherings</t>
  </si>
  <si>
    <t>The number of public festivals/gatherings in the community</t>
  </si>
  <si>
    <t>3.3.1</t>
  </si>
  <si>
    <t>Participatory budgeting</t>
  </si>
  <si>
    <t>The number of individuals who attend public budgeting meetings</t>
  </si>
  <si>
    <t>3.3.2</t>
  </si>
  <si>
    <t>The number of organizations involved in public budgeting meetings</t>
  </si>
  <si>
    <t>3.3.3</t>
  </si>
  <si>
    <t>The frequency of public budgeting meetings</t>
  </si>
  <si>
    <t>3.4.1</t>
  </si>
  <si>
    <t>Jury duty</t>
  </si>
  <si>
    <t>The number of individuals called to do jury duty</t>
  </si>
  <si>
    <t>3.4.1.1</t>
  </si>
  <si>
    <t>The number of individuals who perform jury duty</t>
  </si>
  <si>
    <t>3.5.1</t>
  </si>
  <si>
    <t>Volunteering/community service</t>
  </si>
  <si>
    <t>The number of people who participate in volunteering activities</t>
  </si>
  <si>
    <t>3.5.2</t>
  </si>
  <si>
    <t>The amount of money donated to non-profit organizations and charities</t>
  </si>
  <si>
    <t>3.5.3</t>
  </si>
  <si>
    <t>The frequency of community service initiatives</t>
  </si>
  <si>
    <t>National Neighborhood Data Archive(NAnDa)</t>
  </si>
  <si>
    <r>
      <rPr>
        <sz val="10"/>
        <rFont val="Ubuntu"/>
      </rPr>
      <t xml:space="preserve">Civic, Social, and Religious Organizations by Census Tract and ZCTA, United States, 1990-2021: </t>
    </r>
    <r>
      <rPr>
        <u/>
        <sz val="10"/>
        <color rgb="FF1155CC"/>
        <rFont val="Ubuntu"/>
      </rPr>
      <t>https://archive.icpsr.umich.edu/nanda/view/studies/207966</t>
    </r>
  </si>
  <si>
    <t>Census Tract, ZCTA</t>
  </si>
  <si>
    <t>3.5.4</t>
  </si>
  <si>
    <t>Number of nonprofit organizations</t>
  </si>
  <si>
    <t>3.6.1</t>
  </si>
  <si>
    <t>Local Newspaper Availability</t>
  </si>
  <si>
    <t>Number of local newspaper available in the community</t>
  </si>
  <si>
    <t>3.7.1</t>
  </si>
  <si>
    <t>Public Arts and Entertainment Facilities</t>
  </si>
  <si>
    <t>The number of theaters available in the community</t>
  </si>
  <si>
    <t>OpenStreetMap API</t>
  </si>
  <si>
    <t>3.8.1</t>
  </si>
  <si>
    <t>Cultural Engagement</t>
  </si>
  <si>
    <t>The number of cultural and recreational communal activities available in the community</t>
  </si>
  <si>
    <t>Surveys, attendance records of cultural events</t>
  </si>
  <si>
    <r>
      <rPr>
        <u/>
        <sz val="10"/>
        <color rgb="FF1155CC"/>
        <rFont val="Ubuntu,Arial"/>
      </rPr>
      <t>https://www.imls.gov/research-evaluation/data-collection/public-libraries-survey</t>
    </r>
    <r>
      <rPr>
        <u/>
        <sz val="10"/>
        <color rgb="FF1155CC"/>
        <rFont val="Ubuntu,Arial"/>
      </rPr>
      <t xml:space="preserve"> </t>
    </r>
    <r>
      <rPr>
        <u/>
        <sz val="10"/>
        <color rgb="FF1155CC"/>
        <rFont val="Ubuntu,Arial"/>
      </rPr>
      <t>https://www.census.gov/programs-surveys/acs/</t>
    </r>
  </si>
  <si>
    <t>PUMS, State, City</t>
  </si>
  <si>
    <t>Demographic Information</t>
  </si>
  <si>
    <t>Accessibility</t>
  </si>
  <si>
    <t>Number of individuals with physical disabilities</t>
  </si>
  <si>
    <r>
      <rPr>
        <sz val="10"/>
        <rFont val="Ubuntu"/>
      </rPr>
      <t xml:space="preserve">Disability Characteristics Table </t>
    </r>
    <r>
      <rPr>
        <u/>
        <sz val="10"/>
        <color rgb="FF1155CC"/>
        <rFont val="Ubuntu"/>
      </rPr>
      <t>https://data.census.gov/table?q=disability</t>
    </r>
  </si>
  <si>
    <t>Census Tracts</t>
  </si>
  <si>
    <t>Number of individuals with cognitive disabilities</t>
  </si>
  <si>
    <t>Number of individuals who are neurodivergent</t>
  </si>
  <si>
    <t>4.1.1</t>
  </si>
  <si>
    <t>Economics</t>
  </si>
  <si>
    <t>Poverty</t>
  </si>
  <si>
    <t>Number of individuals whose income falls below the poverty line</t>
  </si>
  <si>
    <t xml:space="preserve"> U.S. Census Bureau. The Center for American Progress.</t>
  </si>
  <si>
    <r>
      <rPr>
        <sz val="10"/>
        <rFont val="Ubuntu"/>
      </rPr>
      <t xml:space="preserve">US census Bureau: </t>
    </r>
    <r>
      <rPr>
        <u/>
        <sz val="10"/>
        <color rgb="FF1155CC"/>
        <rFont val="Ubuntu"/>
      </rPr>
      <t>https://www.census.gov/library/publications/2023/demo/p60-280.html.</t>
    </r>
    <r>
      <rPr>
        <sz val="10"/>
        <rFont val="Ubuntu"/>
      </rPr>
      <t xml:space="preserve"> The Center for American Progress: </t>
    </r>
    <r>
      <rPr>
        <u/>
        <sz val="10"/>
        <color rgb="FF1155CC"/>
        <rFont val="Ubuntu"/>
      </rPr>
      <t>https://www.americanprogress.org/data-view/poverty-data/</t>
    </r>
  </si>
  <si>
    <t>national, state, and congressional district levels</t>
  </si>
  <si>
    <t>4.1.1.1</t>
  </si>
  <si>
    <t>Percent of children living in a household whose income is below the poverty line</t>
  </si>
  <si>
    <t>https://data.census.gov/table/ACSST1Y2022.S1701</t>
  </si>
  <si>
    <t>4.1.1.2</t>
  </si>
  <si>
    <t>Households below poverty line</t>
  </si>
  <si>
    <t>https://data.census.gov/table/ACSST1Y2022.S1901</t>
  </si>
  <si>
    <t>4.1.2</t>
  </si>
  <si>
    <t>Income distribution</t>
  </si>
  <si>
    <t>https://data.census.gov/table/ACSST1Y2023.S1901?q=income</t>
  </si>
  <si>
    <t>Census Tract</t>
  </si>
  <si>
    <t xml:space="preserve">Define which specific metric, median,mean household income etc. </t>
  </si>
  <si>
    <t>4.1.2.1</t>
  </si>
  <si>
    <t>Geographic income distribution</t>
  </si>
  <si>
    <t>4.2.1</t>
  </si>
  <si>
    <t>Income</t>
  </si>
  <si>
    <t>Median household income</t>
  </si>
  <si>
    <r>
      <rPr>
        <u/>
        <sz val="10"/>
        <color rgb="FF1155CC"/>
        <rFont val="Ubuntu"/>
      </rPr>
      <t>https://data.census.gov/table/ACSST1Y2022.S1901</t>
    </r>
    <r>
      <rPr>
        <sz val="10"/>
        <color rgb="FF000000"/>
        <rFont val="Ubuntu"/>
      </rPr>
      <t xml:space="preserve"> </t>
    </r>
    <r>
      <rPr>
        <u/>
        <sz val="10"/>
        <color rgb="FF1155CC"/>
        <rFont val="Ubuntu"/>
      </rPr>
      <t>https://data.census.gov/table/ACSST1Y2022.S1901?q=income&amp;g=010XX00US$0500000</t>
    </r>
    <r>
      <rPr>
        <sz val="10"/>
        <color rgb="FF000000"/>
        <rFont val="Ubuntu"/>
      </rPr>
      <t xml:space="preserve"> </t>
    </r>
  </si>
  <si>
    <t>National, County</t>
  </si>
  <si>
    <t>4.2.2</t>
  </si>
  <si>
    <t>Mean household income</t>
  </si>
  <si>
    <t>4.2.2.1</t>
  </si>
  <si>
    <t>Standard deviation household income</t>
  </si>
  <si>
    <t>4.2.3</t>
  </si>
  <si>
    <t>Individual net income</t>
  </si>
  <si>
    <t>4.2.4</t>
  </si>
  <si>
    <t>Individual gross income</t>
  </si>
  <si>
    <t>4.3.1</t>
  </si>
  <si>
    <t>Food insecurity</t>
  </si>
  <si>
    <t xml:space="preserve">Number of households that are uncertain of having or unable to acquire enough food to meet the needs of all their members </t>
  </si>
  <si>
    <t>US Department of Agriculture (USDA). Feeding America. Food Research and Action Center. US Department of Health and Human Services.</t>
  </si>
  <si>
    <r>
      <rPr>
        <sz val="10"/>
        <rFont val="Ubuntu"/>
      </rPr>
      <t xml:space="preserve">USDA: </t>
    </r>
    <r>
      <rPr>
        <u/>
        <sz val="10"/>
        <color rgb="FF1155CC"/>
        <rFont val="Ubuntu"/>
      </rPr>
      <t>https://www.fns.usda.gov/usamap</t>
    </r>
  </si>
  <si>
    <t>national, state level, by county</t>
  </si>
  <si>
    <t>4.3.2</t>
  </si>
  <si>
    <t>Number of SNAP recipients</t>
  </si>
  <si>
    <r>
      <rPr>
        <sz val="10"/>
        <rFont val="Ubuntu"/>
      </rPr>
      <t xml:space="preserve">SNAP recipients by county: </t>
    </r>
    <r>
      <rPr>
        <u/>
        <sz val="10"/>
        <color rgb="FF1155CC"/>
        <rFont val="Ubuntu"/>
      </rPr>
      <t>https://data.census.gov/table/ACSST1Y2022.S2201?q=snap&amp;g=010XX00US$0500000_050XX00US21159</t>
    </r>
    <r>
      <rPr>
        <sz val="10"/>
        <rFont val="Ubuntu"/>
      </rPr>
      <t xml:space="preserve"> </t>
    </r>
  </si>
  <si>
    <t>4.3.3</t>
  </si>
  <si>
    <t>Number of free or reduced-price lunch recipients</t>
  </si>
  <si>
    <t>4.3.4</t>
  </si>
  <si>
    <t>Number of people who have access to grocery stores/fresh healthy food</t>
  </si>
  <si>
    <t>National Neighborhood Data Archive (NaNDA)</t>
  </si>
  <si>
    <r>
      <rPr>
        <sz val="10"/>
        <rFont val="Ubuntu"/>
      </rPr>
      <t xml:space="preserve">Grocery and Food Stores by Census Tract: </t>
    </r>
    <r>
      <rPr>
        <u/>
        <sz val="10"/>
        <color rgb="FF1155CC"/>
        <rFont val="Ubuntu"/>
      </rPr>
      <t>https://archive.icpsr.umich.edu/nanda/view/studies/209313</t>
    </r>
  </si>
  <si>
    <t>4.4.1</t>
  </si>
  <si>
    <t>Disparities</t>
  </si>
  <si>
    <t xml:space="preserve">Unemployment Rate by Race/Ethnicity </t>
  </si>
  <si>
    <t>US Census - American Community Survey</t>
  </si>
  <si>
    <r>
      <rPr>
        <sz val="10"/>
        <rFont val="Ubuntu"/>
      </rPr>
      <t xml:space="preserve">Employment Status Table: </t>
    </r>
    <r>
      <rPr>
        <u/>
        <sz val="10"/>
        <color rgb="FF1155CC"/>
        <rFont val="Ubuntu"/>
      </rPr>
      <t>https://data.census.gov/table?q=unemployment%20rate%20by%20race</t>
    </r>
  </si>
  <si>
    <t>4.4.2</t>
  </si>
  <si>
    <t>Wage Disparities by Race/Ethnicity and Gender</t>
  </si>
  <si>
    <t>5.1.1</t>
  </si>
  <si>
    <t>Education</t>
  </si>
  <si>
    <t xml:space="preserve">High school drop-out </t>
  </si>
  <si>
    <t>Ibid</t>
  </si>
  <si>
    <t xml:space="preserve">State level department of education. Federal department of education. National Center for Education Statistics. Individual schools. High school graduation rates. </t>
  </si>
  <si>
    <r>
      <rPr>
        <sz val="10"/>
        <rFont val="Ubuntu"/>
      </rPr>
      <t xml:space="preserve">National Center for Education Statistics: </t>
    </r>
    <r>
      <rPr>
        <u/>
        <sz val="10"/>
        <color rgb="FF1155CC"/>
        <rFont val="Ubuntu"/>
      </rPr>
      <t>https://nces.ed.gov/programs/coe/indicator/coj</t>
    </r>
  </si>
  <si>
    <t>National, by race, by gender</t>
  </si>
  <si>
    <t>5.2.1</t>
  </si>
  <si>
    <t xml:space="preserve">Absenteeism </t>
  </si>
  <si>
    <t>Number of students with high absence records</t>
  </si>
  <si>
    <t>5.3.1</t>
  </si>
  <si>
    <t>Graduation rates</t>
  </si>
  <si>
    <t>State/federal level department of education; school districts</t>
  </si>
  <si>
    <r>
      <rPr>
        <sz val="10"/>
        <color rgb="FF000000"/>
        <rFont val="Ubuntu"/>
      </rPr>
      <t xml:space="preserve">Educational attainment: </t>
    </r>
    <r>
      <rPr>
        <u/>
        <sz val="10"/>
        <color rgb="FF1155CC"/>
        <rFont val="Ubuntu"/>
      </rPr>
      <t>https://data.census.gov/table/ACSST1Y2022.S1501?q=education&amp;g=010XX00US$0500000_050XX00US21159</t>
    </r>
  </si>
  <si>
    <t>By county</t>
  </si>
  <si>
    <t>5.4.1</t>
  </si>
  <si>
    <t>School enrollment</t>
  </si>
  <si>
    <t>Early childhood enrollment; Higher Ed degrees</t>
  </si>
  <si>
    <r>
      <rPr>
        <u/>
        <sz val="10"/>
        <color rgb="FF1155CC"/>
        <rFont val="Ubuntu"/>
      </rPr>
      <t>https://data.census.gov/table/ACSST5Y2022.S1401?q=population&amp;g=010XX00US$0500000_050XX00US21159</t>
    </r>
    <r>
      <rPr>
        <sz val="10"/>
        <rFont val="Ubuntu"/>
      </rPr>
      <t xml:space="preserve">; 2020 census tract: </t>
    </r>
    <r>
      <rPr>
        <u/>
        <sz val="10"/>
        <color rgb="FF1155CC"/>
        <rFont val="Ubuntu"/>
      </rPr>
      <t>https://data.diversitydatakids.org/dataset/coi30-2020-tracts-child-opportunity-index-3-0-database--2020-census-tracts</t>
    </r>
    <r>
      <rPr>
        <sz val="10"/>
        <rFont val="Ubuntu"/>
      </rPr>
      <t xml:space="preserve">; </t>
    </r>
    <r>
      <rPr>
        <u/>
        <sz val="10"/>
        <color rgb="FF1155CC"/>
        <rFont val="Ubuntu"/>
      </rPr>
      <t>https://data.census.gov/table/ACSST1Y2022.S1401?q=education&amp;g=010XX00US$0500000_050XX00US21159</t>
    </r>
    <r>
      <rPr>
        <sz val="10"/>
        <rFont val="Ubuntu"/>
      </rPr>
      <t xml:space="preserve"> </t>
    </r>
  </si>
  <si>
    <t>school enrollment by county</t>
  </si>
  <si>
    <t>5.5.1</t>
  </si>
  <si>
    <t>Literacy Rate</t>
  </si>
  <si>
    <t>National Center of Eductaion Statistics</t>
  </si>
  <si>
    <t>https://www.nationsreportcard.gov/profiles/stateprofile?sfj=NP&amp;chort=1&amp;sub=MAT&amp;sj=&amp;st=MN&amp;year=2022R3</t>
  </si>
  <si>
    <t>5.6.1</t>
  </si>
  <si>
    <t>High School Graduation Rates by Race/Ethnicity</t>
  </si>
  <si>
    <r>
      <rPr>
        <sz val="10"/>
        <rFont val="Ubuntu"/>
      </rPr>
      <t xml:space="preserve">IES has some state level data </t>
    </r>
    <r>
      <rPr>
        <u/>
        <sz val="10"/>
        <color rgb="FF1155CC"/>
        <rFont val="Ubuntu"/>
      </rPr>
      <t>https://nces.ed.gov/programs/coe/indicator/coi/high-school-graduation-rates</t>
    </r>
  </si>
  <si>
    <t>6.1.1</t>
  </si>
  <si>
    <t>Education infrastructure</t>
  </si>
  <si>
    <t xml:space="preserve">Local Education Funding </t>
  </si>
  <si>
    <t>Amount of school funding (tax base)</t>
  </si>
  <si>
    <t>6.2.1</t>
  </si>
  <si>
    <t>Student-Teacher Ratio</t>
  </si>
  <si>
    <t>the average number of students per teacher in a classroom</t>
  </si>
  <si>
    <t>7.1.1</t>
  </si>
  <si>
    <t>Health/Health Care</t>
  </si>
  <si>
    <t>Access to health services</t>
  </si>
  <si>
    <t>Number of individuals enrolled in medicaid</t>
  </si>
  <si>
    <t>Insurance records</t>
  </si>
  <si>
    <t>https://www.census.gov/programs-surveys/acs/news/data-releases.html</t>
  </si>
  <si>
    <t>State</t>
  </si>
  <si>
    <t>7.1.2</t>
  </si>
  <si>
    <t>Number of individuals enrolled in medicare</t>
  </si>
  <si>
    <r>
      <rPr>
        <sz val="10"/>
        <rFont val="Ubuntu"/>
      </rPr>
      <t xml:space="preserve">Medicare Coverage Table: </t>
    </r>
    <r>
      <rPr>
        <u/>
        <sz val="10"/>
        <color rgb="FF1155CC"/>
        <rFont val="Ubuntu"/>
      </rPr>
      <t>https://data.census.gov/table/ACSDT1Y2023.B27006?q=medicare</t>
    </r>
  </si>
  <si>
    <t>See also: Public Insurance Coverage Table</t>
  </si>
  <si>
    <t>7.1.3</t>
  </si>
  <si>
    <t>Number of individuals covered by health insurance</t>
  </si>
  <si>
    <t>7.1.4</t>
  </si>
  <si>
    <t>Number of health care facilities</t>
  </si>
  <si>
    <r>
      <rPr>
        <sz val="10"/>
        <rFont val="Ubuntu"/>
      </rPr>
      <t xml:space="preserve">Health Care Services by Census Tract and ZCTA, United States, 1990-2021: </t>
    </r>
    <r>
      <rPr>
        <u/>
        <sz val="10"/>
        <color rgb="FF1155CC"/>
        <rFont val="Ubuntu"/>
      </rPr>
      <t>https://archive.icpsr.umich.edu/nanda/view/studies/209050</t>
    </r>
  </si>
  <si>
    <t>7.1.5</t>
  </si>
  <si>
    <t>Number of urgent care facilities</t>
  </si>
  <si>
    <t>7.1.6</t>
  </si>
  <si>
    <t xml:space="preserve">Number of nurse practitioners </t>
  </si>
  <si>
    <t>7.1.7</t>
  </si>
  <si>
    <t>Number of pharmacies</t>
  </si>
  <si>
    <t>7.2.1</t>
  </si>
  <si>
    <t>Life Expectancy</t>
  </si>
  <si>
    <t>The number of years a person can expect to live</t>
  </si>
  <si>
    <t>Centers for Disease Control and Prevention (CDC); Institute for Health Metrics and Evaluation</t>
  </si>
  <si>
    <r>
      <rPr>
        <u/>
        <sz val="10"/>
        <color rgb="FF1155CC"/>
        <rFont val="Ubuntu"/>
      </rPr>
      <t>https://www.cdc.gov/nchs/pressroom/sosmap/life_expectancy/life_expectancy.htm</t>
    </r>
    <r>
      <rPr>
        <sz val="10"/>
        <color rgb="FF000000"/>
        <rFont val="Ubuntu"/>
      </rPr>
      <t xml:space="preserve">; </t>
    </r>
    <r>
      <rPr>
        <u/>
        <sz val="10"/>
        <color rgb="FF1155CC"/>
        <rFont val="Ubuntu"/>
      </rPr>
      <t>https://vizhub.healthdata.org/subnational/usa</t>
    </r>
    <r>
      <rPr>
        <sz val="10"/>
        <color rgb="FF000000"/>
        <rFont val="Ubuntu"/>
      </rPr>
      <t xml:space="preserve"> </t>
    </r>
  </si>
  <si>
    <t>State level, county level</t>
  </si>
  <si>
    <t>7.3.1</t>
  </si>
  <si>
    <t>Mortality rates</t>
  </si>
  <si>
    <t>7.4.1</t>
  </si>
  <si>
    <t>Health literacy</t>
  </si>
  <si>
    <t>Individuals who are able to make informed health-related decisions for themselves</t>
  </si>
  <si>
    <t>Health literacy assessments</t>
  </si>
  <si>
    <t>8.1.1</t>
  </si>
  <si>
    <t>Mental health</t>
  </si>
  <si>
    <t>Teen suicide</t>
  </si>
  <si>
    <t>The number of teen suicide incidents</t>
  </si>
  <si>
    <t>SAMHSA, National Surveys on Drug Use and Health</t>
  </si>
  <si>
    <r>
      <rPr>
        <u/>
        <sz val="10"/>
        <color rgb="FF1155CC"/>
        <rFont val="Ubuntu"/>
      </rPr>
      <t>https://www.samhsa.gov/data/nsduh/2016-2018-substate-reports</t>
    </r>
    <r>
      <rPr>
        <sz val="10"/>
        <rFont val="Ubuntu"/>
      </rPr>
      <t xml:space="preserve">; </t>
    </r>
    <r>
      <rPr>
        <u/>
        <sz val="10"/>
        <color rgb="FF1155CC"/>
        <rFont val="Ubuntu"/>
      </rPr>
      <t>https://pdas.samhsa.gov/saes/substate</t>
    </r>
    <r>
      <rPr>
        <sz val="10"/>
        <rFont val="Ubuntu"/>
      </rPr>
      <t xml:space="preserve"> &lt;- interactive map by substate estimates; </t>
    </r>
    <r>
      <rPr>
        <u/>
        <sz val="10"/>
        <color rgb="FF1155CC"/>
        <rFont val="Ubuntu"/>
      </rPr>
      <t>https://www.samhsa.gov/data/report/2016-2018-nsduh-substate-region-estimates-tables</t>
    </r>
    <r>
      <rPr>
        <sz val="10"/>
        <rFont val="Ubuntu"/>
      </rPr>
      <t xml:space="preserve"> </t>
    </r>
  </si>
  <si>
    <t>National, state, and substate regions</t>
  </si>
  <si>
    <t>8.2.1</t>
  </si>
  <si>
    <t>Depression</t>
  </si>
  <si>
    <t>The average amount of depressive episodes experiences by teenagers</t>
  </si>
  <si>
    <t>8.3.1</t>
  </si>
  <si>
    <t>Anxiety</t>
  </si>
  <si>
    <t>The number of people experiencing regular anxiety</t>
  </si>
  <si>
    <t>8.4.1</t>
  </si>
  <si>
    <t>PTSD</t>
  </si>
  <si>
    <t>The number of people experiencing PTSD</t>
  </si>
  <si>
    <t>8.5.1</t>
  </si>
  <si>
    <t>Physical neglect</t>
  </si>
  <si>
    <t>Number of individuals in the community who experienced physical neglect during childhood.</t>
  </si>
  <si>
    <t>8.6.1</t>
  </si>
  <si>
    <t xml:space="preserve">Emotional Neglect </t>
  </si>
  <si>
    <t>Number of individuals in the community who experienced emotional neglect during childhood.</t>
  </si>
  <si>
    <t>9.1.1</t>
  </si>
  <si>
    <t>Natural Environment</t>
  </si>
  <si>
    <t>Environmental Conditions</t>
  </si>
  <si>
    <t xml:space="preserve">Air pollution levels </t>
  </si>
  <si>
    <t>EPA's Environmental Justice Screening and Mapping Tool; Institute for Health Metrics and Evaluation</t>
  </si>
  <si>
    <r>
      <rPr>
        <u/>
        <sz val="10"/>
        <color rgb="FF1155CC"/>
        <rFont val="Ubuntu"/>
      </rPr>
      <t>https://ejscreen.epa.gov/mapper/</t>
    </r>
    <r>
      <rPr>
        <sz val="10"/>
        <rFont val="Ubuntu"/>
      </rPr>
      <t xml:space="preserve">; Air pollution exposure estimates: </t>
    </r>
    <r>
      <rPr>
        <u/>
        <sz val="10"/>
        <color rgb="FF1155CC"/>
        <rFont val="Ubuntu"/>
      </rPr>
      <t>https://ghdx.healthdata.org/record/ihme-data/gbd-2021-air-pollution-exposure-estimates-1990-2021</t>
    </r>
    <r>
      <rPr>
        <sz val="10"/>
        <rFont val="Ubuntu"/>
      </rPr>
      <t xml:space="preserve"> OpenWeatherMap Air Pollution API: </t>
    </r>
    <r>
      <rPr>
        <u/>
        <sz val="10"/>
        <color rgb="FF1155CC"/>
        <rFont val="Ubuntu"/>
      </rPr>
      <t>https://openweathermap.org/api/air-pollution</t>
    </r>
  </si>
  <si>
    <t>National, State, City, PUMS, lat/lon</t>
  </si>
  <si>
    <t>9.1.2</t>
  </si>
  <si>
    <t>Water pollution levels</t>
  </si>
  <si>
    <t>9.1.3</t>
  </si>
  <si>
    <t>Number of households with access to clean water</t>
  </si>
  <si>
    <t>10.1.1</t>
  </si>
  <si>
    <t>Neighborhood/ Built Environment</t>
  </si>
  <si>
    <t>Housing Security</t>
  </si>
  <si>
    <t>The number of available housing units</t>
  </si>
  <si>
    <t>Housing authority records &amp; surveys; U.S. Census Bureau</t>
  </si>
  <si>
    <r>
      <rPr>
        <u/>
        <sz val="10"/>
        <color rgb="FF1155CC"/>
        <rFont val="Ubuntu"/>
      </rPr>
      <t>https://www.census.gov/programs-surveys/ahs/</t>
    </r>
    <r>
      <rPr>
        <sz val="10"/>
        <color rgb="FF777777"/>
        <rFont val="Ubuntu"/>
      </rPr>
      <t xml:space="preserve"> </t>
    </r>
    <r>
      <rPr>
        <u/>
        <sz val="10"/>
        <color rgb="FF1155CC"/>
        <rFont val="Ubuntu"/>
      </rPr>
      <t>https://www.huduser.gov/portal/datasets/assthsg.html#data_2009-2023</t>
    </r>
    <r>
      <rPr>
        <sz val="10"/>
        <rFont val="Ubuntu"/>
      </rPr>
      <t xml:space="preserve"> </t>
    </r>
    <r>
      <rPr>
        <u/>
        <sz val="10"/>
        <color rgb="FF1155CC"/>
        <rFont val="Ubuntu"/>
      </rPr>
      <t>https://data.census.gov/table/ACSDP1Y2022.DP04</t>
    </r>
  </si>
  <si>
    <t>National, State, City,County,Congressional District, Zipcode, PUMS</t>
  </si>
  <si>
    <t>10.1.2</t>
  </si>
  <si>
    <t>The number of individuals who own a home</t>
  </si>
  <si>
    <r>
      <rPr>
        <sz val="10"/>
        <rFont val="Ubuntu"/>
      </rPr>
      <t xml:space="preserve">Selected Household Characteristics Table: </t>
    </r>
    <r>
      <rPr>
        <u/>
        <sz val="10"/>
        <color rgb="FF1155CC"/>
        <rFont val="Ubuntu"/>
      </rPr>
      <t>https://data.census.gov/table?q=Homeownership%20Rate</t>
    </r>
  </si>
  <si>
    <t>10.1.3</t>
  </si>
  <si>
    <t>The number of homeless people in the community</t>
  </si>
  <si>
    <t>10.1.4</t>
  </si>
  <si>
    <t>High cost rental burden rate</t>
  </si>
  <si>
    <t>10.2.1</t>
  </si>
  <si>
    <t>Transportation</t>
  </si>
  <si>
    <t>The number of reliable and safe transportation options</t>
  </si>
  <si>
    <t>Transportation surveys, public transit records</t>
  </si>
  <si>
    <r>
      <rPr>
        <u/>
        <sz val="10"/>
        <color rgb="FF1155CC"/>
        <rFont val="Ubuntu"/>
      </rPr>
      <t>https://www.bts.gov/topics/passenger-travel</t>
    </r>
    <r>
      <rPr>
        <sz val="10"/>
        <color rgb="FF777777"/>
        <rFont val="Ubuntu"/>
      </rPr>
      <t xml:space="preserve"> </t>
    </r>
    <r>
      <rPr>
        <u/>
        <sz val="10"/>
        <color rgb="FF1155CC"/>
        <rFont val="Ubuntu"/>
      </rPr>
      <t>https://www.transit.dot.gov/ntd/ntd-data</t>
    </r>
    <r>
      <rPr>
        <sz val="10"/>
        <rFont val="Ubuntu"/>
      </rPr>
      <t xml:space="preserve"> </t>
    </r>
    <r>
      <rPr>
        <u/>
        <sz val="10"/>
        <color rgb="FF1155CC"/>
        <rFont val="Ubuntu"/>
      </rPr>
      <t>https://data.census.gov/table/ACSDT5Y2022.B08141?q=transportation&amp;g=010XX00US$0500000_050XX00US21159</t>
    </r>
    <r>
      <rPr>
        <sz val="10"/>
        <rFont val="Ubuntu"/>
      </rPr>
      <t xml:space="preserve"> </t>
    </r>
  </si>
  <si>
    <t>National, State, City, county</t>
  </si>
  <si>
    <t>10.2.2</t>
  </si>
  <si>
    <t>Travel time to work distribution;</t>
  </si>
  <si>
    <t>American Community Survey</t>
  </si>
  <si>
    <t>https://data.census.gov/table?q=car%20ownership</t>
  </si>
  <si>
    <t>10.2.3</t>
  </si>
  <si>
    <t>The number of households with no vehicle available</t>
  </si>
  <si>
    <t>10.3.1</t>
  </si>
  <si>
    <t>Homeownership Rates by Race/Ethnicity</t>
  </si>
  <si>
    <t>11.1.1</t>
  </si>
  <si>
    <t>Safety</t>
  </si>
  <si>
    <t>Crime rates</t>
  </si>
  <si>
    <t>Number of homicide incidents</t>
  </si>
  <si>
    <t>Police records</t>
  </si>
  <si>
    <t>https://cde.ucr.cjis.gov/LATEST/webapp/#/pages/explorer/crime/crime-trend</t>
  </si>
  <si>
    <t>National, State</t>
  </si>
  <si>
    <t>11.1.2</t>
  </si>
  <si>
    <t xml:space="preserve"> Number of assault incidents</t>
  </si>
  <si>
    <t>11.1.3</t>
  </si>
  <si>
    <t>Number of arson incidents</t>
  </si>
  <si>
    <t>11.1.4</t>
  </si>
  <si>
    <t xml:space="preserve">Number of robbery incidents </t>
  </si>
  <si>
    <t>11.1.5</t>
  </si>
  <si>
    <t>Number of theft incidents</t>
  </si>
  <si>
    <t>11.2.1</t>
  </si>
  <si>
    <t>Legal system involvement</t>
  </si>
  <si>
    <t xml:space="preserve">Number of individuals who are involved in the criminal legal system </t>
  </si>
  <si>
    <t>https://www.icpsr.umich.edu/web/NACJD/series/7https://www.census.gov/programs-surveys/acs/data.html</t>
  </si>
  <si>
    <t>National, State, City, County</t>
  </si>
  <si>
    <t>11.2.2</t>
  </si>
  <si>
    <t>Number of incarcerated individuals</t>
  </si>
  <si>
    <t>11.4.1</t>
  </si>
  <si>
    <t>Law enforcement efficiency</t>
  </si>
  <si>
    <t>Average police response time</t>
  </si>
  <si>
    <t>11.6.1</t>
  </si>
  <si>
    <t>Discrimination</t>
  </si>
  <si>
    <t>Number of reported discrimination incidents</t>
  </si>
  <si>
    <t>Incident reports, Charge Statistics</t>
  </si>
  <si>
    <r>
      <rPr>
        <u/>
        <sz val="10"/>
        <color rgb="FF1155CC"/>
        <rFont val="Ubuntu"/>
      </rPr>
      <t>https://www.eeoc.gov/data/enforcement-and-litigation-statistics-0</t>
    </r>
    <r>
      <rPr>
        <sz val="10"/>
        <rFont val="Ubuntu"/>
      </rPr>
      <t xml:space="preserve"> </t>
    </r>
    <r>
      <rPr>
        <u/>
        <sz val="10"/>
        <color rgb="FF1155CC"/>
        <rFont val="Ubuntu"/>
      </rPr>
      <t>https://www.justice.gov/hatecrimes/hate-crime-statistics</t>
    </r>
  </si>
  <si>
    <t>11.6.2</t>
  </si>
  <si>
    <t>perceived levels of discrimination</t>
  </si>
  <si>
    <t>11.6.3.1</t>
  </si>
  <si>
    <t>Arrest Rates by Race/Ethnicity</t>
  </si>
  <si>
    <t>11.6.3.2</t>
  </si>
  <si>
    <t>Sentencing Disparity by Race/Ethnicity</t>
  </si>
  <si>
    <t>11.6.3.3</t>
  </si>
  <si>
    <t>Incarceration Rates by Race/Ethnicity</t>
  </si>
  <si>
    <t>11.5.1</t>
  </si>
  <si>
    <t xml:space="preserve">Safety </t>
  </si>
  <si>
    <t>Law enforcement availability</t>
  </si>
  <si>
    <t>Number of officers per capita</t>
  </si>
  <si>
    <t>12.1.1</t>
  </si>
  <si>
    <t>Social Environment</t>
  </si>
  <si>
    <t>Support Networks</t>
  </si>
  <si>
    <t>The number of individuals who have a support network, such as family, friends, and community groups</t>
  </si>
  <si>
    <t xml:space="preserve">Social service records, surveys; </t>
  </si>
  <si>
    <t>12.2.1</t>
  </si>
  <si>
    <t>Parental Separation/Divorce</t>
  </si>
  <si>
    <t>Number of households in the community where parents were separated or divorced during childhood.</t>
  </si>
  <si>
    <t>Sub-category</t>
  </si>
  <si>
    <t>Student</t>
  </si>
  <si>
    <t>Student demographics</t>
  </si>
  <si>
    <t>Student Legal Name</t>
  </si>
  <si>
    <t>Student Address</t>
  </si>
  <si>
    <t>1.1.3</t>
  </si>
  <si>
    <t>Birthdate</t>
  </si>
  <si>
    <t>1.1.4</t>
  </si>
  <si>
    <t>Siblings? If so, are they considered a caregiver?</t>
  </si>
  <si>
    <t>1.1.5</t>
  </si>
  <si>
    <t>SES of the family</t>
  </si>
  <si>
    <t>1.1.6</t>
  </si>
  <si>
    <t>Unhoused/stable living situation?</t>
  </si>
  <si>
    <t>1.1.7</t>
  </si>
  <si>
    <t>Food insecure?</t>
  </si>
  <si>
    <t>Individual school trajectory</t>
  </si>
  <si>
    <t>Expected graduation date</t>
  </si>
  <si>
    <t>Course of study</t>
  </si>
  <si>
    <t>1.2.3</t>
  </si>
  <si>
    <t>Race/ethnicity</t>
  </si>
  <si>
    <t>Gender/gender identity</t>
  </si>
  <si>
    <t>1.1.8</t>
  </si>
  <si>
    <t>GPA</t>
  </si>
  <si>
    <t>1.1.9</t>
  </si>
  <si>
    <t>Grade distribution across courses</t>
  </si>
  <si>
    <t>1.1.10</t>
  </si>
  <si>
    <t>Physical disability status</t>
  </si>
  <si>
    <t>1.1.11</t>
  </si>
  <si>
    <t>Neurodiverse/learning disability</t>
  </si>
  <si>
    <t>1.1.12</t>
  </si>
  <si>
    <t>IEP? Y/N</t>
  </si>
  <si>
    <t>School demographics</t>
  </si>
  <si>
    <t>School Address</t>
  </si>
  <si>
    <t>Charter/district/private/other</t>
  </si>
  <si>
    <t>School Name</t>
  </si>
  <si>
    <t>School Size</t>
  </si>
  <si>
    <t>Student:Teacher ratio</t>
  </si>
  <si>
    <t>When the school was opened</t>
  </si>
  <si>
    <t>Four-year graduation rate (and by race/gender)</t>
  </si>
  <si>
    <t>Five-year graduation rate (and by race/gender)</t>
  </si>
  <si>
    <t>Standardized test results/rankings</t>
  </si>
  <si>
    <t>-</t>
  </si>
  <si>
    <t>Absenteeism</t>
  </si>
  <si>
    <t>"Chronic Absence Rates"</t>
  </si>
  <si>
    <t>John Hopkins School of Education;</t>
  </si>
  <si>
    <r>
      <rPr>
        <u/>
        <sz val="10"/>
        <color rgb="FF1155CC"/>
        <rFont val="Ubuntu"/>
      </rPr>
      <t>https://www.attendanceworks.org/state-data-charts-for-2021-22/</t>
    </r>
    <r>
      <rPr>
        <sz val="10"/>
        <rFont val="Ubuntu"/>
      </rPr>
      <t xml:space="preserve">   --- </t>
    </r>
    <r>
      <rPr>
        <u/>
        <sz val="10"/>
        <color rgb="FF1155CC"/>
        <rFont val="Ubuntu"/>
      </rPr>
      <t>https://edu-dsi.shinyapps.io/chronic_absence/</t>
    </r>
  </si>
  <si>
    <t>Reading</t>
  </si>
  <si>
    <t>Nation's Report Card;</t>
  </si>
  <si>
    <t>https://www.nationsreportcard.gov/profiles/stateprofile?sfj=NP&amp;chort=1&amp;sub=RED&amp;sj=&amp;st=MN&amp;year=2024R3</t>
  </si>
  <si>
    <t>Mathematics</t>
  </si>
  <si>
    <t>https://www.nationsreportcard.gov/profiles/stateprofile?sfj=NP&amp;chort=1&amp;sub=MAT&amp;sj=&amp;st=MN&amp;year=2024R3</t>
  </si>
  <si>
    <t>Incidence of Illness</t>
  </si>
  <si>
    <t>Pediatric Cancer Rates</t>
  </si>
  <si>
    <t>National Institute of Health;</t>
  </si>
  <si>
    <t>https://statecancerprofiles.cancer.gov/map/map.noimage.php</t>
  </si>
  <si>
    <t>State, County, HSA (Health Service Area)</t>
  </si>
  <si>
    <t xml:space="preserve">Economics </t>
  </si>
  <si>
    <t>Median Household Income</t>
  </si>
  <si>
    <t>United States Census;</t>
  </si>
  <si>
    <r>
      <rPr>
        <u/>
        <sz val="10"/>
        <color rgb="FF1155CC"/>
        <rFont val="Ubuntu"/>
      </rPr>
      <t>https://data.census.gov/map/1400000US01073000300?q=Median%20Household%20Income&amp;layer=VT_2022_140_00_PY_D1&amp;loc=33.5432,-86.7525,z12.8068</t>
    </r>
    <r>
      <rPr>
        <sz val="10"/>
        <color rgb="FF000000"/>
        <rFont val="Ubuntu"/>
      </rPr>
      <t xml:space="preserve"> ----- </t>
    </r>
    <r>
      <rPr>
        <u/>
        <sz val="10"/>
        <color rgb="FF1155CC"/>
        <rFont val="Ubuntu"/>
      </rPr>
      <t>https://fred.stlouisfed.org/release/tables?eid=259515&amp;rid=249</t>
    </r>
    <r>
      <rPr>
        <sz val="10"/>
        <color rgb="FF000000"/>
        <rFont val="Ubuntu"/>
      </rPr>
      <t xml:space="preserve"> </t>
    </r>
  </si>
  <si>
    <t>Diversity</t>
  </si>
  <si>
    <t>Racial and Ethnic Diversity in the United States</t>
  </si>
  <si>
    <r>
      <rPr>
        <u/>
        <sz val="10"/>
        <color rgb="FF1155CC"/>
        <rFont val="Ubuntu"/>
      </rPr>
      <t>https://www.census.gov/library/visualizations/interactive/racial-and-ethnic-diversity-in-the-united-states-2010-and-2020-census.html</t>
    </r>
    <r>
      <rPr>
        <sz val="10"/>
        <color rgb="FF000000"/>
        <rFont val="Ubuntu"/>
      </rPr>
      <t xml:space="preserve"> </t>
    </r>
  </si>
  <si>
    <t>Attendance</t>
  </si>
  <si>
    <t>Attendance Rates</t>
  </si>
  <si>
    <t>Government Catalog</t>
  </si>
  <si>
    <r>
      <rPr>
        <sz val="10"/>
        <rFont val="Ubuntu"/>
      </rPr>
      <t xml:space="preserve"> </t>
    </r>
    <r>
      <rPr>
        <u/>
        <sz val="10"/>
        <color rgb="FF1155CC"/>
        <rFont val="Ubuntu"/>
      </rPr>
      <t>https://catalog.data.gov/dataset/school-attendance-by-district-2020-2021</t>
    </r>
  </si>
  <si>
    <t>Personal Health</t>
  </si>
  <si>
    <t>Hospitals</t>
  </si>
  <si>
    <t>The number of hospitals in any given community</t>
  </si>
  <si>
    <t xml:space="preserve">Mental Health </t>
  </si>
  <si>
    <t>Mental Health Ranking</t>
  </si>
  <si>
    <t>Mental Health America (Organization)</t>
  </si>
  <si>
    <r>
      <rPr>
        <u/>
        <sz val="10"/>
        <color rgb="FF1155CC"/>
        <rFont val="Ubuntu"/>
      </rPr>
      <t>https://mhanational.org/issues/2024/mental-health-america-youth-data</t>
    </r>
    <r>
      <rPr>
        <sz val="10"/>
        <rFont val="Ubuntu"/>
      </rPr>
      <t xml:space="preserve"> --- </t>
    </r>
    <r>
      <rPr>
        <u/>
        <sz val="10"/>
        <color rgb="FF1155CC"/>
        <rFont val="Ubuntu"/>
      </rPr>
      <t>https://mhanational.org/mhamapping/mha-state-county-data</t>
    </r>
    <r>
      <rPr>
        <sz val="10"/>
        <rFont val="Ubuntu"/>
      </rPr>
      <t xml:space="preserve"> </t>
    </r>
  </si>
  <si>
    <t>State, County</t>
  </si>
  <si>
    <t>Disease</t>
  </si>
  <si>
    <t xml:space="preserve">Rate of Chronic Disease </t>
  </si>
  <si>
    <t>Center of Disease Control</t>
  </si>
  <si>
    <t>https://www.cdc.gov/heart-disease-and-stroke-data/data-vis/index.html</t>
  </si>
  <si>
    <t xml:space="preserve">Bullying </t>
  </si>
  <si>
    <t xml:space="preserve">Students affected by bullying </t>
  </si>
  <si>
    <t>National Center for Education Statistics</t>
  </si>
  <si>
    <t>https://nces.ed.gov/programs/coe/indicator/a10/bullying-electronic-bullying?tid=200</t>
  </si>
  <si>
    <t xml:space="preserve"> </t>
  </si>
  <si>
    <t>Notes/VarID/Table</t>
  </si>
  <si>
    <t>Present in Dashboard? (Y/N)</t>
  </si>
  <si>
    <t>Source</t>
  </si>
  <si>
    <t>API</t>
  </si>
  <si>
    <t>Priority</t>
  </si>
  <si>
    <t>Collected?</t>
  </si>
  <si>
    <r>
      <rPr>
        <u/>
        <sz val="10"/>
        <color rgb="FF434343"/>
        <rFont val="Ubuntu"/>
      </rPr>
      <t>https://api.usa.gov/crime/fbi/cde/arrest/state/{</t>
    </r>
    <r>
      <rPr>
        <b/>
        <u/>
        <sz val="10"/>
        <color rgb="FF434343"/>
        <rFont val="Ubuntu"/>
      </rPr>
      <t>STATE</t>
    </r>
    <r>
      <rPr>
        <u/>
        <sz val="10"/>
        <color rgb="FF434343"/>
        <rFont val="Ubuntu"/>
      </rPr>
      <t>}/{</t>
    </r>
    <r>
      <rPr>
        <b/>
        <u/>
        <sz val="10"/>
        <color rgb="FF434343"/>
        <rFont val="Ubuntu"/>
      </rPr>
      <t>drug_possesion</t>
    </r>
    <r>
      <rPr>
        <u/>
        <sz val="10"/>
        <color rgb="FF434343"/>
        <rFont val="Ubuntu"/>
      </rPr>
      <t>}?type=counts&amp;from={</t>
    </r>
    <r>
      <rPr>
        <b/>
        <u/>
        <sz val="10"/>
        <color rgb="FF434343"/>
        <rFont val="Ubuntu"/>
      </rPr>
      <t>2018</t>
    </r>
    <r>
      <rPr>
        <u/>
        <sz val="10"/>
        <color rgb="FF434343"/>
        <rFont val="Ubuntu"/>
      </rPr>
      <t>}&amp;to={</t>
    </r>
    <r>
      <rPr>
        <b/>
        <u/>
        <sz val="10"/>
        <color rgb="FF434343"/>
        <rFont val="Ubuntu"/>
      </rPr>
      <t>2022</t>
    </r>
    <r>
      <rPr>
        <u/>
        <sz val="10"/>
        <color rgb="FF434343"/>
        <rFont val="Ubuntu"/>
      </rPr>
      <t>}&amp;API_KEY={}</t>
    </r>
  </si>
  <si>
    <t>N</t>
  </si>
  <si>
    <t>Identified Source</t>
  </si>
  <si>
    <t>Y</t>
  </si>
  <si>
    <t>High Priority</t>
  </si>
  <si>
    <t>Could not find Opiod-specific in CDE</t>
  </si>
  <si>
    <t>Unidentified Source</t>
  </si>
  <si>
    <t>Medium Priority</t>
  </si>
  <si>
    <r>
      <rPr>
        <u/>
        <sz val="10"/>
        <color rgb="FF1155CC"/>
        <rFont val="Ubuntu"/>
      </rPr>
      <t>https://cde.ucr.cjis.gov/LATEST/webapp/#/pages/explorer/crime/arrest</t>
    </r>
    <r>
      <rPr>
        <sz val="10"/>
        <color rgb="FF000000"/>
        <rFont val="Ubuntu"/>
      </rPr>
      <t xml:space="preserve"> NSDUH substance use and mental illnesses by substate level: </t>
    </r>
    <r>
      <rPr>
        <u/>
        <sz val="10"/>
        <color rgb="FF1155CC"/>
        <rFont val="Ubuntu"/>
      </rPr>
      <t>https://www.samhsa.gov/data/report/2016-2018-nsduh-substate-region-estimates-tables</t>
    </r>
    <r>
      <rPr>
        <sz val="10"/>
        <color rgb="FF000000"/>
        <rFont val="Ubuntu"/>
      </rPr>
      <t xml:space="preserve"> </t>
    </r>
  </si>
  <si>
    <r>
      <rPr>
        <u/>
        <sz val="10"/>
        <color rgb="FF434343"/>
        <rFont val="Ubuntu"/>
      </rPr>
      <t>https://api.usa.gov/crime/fbi/cde/arrest/state/{</t>
    </r>
    <r>
      <rPr>
        <b/>
        <u/>
        <sz val="10"/>
        <color rgb="FF434343"/>
        <rFont val="Ubuntu"/>
      </rPr>
      <t>STATE</t>
    </r>
    <r>
      <rPr>
        <u/>
        <sz val="10"/>
        <color rgb="FF434343"/>
        <rFont val="Ubuntu"/>
      </rPr>
      <t>}/{</t>
    </r>
    <r>
      <rPr>
        <b/>
        <u/>
        <sz val="10"/>
        <color rgb="FF434343"/>
        <rFont val="Ubuntu"/>
      </rPr>
      <t>drug_sales</t>
    </r>
    <r>
      <rPr>
        <u/>
        <sz val="10"/>
        <color rgb="FF434343"/>
        <rFont val="Ubuntu"/>
      </rPr>
      <t>}?type=counts&amp;from={</t>
    </r>
    <r>
      <rPr>
        <b/>
        <u/>
        <sz val="10"/>
        <color rgb="FF434343"/>
        <rFont val="Ubuntu"/>
      </rPr>
      <t>2018</t>
    </r>
    <r>
      <rPr>
        <u/>
        <sz val="10"/>
        <color rgb="FF434343"/>
        <rFont val="Ubuntu"/>
      </rPr>
      <t>}&amp;to={</t>
    </r>
    <r>
      <rPr>
        <b/>
        <u/>
        <sz val="10"/>
        <color rgb="FF434343"/>
        <rFont val="Ubuntu"/>
      </rPr>
      <t>2022</t>
    </r>
    <r>
      <rPr>
        <u/>
        <sz val="10"/>
        <color rgb="FF434343"/>
        <rFont val="Ubuntu"/>
      </rPr>
      <t>}&amp;API_KEY={}</t>
    </r>
  </si>
  <si>
    <r>
      <rPr>
        <u/>
        <sz val="10"/>
        <color rgb="FF000000"/>
        <rFont val="Arial"/>
      </rPr>
      <t>https://api.usa.gov/crime/fbi/cde/arrest/sha/state/{</t>
    </r>
    <r>
      <rPr>
        <b/>
        <u/>
        <sz val="10"/>
        <color rgb="FF000000"/>
        <rFont val="Arial"/>
      </rPr>
      <t>STATE</t>
    </r>
    <r>
      <rPr>
        <u/>
        <sz val="10"/>
        <color rgb="FF000000"/>
        <rFont val="Arial"/>
      </rPr>
      <t>}</t>
    </r>
  </si>
  <si>
    <r>
      <rPr>
        <sz val="10"/>
        <color theme="1"/>
        <rFont val="Ubuntu"/>
      </rPr>
      <t xml:space="preserve">Could not find in the usual census data lookup - second link contains </t>
    </r>
    <r>
      <rPr>
        <b/>
        <sz val="10"/>
        <color theme="1"/>
        <rFont val="Ubuntu"/>
      </rPr>
      <t>EXCEL Data Tables</t>
    </r>
  </si>
  <si>
    <t>Census Data</t>
  </si>
  <si>
    <t>Add to dashboard.</t>
  </si>
  <si>
    <r>
      <rPr>
        <sz val="10"/>
        <color theme="1"/>
        <rFont val="Ubuntu"/>
      </rPr>
      <t xml:space="preserve">(Are we pulling the estimate for each race/ethnicity?) </t>
    </r>
    <r>
      <rPr>
        <b/>
        <sz val="10"/>
        <color theme="1"/>
        <rFont val="Ubuntu"/>
      </rPr>
      <t xml:space="preserve">S2301 - </t>
    </r>
    <r>
      <rPr>
        <sz val="10"/>
        <color theme="1"/>
        <rFont val="Ubuntu"/>
      </rPr>
      <t>Employment Status</t>
    </r>
  </si>
  <si>
    <t>How in the current ddata format?</t>
  </si>
  <si>
    <t>API does not have drop-out indicator</t>
  </si>
  <si>
    <t>Low Priority</t>
  </si>
  <si>
    <t>Data sensitivity, NO API</t>
  </si>
  <si>
    <t xml:space="preserve">Number of indiciduals who are involved in the criminal legal system </t>
  </si>
  <si>
    <t xml:space="preserve">https://www.icpsr.umich.edu/web/NACJD/series/7 </t>
  </si>
  <si>
    <t>By year indivual datasets 2012-2022</t>
  </si>
  <si>
    <r>
      <rPr>
        <sz val="10"/>
        <rFont val="Ubuntu"/>
      </rPr>
      <t xml:space="preserve">API Pending Funding? </t>
    </r>
    <r>
      <rPr>
        <u/>
        <sz val="10"/>
        <color rgb="FF1155CC"/>
        <rFont val="Ubuntu"/>
      </rPr>
      <t>https://data-nces.opendata.arcgis.com/pages/use-apis</t>
    </r>
  </si>
  <si>
    <t>https://www.chcs.org/resource/health-literacy-fact-sheets/</t>
  </si>
  <si>
    <t>Data Sensitivity, NO API</t>
  </si>
  <si>
    <t>Measured in thousands.</t>
  </si>
  <si>
    <t>Already in Dashboard</t>
  </si>
  <si>
    <t>Partially/Combined</t>
  </si>
  <si>
    <r>
      <rPr>
        <b/>
        <sz val="10"/>
        <color theme="1"/>
        <rFont val="Ubuntu"/>
      </rPr>
      <t>B19058</t>
    </r>
    <r>
      <rPr>
        <sz val="10"/>
        <color theme="1"/>
        <rFont val="Ubuntu"/>
      </rPr>
      <t>- Public Assistance Income or Food Stamps/SNAP in the Past 12 Months for Households</t>
    </r>
  </si>
  <si>
    <r>
      <rPr>
        <b/>
        <sz val="10"/>
        <color theme="1"/>
        <rFont val="Ubuntu"/>
      </rPr>
      <t>S1810</t>
    </r>
    <r>
      <rPr>
        <sz val="10"/>
        <color theme="1"/>
        <rFont val="Ubuntu"/>
      </rPr>
      <t xml:space="preserve"> - Disability Characteristics</t>
    </r>
  </si>
  <si>
    <r>
      <rPr>
        <b/>
        <sz val="10"/>
        <color theme="1"/>
        <rFont val="Ubuntu"/>
      </rPr>
      <t>S1810</t>
    </r>
    <r>
      <rPr>
        <sz val="10"/>
        <color theme="1"/>
        <rFont val="Ubuntu"/>
      </rPr>
      <t xml:space="preserve"> - Disability Characteristics (With a cognitive disability)</t>
    </r>
  </si>
  <si>
    <r>
      <rPr>
        <b/>
        <sz val="10"/>
        <color theme="1"/>
        <rFont val="Ubuntu"/>
      </rPr>
      <t>DP04</t>
    </r>
    <r>
      <rPr>
        <sz val="10"/>
        <color theme="1"/>
        <rFont val="Ubuntu"/>
      </rPr>
      <t xml:space="preserve"> - Selected Housing Characteristics (Estimate vacant housing units)</t>
    </r>
  </si>
  <si>
    <r>
      <rPr>
        <b/>
        <sz val="10"/>
        <color theme="1"/>
        <rFont val="Ubuntu"/>
      </rPr>
      <t>DP04</t>
    </r>
    <r>
      <rPr>
        <sz val="10"/>
        <color theme="1"/>
        <rFont val="Ubuntu"/>
      </rPr>
      <t xml:space="preserve"> Selected Housing Characteristics</t>
    </r>
  </si>
  <si>
    <t>https://www.openicpsr.org/openicpsr/project/111109/version/V1/view;jsessionid=FC870B5BF5F03B43947EE2F729DFAC00</t>
  </si>
  <si>
    <t>2016-2018 Data</t>
  </si>
  <si>
    <r>
      <rPr>
        <b/>
        <sz val="10"/>
        <color theme="1"/>
        <rFont val="Ubuntu"/>
      </rPr>
      <t>Public Transportation Stops by Census Tracts - Nanda</t>
    </r>
    <r>
      <rPr>
        <sz val="10"/>
        <color theme="1"/>
        <rFont val="Ubuntu"/>
      </rPr>
      <t xml:space="preserve"> https://www.openicpsr.org/openicpsr/project/111109/version/V1/view;jsessionid=FC870B5BF5F03B43947EE2F729DFAC00</t>
    </r>
  </si>
  <si>
    <r>
      <rPr>
        <b/>
        <sz val="10"/>
        <color theme="1"/>
        <rFont val="Ubuntu"/>
      </rPr>
      <t>S2504</t>
    </r>
    <r>
      <rPr>
        <sz val="10"/>
        <color theme="1"/>
        <rFont val="Ubuntu"/>
      </rPr>
      <t xml:space="preserve"> - Physical Housing Characteristics for Occupied Housing Units (No vehicle available)</t>
    </r>
  </si>
  <si>
    <t xml:space="preserve">I believe this is redundat, we already have data at a census tract level. </t>
  </si>
  <si>
    <t>State, County, Census Tract</t>
  </si>
  <si>
    <r>
      <rPr>
        <b/>
        <sz val="10"/>
        <color theme="1"/>
        <rFont val="Ubuntu"/>
      </rPr>
      <t>B14005</t>
    </r>
    <r>
      <rPr>
        <sz val="10"/>
        <color theme="1"/>
        <rFont val="Ubuntu"/>
      </rPr>
      <t xml:space="preserve"> - SEX BY SCHOOL ENROLLMENT BY EDUCATIONAL ATTAINMENT BY EMPLOYMENT STATUS FOR THE POPULATION 16 TO 19 YEARS</t>
    </r>
  </si>
  <si>
    <t xml:space="preserve">Similar Indicator already present in the dashboard, the measurement used is the percentage of families and people whose income in the past 12 months is below the poverty level. </t>
  </si>
  <si>
    <r>
      <rPr>
        <b/>
        <sz val="10"/>
        <color theme="1"/>
        <rFont val="Ubuntu"/>
      </rPr>
      <t>DP03_0128PE</t>
    </r>
    <r>
      <rPr>
        <sz val="10"/>
        <color theme="1"/>
        <rFont val="Ubuntu"/>
      </rPr>
      <t xml:space="preserve"> - The poverty rate (amount of people whose income in the past twelve months was below the poverty level)</t>
    </r>
  </si>
  <si>
    <t xml:space="preserve">The measurement used is the percentage of families and people whose income in the past 12 months is below the poverty level. </t>
  </si>
  <si>
    <r>
      <rPr>
        <b/>
        <sz val="10"/>
        <color theme="1"/>
        <rFont val="Ubuntu"/>
      </rPr>
      <t>S1701</t>
    </r>
    <r>
      <rPr>
        <sz val="10"/>
        <color theme="1"/>
        <rFont val="Ubuntu"/>
      </rPr>
      <t xml:space="preserve">  - % Related children of householder under 18 years below line of poverty</t>
    </r>
  </si>
  <si>
    <t>See 4.1.1</t>
  </si>
  <si>
    <r>
      <rPr>
        <b/>
        <sz val="10"/>
        <color theme="1"/>
        <rFont val="Ubuntu"/>
      </rPr>
      <t>S1901</t>
    </r>
    <r>
      <rPr>
        <sz val="10"/>
        <color theme="1"/>
        <rFont val="Ubuntu"/>
      </rPr>
      <t xml:space="preserve"> - Income in the Past 12 Months (in 2022 Inflation-Adjusted Dollars)</t>
    </r>
  </si>
  <si>
    <t>ACS - US Department of Agriculture (USDA). Feeding America. Food Research and Action Center. US Department of Health and Human Services.</t>
  </si>
  <si>
    <t>See 4.3.1</t>
  </si>
  <si>
    <t>No Specific Graduation Rate Metric - Just state level. See 5.6.1</t>
  </si>
  <si>
    <t>Higher Ed degrees</t>
  </si>
  <si>
    <t>https://data.census.gov/table/ACSST5Y2022.S1401?q=population&amp;g=010XX00US$0500000_040XX00US01_050XX00US01001,21159</t>
  </si>
  <si>
    <t>Determine exact source</t>
  </si>
  <si>
    <r>
      <rPr>
        <b/>
        <sz val="10"/>
        <color theme="1"/>
        <rFont val="Ubuntu"/>
      </rPr>
      <t>S1501</t>
    </r>
    <r>
      <rPr>
        <sz val="10"/>
        <color theme="1"/>
        <rFont val="Ubuntu"/>
      </rPr>
      <t xml:space="preserve"> - Educational Attainment</t>
    </r>
  </si>
  <si>
    <r>
      <rPr>
        <b/>
        <sz val="10"/>
        <color theme="1"/>
        <rFont val="Ubuntu"/>
      </rPr>
      <t>S2704</t>
    </r>
    <r>
      <rPr>
        <sz val="10"/>
        <color theme="1"/>
        <rFont val="Ubuntu"/>
      </rPr>
      <t xml:space="preserve"> - Public Health Insurance Coverage by Type and Selected Characteristics</t>
    </r>
  </si>
  <si>
    <r>
      <rPr>
        <b/>
        <sz val="10"/>
        <color theme="1"/>
        <rFont val="Ubuntu"/>
      </rPr>
      <t>B27006</t>
    </r>
    <r>
      <rPr>
        <sz val="10"/>
        <color theme="1"/>
        <rFont val="Ubuntu"/>
      </rPr>
      <t xml:space="preserve"> - Medicare Coverage by Sex by Age</t>
    </r>
  </si>
  <si>
    <r>
      <rPr>
        <b/>
        <sz val="10"/>
        <color theme="1"/>
        <rFont val="Ubuntu"/>
      </rPr>
      <t>S2701</t>
    </r>
    <r>
      <rPr>
        <sz val="10"/>
        <color theme="1"/>
        <rFont val="Ubuntu"/>
      </rPr>
      <t xml:space="preserve"> | Selected Characteristics of Health Insurance Coverage in the United States</t>
    </r>
  </si>
  <si>
    <t>State level, county level, Census Tract</t>
  </si>
  <si>
    <t>Note 2000-2019</t>
  </si>
  <si>
    <t>https://ghdx.healthdata.org/record/ihme-data/united-states-life-expectancy-by-county-race-ethnicity-2000-2019</t>
  </si>
  <si>
    <r>
      <rPr>
        <u/>
        <sz val="10"/>
        <color rgb="FF1155CC"/>
        <rFont val="Ubuntu"/>
      </rPr>
      <t>https://ejscreen.epa.gov/mapper/</t>
    </r>
    <r>
      <rPr>
        <sz val="10"/>
        <rFont val="Ubuntu"/>
      </rPr>
      <t xml:space="preserve">; Air pollution exposure estimates: </t>
    </r>
    <r>
      <rPr>
        <u/>
        <sz val="10"/>
        <color rgb="FF1155CC"/>
        <rFont val="Ubuntu"/>
      </rPr>
      <t>https://ghdx.healthdata.org/record/ihme-data/gbd-2021-air-pollution-exposure-estimates-1990-2021</t>
    </r>
    <r>
      <rPr>
        <sz val="10"/>
        <rFont val="Ubuntu"/>
      </rPr>
      <t xml:space="preserve">, OpenWeatherMap Air Pollution API: </t>
    </r>
    <r>
      <rPr>
        <u/>
        <sz val="10"/>
        <color rgb="FF1155CC"/>
        <rFont val="Ubuntu"/>
      </rPr>
      <t>https://openweathermap.org/api/air-pollution</t>
    </r>
  </si>
  <si>
    <t>https://ejscreen.epa.gov/mapper/ejscreenapi1.html</t>
  </si>
  <si>
    <t>Early childhood enrollment</t>
  </si>
  <si>
    <r>
      <rPr>
        <b/>
        <sz val="10"/>
        <color theme="1"/>
        <rFont val="Ubuntu"/>
      </rPr>
      <t>S1401</t>
    </r>
    <r>
      <rPr>
        <sz val="10"/>
        <color theme="1"/>
        <rFont val="Ubuntu"/>
      </rPr>
      <t xml:space="preserve"> - School Enrollment</t>
    </r>
  </si>
  <si>
    <r>
      <rPr>
        <b/>
        <sz val="10"/>
        <color theme="1"/>
        <rFont val="Ubuntu"/>
      </rPr>
      <t>B08303</t>
    </r>
    <r>
      <rPr>
        <sz val="10"/>
        <color theme="1"/>
        <rFont val="Ubuntu"/>
      </rPr>
      <t>- Travel Time to Work</t>
    </r>
  </si>
  <si>
    <t>https://archive.icpsr.umich.edu/nanda/view/studies/207966</t>
  </si>
  <si>
    <t>https://archive.icpsr.umich.edu/nanda/view/studies/209313</t>
  </si>
  <si>
    <t>https://archive.icpsr.umich.edu/nanda/view/studies/209050</t>
  </si>
  <si>
    <r>
      <rPr>
        <sz val="10"/>
        <rFont val="Ubuntu"/>
      </rPr>
      <t xml:space="preserve">Health Care Services by Census Tract and ZCTA, United States, 1990-2021: </t>
    </r>
    <r>
      <rPr>
        <u/>
        <sz val="10"/>
        <color rgb="FF1155CC"/>
        <rFont val="Ubuntu"/>
      </rPr>
      <t>https://archive.icpsr.umich.edu/nanda/view/studies/209051</t>
    </r>
  </si>
  <si>
    <t>National Center of Education Statistics</t>
  </si>
  <si>
    <t>https://data-nces.opendata.arcgis.com/datasets/postsecondary-school-locations-current-1/api</t>
  </si>
  <si>
    <t>Social service records, surveys</t>
  </si>
  <si>
    <t>LinkedIn or Job board</t>
  </si>
  <si>
    <t>Most income data is household level</t>
  </si>
  <si>
    <t>Code</t>
  </si>
  <si>
    <t>Variable Name</t>
  </si>
  <si>
    <t>Sub-Category</t>
  </si>
  <si>
    <t>Added</t>
  </si>
  <si>
    <t>DP05_0001E</t>
  </si>
  <si>
    <t>Estimate!!SEX AND AGE!!Total population</t>
  </si>
  <si>
    <t>demographic</t>
  </si>
  <si>
    <t>DP02_0094PE</t>
  </si>
  <si>
    <t>Percent!!PLACE OF BIRTH!!Total population!!Foreign born</t>
  </si>
  <si>
    <t>DP02_0115PE</t>
  </si>
  <si>
    <t>Percent!!LANGUAGE SPOKEN AT HOME!!Population 5 years and over!!Language other than English!!Speak English less than "very well"</t>
  </si>
  <si>
    <t>DP03_0062E</t>
  </si>
  <si>
    <t>Estimate!!INCOME AND BENEFITS (IN 2022 INFLATION-ADJUSTED DOLLARS)!!Total households!!Median household income (dollars)</t>
  </si>
  <si>
    <t>economic</t>
  </si>
  <si>
    <t>income</t>
  </si>
  <si>
    <t>DP03_0068PE</t>
  </si>
  <si>
    <t>Percent!!INCOME AND BENEFITS (IN 2022 INFLATION-ADJUSTED DOLLARS)!!Total households!!With retirement income</t>
  </si>
  <si>
    <t>assistance</t>
  </si>
  <si>
    <t>DP03_0072PE</t>
  </si>
  <si>
    <t>Percent!!INCOME AND BENEFITS (IN 2022 INFLATION-ADJUSTED DOLLARS)!!Total households!!With cash public assistance income</t>
  </si>
  <si>
    <t>DP03_0074PE</t>
  </si>
  <si>
    <t>Percent!!INCOME AND BENEFITS (IN 2022 INFLATION-ADJUSTED DOLLARS)!!Total households!!With Food Stamp/SNAP benefits in the past 12 months</t>
  </si>
  <si>
    <t>DP03_0128PE</t>
  </si>
  <si>
    <t xml:space="preserve">Percent!!PERCENTAGE OF FAMILIES AND PEOPLE WHOSE INCOME IN THE PAST 12 MONTHS IS BELOW THE POVERTY LEVEL!!All people
</t>
  </si>
  <si>
    <t xml:space="preserve">income </t>
  </si>
  <si>
    <t>4.1.2, 4.1.1, 4.1.1.2</t>
  </si>
  <si>
    <t>Income distribution, Number of individuals whose income falls below the poverty line, Households below poverty line</t>
  </si>
  <si>
    <t>DP04_0075PE</t>
  </si>
  <si>
    <t>Percent!!SELECTED CHARACTERISTICS!!Occupied housing units!!No telephone service available</t>
  </si>
  <si>
    <t>infrastructure</t>
  </si>
  <si>
    <t>DP02_0151PE</t>
  </si>
  <si>
    <t>Percent!!COMPUTERS AND INTERNET USE!!Total households!!With a computer</t>
  </si>
  <si>
    <t>DP02_0152PE</t>
  </si>
  <si>
    <t>Percent!!COMPUTERS AND INTERNET USE!!Total households!!With a broadband Internet subscription</t>
  </si>
  <si>
    <t>DP03_0120PE</t>
  </si>
  <si>
    <t>Percent!!PERCENTAGE OF FAMILIES AND PEOPLE WHOSE INCOME IN THE PAST 12 MONTHS IS BELOW THE POVERTY LEVEL!!All families!!With related children of the householder under 18 years</t>
  </si>
  <si>
    <t>DP02_0053PE</t>
  </si>
  <si>
    <t>Percent!!SCHOOL ENROLLMENT!!Population 3 years and over enrolled in school</t>
  </si>
  <si>
    <t>education</t>
  </si>
  <si>
    <t>DP02_0062PE</t>
  </si>
  <si>
    <t>Percent!!EDUCATIONAL ATTAINMENT!!Population 25 years and over!!High school graduate (includes equivalency)</t>
  </si>
  <si>
    <t>DP02_0065PE</t>
  </si>
  <si>
    <t>Percent!!EDUCATIONAL ATTAINMENT!!Population 25 years and over!!Bachelor's degree</t>
  </si>
  <si>
    <t>DP02_0067PE</t>
  </si>
  <si>
    <t>Percent!!EDUCATIONAL ATTAINMENT!!Population 25 years and over!!High school graduate or higher</t>
  </si>
  <si>
    <t>DP03_0009PE</t>
  </si>
  <si>
    <t>Percent!!EMPLOYMENT STATUS!!Civilian labor force!!Unemployment Rate</t>
  </si>
  <si>
    <t>employment</t>
  </si>
  <si>
    <t>DP03_0066PE</t>
  </si>
  <si>
    <t>Percent!!INCOME AND BENEFITS (IN 2022 INFLATION-ADJUSTED DOLLARS)!!Total households!!With Social Security</t>
  </si>
  <si>
    <t>health</t>
  </si>
  <si>
    <t>DP03_0096PE</t>
  </si>
  <si>
    <t>Percent!!HEALTH INSURANCE COVERAGE!!Civilian noninstitutionalized population!!With health insurance coverage</t>
  </si>
  <si>
    <t>DP04_0073PE</t>
  </si>
  <si>
    <t>Percent!!SELECTED CHARACTERISTICS!!Occupied housing units!!Lacking complete plumbing facilities</t>
  </si>
  <si>
    <t>DP04_0074PE</t>
  </si>
  <si>
    <t>Percent!!SELECTED CHARACTERISTICS!!Occupied housing units!!Lacking complete kitchen facilities</t>
  </si>
  <si>
    <t>DP03_0098PE</t>
  </si>
  <si>
    <t>Percent!!HEALTH INSURANCE COVERAGE!!Civilian noninstitutionalized population!!With health insurance coverage!!With public coverage</t>
  </si>
  <si>
    <t>DP02_0072PE</t>
  </si>
  <si>
    <t>Percent!!DISABILITY STATUS OF THE CIVILIAN NONINSTITUTIONALIZED POPULATION!!Total Civilian Noninstitutionalized Population!!With a disability</t>
  </si>
  <si>
    <t>DP03_0025E</t>
  </si>
  <si>
    <t>Estimate!!COMMUTING TO WORK!!Workers 16 years and over!!Mean travel time to work (minutes)</t>
  </si>
  <si>
    <t>neighborhood</t>
  </si>
  <si>
    <t>DP04_0058PE</t>
  </si>
  <si>
    <t xml:space="preserve">Percent!!VEHICLES AVAILABLE!!Occupied housing units!!No vehicles available
</t>
  </si>
  <si>
    <t>DP04_0003PE</t>
  </si>
  <si>
    <t>Percent!!HOUSING OCCUPANCY!!Total housing units!!Vacant housing units</t>
  </si>
  <si>
    <t>DP04_0046PE</t>
  </si>
  <si>
    <t>Percent!!HOUSING TENURE!!Occupied housing units!!Owner-occupied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</si>
</sst>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3">
    <font>
      <sz val="10"/>
      <color rgb="FF000000"/>
      <name val="Arial"/>
      <scheme val="minor"/>
    </font>
    <font>
      <b/>
      <sz val="10"/>
      <color theme="1"/>
      <name val="Ubuntu"/>
    </font>
    <font>
      <sz val="10"/>
      <color theme="1"/>
      <name val="Ubuntu"/>
    </font>
    <font>
      <sz val="10"/>
      <color rgb="FFF0B9A5"/>
      <name val="Ubuntu"/>
    </font>
    <font>
      <sz val="10"/>
      <color theme="1"/>
      <name val="Arial"/>
    </font>
    <font>
      <u/>
      <sz val="10"/>
      <color rgb="FF0000FF"/>
      <name val="Ubuntu"/>
    </font>
    <font>
      <u/>
      <sz val="10"/>
      <color rgb="FF1155CC"/>
      <name val="Ubuntu"/>
    </font>
    <font>
      <sz val="10"/>
      <color rgb="FF000000"/>
      <name val="Ubuntu"/>
    </font>
    <font>
      <sz val="10"/>
      <color rgb="FF000000"/>
      <name val="Docs-Ubuntu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F0B9A5"/>
      <name val="Ubuntu"/>
    </font>
    <font>
      <sz val="10"/>
      <color rgb="FFF0B9A5"/>
      <name val="Arial"/>
    </font>
    <font>
      <u/>
      <sz val="10"/>
      <color rgb="FF000000"/>
      <name val="Arial"/>
    </font>
    <font>
      <b/>
      <sz val="10"/>
      <color rgb="FF000000"/>
      <name val="Ubuntu"/>
    </font>
    <font>
      <b/>
      <sz val="10"/>
      <color rgb="FF000000"/>
      <name val="Docs-Ubuntu"/>
    </font>
    <font>
      <u/>
      <sz val="10"/>
      <color rgb="FF434343"/>
      <name val="Ubuntu"/>
    </font>
    <font>
      <b/>
      <sz val="10"/>
      <color theme="1"/>
      <name val="Arial"/>
      <scheme val="minor"/>
    </font>
    <font>
      <sz val="10"/>
      <name val="Ubuntu"/>
    </font>
    <font>
      <u/>
      <sz val="10"/>
      <color rgb="FF1155CC"/>
      <name val="Ubuntu,Arial"/>
    </font>
    <font>
      <sz val="10"/>
      <color rgb="FF777777"/>
      <name val="Ubuntu"/>
    </font>
    <font>
      <b/>
      <u/>
      <sz val="10"/>
      <color rgb="FF434343"/>
      <name val="Ubuntu"/>
    </font>
    <font>
      <b/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75135"/>
        <bgColor rgb="FF875135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7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2" fillId="0" borderId="0" xfId="0" applyFont="1"/>
    <xf numFmtId="0" fontId="10" fillId="0" borderId="0" xfId="0" applyFont="1"/>
    <xf numFmtId="164" fontId="11" fillId="2" borderId="0" xfId="0" applyNumberFormat="1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4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9" fillId="4" borderId="0" xfId="0" applyFont="1" applyFill="1"/>
    <xf numFmtId="0" fontId="8" fillId="0" borderId="0" xfId="0" applyFont="1" applyAlignment="1">
      <alignment horizontal="left"/>
    </xf>
    <xf numFmtId="0" fontId="15" fillId="3" borderId="0" xfId="0" applyFont="1" applyFill="1" applyAlignment="1">
      <alignment horizontal="left"/>
    </xf>
    <xf numFmtId="10" fontId="2" fillId="0" borderId="0" xfId="0" applyNumberFormat="1" applyFont="1" applyAlignment="1">
      <alignment horizontal="left" vertical="top" wrapText="1"/>
    </xf>
    <xf numFmtId="10" fontId="2" fillId="0" borderId="0" xfId="0" applyNumberFormat="1" applyFont="1" applyAlignment="1">
      <alignment vertical="top" wrapText="1"/>
    </xf>
    <xf numFmtId="10" fontId="1" fillId="0" borderId="0" xfId="0" applyNumberFormat="1" applyFont="1" applyAlignment="1">
      <alignment vertical="top" wrapText="1"/>
    </xf>
    <xf numFmtId="10" fontId="9" fillId="0" borderId="0" xfId="0" applyNumberFormat="1" applyFont="1"/>
    <xf numFmtId="0" fontId="16" fillId="0" borderId="0" xfId="0" applyFont="1" applyAlignment="1">
      <alignment vertical="top" wrapText="1"/>
    </xf>
    <xf numFmtId="0" fontId="14" fillId="3" borderId="0" xfId="0" applyFont="1" applyFill="1" applyAlignment="1">
      <alignment horizontal="left"/>
    </xf>
    <xf numFmtId="0" fontId="15" fillId="3" borderId="0" xfId="0" applyFont="1" applyFill="1" applyAlignment="1">
      <alignment horizontal="left" wrapText="1"/>
    </xf>
    <xf numFmtId="0" fontId="1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4" borderId="0" xfId="0" applyFont="1" applyFill="1" applyAlignment="1">
      <alignment vertical="top" wrapText="1"/>
    </xf>
    <xf numFmtId="10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ls.gov/research-evaluation/data-collection/public-libraries-survey" TargetMode="External"/><Relationship Id="rId18" Type="http://schemas.openxmlformats.org/officeDocument/2006/relationships/hyperlink" Target="https://data.census.gov/table/ACSST1Y2022.S1901" TargetMode="External"/><Relationship Id="rId26" Type="http://schemas.openxmlformats.org/officeDocument/2006/relationships/hyperlink" Target="https://nces.ed.gov/programs/coe/indicator/coj." TargetMode="External"/><Relationship Id="rId39" Type="http://schemas.openxmlformats.org/officeDocument/2006/relationships/hyperlink" Target="https://ejscreen.epa.gov/mapper/" TargetMode="External"/><Relationship Id="rId21" Type="http://schemas.openxmlformats.org/officeDocument/2006/relationships/hyperlink" Target="https://data.census.gov/table/ACSST1Y2022.S1901" TargetMode="External"/><Relationship Id="rId34" Type="http://schemas.openxmlformats.org/officeDocument/2006/relationships/hyperlink" Target="https://archive.icpsr.umich.edu/nanda/view/studies/209050" TargetMode="External"/><Relationship Id="rId42" Type="http://schemas.openxmlformats.org/officeDocument/2006/relationships/hyperlink" Target="https://www.bts.gov/topics/passenger-travel" TargetMode="External"/><Relationship Id="rId47" Type="http://schemas.openxmlformats.org/officeDocument/2006/relationships/hyperlink" Target="https://www.eeoc.gov/data/enforcement-and-litigation-statistics-0" TargetMode="External"/><Relationship Id="rId7" Type="http://schemas.openxmlformats.org/officeDocument/2006/relationships/hyperlink" Target="https://www.bls.gov/web/metro/laummtrk.htm" TargetMode="External"/><Relationship Id="rId2" Type="http://schemas.openxmlformats.org/officeDocument/2006/relationships/hyperlink" Target="https://cde.ucr.cjis.gov/LATEST/webapp/" TargetMode="External"/><Relationship Id="rId16" Type="http://schemas.openxmlformats.org/officeDocument/2006/relationships/hyperlink" Target="https://www.census.gov/library/publications/2023/demo/p60-280.html." TargetMode="External"/><Relationship Id="rId29" Type="http://schemas.openxmlformats.org/officeDocument/2006/relationships/hyperlink" Target="https://www.nationsreportcard.gov/profiles/stateprofile?sfj=NP&amp;chort=1&amp;sub=MAT&amp;sj=&amp;st=MN&amp;year=2022R3" TargetMode="External"/><Relationship Id="rId1" Type="http://schemas.openxmlformats.org/officeDocument/2006/relationships/hyperlink" Target="https://cde.ucr.cjis.gov/LATEST/webapp/" TargetMode="External"/><Relationship Id="rId6" Type="http://schemas.openxmlformats.org/officeDocument/2006/relationships/hyperlink" Target="https://nida.nih.gov/research-topics/trends-statistics/overdose-death-rates" TargetMode="External"/><Relationship Id="rId11" Type="http://schemas.openxmlformats.org/officeDocument/2006/relationships/hyperlink" Target="https://archive.icpsr.umich.edu/nanda/view/studies/207966" TargetMode="External"/><Relationship Id="rId24" Type="http://schemas.openxmlformats.org/officeDocument/2006/relationships/hyperlink" Target="https://archive.icpsr.umich.edu/nanda/view/studies/209313" TargetMode="External"/><Relationship Id="rId32" Type="http://schemas.openxmlformats.org/officeDocument/2006/relationships/hyperlink" Target="https://data.census.gov/table/ACSDT1Y2023.B27006?q=medicare" TargetMode="External"/><Relationship Id="rId37" Type="http://schemas.openxmlformats.org/officeDocument/2006/relationships/hyperlink" Target="https://www.nationsreportcard.gov/profiles/stateprofile?sfj=NP&amp;chort=1&amp;sub=MAT&amp;sj=&amp;st=MN&amp;year=2022R3" TargetMode="External"/><Relationship Id="rId40" Type="http://schemas.openxmlformats.org/officeDocument/2006/relationships/hyperlink" Target="https://www.census.gov/programs-surveys/ahs/" TargetMode="External"/><Relationship Id="rId45" Type="http://schemas.openxmlformats.org/officeDocument/2006/relationships/hyperlink" Target="https://cde.ucr.cjis.gov/LATEST/webapp/" TargetMode="External"/><Relationship Id="rId5" Type="http://schemas.openxmlformats.org/officeDocument/2006/relationships/hyperlink" Target="https://nida.nih.gov/research-topics/trends-statistics/overdose-death-rates" TargetMode="External"/><Relationship Id="rId15" Type="http://schemas.openxmlformats.org/officeDocument/2006/relationships/hyperlink" Target="https://data.census.gov/table?q=disability" TargetMode="External"/><Relationship Id="rId23" Type="http://schemas.openxmlformats.org/officeDocument/2006/relationships/hyperlink" Target="https://data.census.gov/table/ACSST1Y2022.S2201?q=snap&amp;g=010XX00US$0500000_050XX00US21159" TargetMode="External"/><Relationship Id="rId28" Type="http://schemas.openxmlformats.org/officeDocument/2006/relationships/hyperlink" Target="https://data.census.gov/table/ACSST5Y2022.S1401?q=population&amp;g=010XX00US$0500000_050XX00US21159" TargetMode="External"/><Relationship Id="rId36" Type="http://schemas.openxmlformats.org/officeDocument/2006/relationships/hyperlink" Target="https://www.cdc.gov/nchs/pressroom/sosmap/life_expectancy/life_expectancy.htm" TargetMode="External"/><Relationship Id="rId10" Type="http://schemas.openxmlformats.org/officeDocument/2006/relationships/hyperlink" Target="https://www.census.gov/newsroom/press-releases/2023/2022-voting-registration.html" TargetMode="External"/><Relationship Id="rId19" Type="http://schemas.openxmlformats.org/officeDocument/2006/relationships/hyperlink" Target="https://data.census.gov/table/ACSST1Y2023.S1901?q=income" TargetMode="External"/><Relationship Id="rId31" Type="http://schemas.openxmlformats.org/officeDocument/2006/relationships/hyperlink" Target="https://www.census.gov/programs-surveys/acs/news/data-releases.html" TargetMode="External"/><Relationship Id="rId44" Type="http://schemas.openxmlformats.org/officeDocument/2006/relationships/hyperlink" Target="https://data.census.gov/table?q=car%20ownership" TargetMode="External"/><Relationship Id="rId4" Type="http://schemas.openxmlformats.org/officeDocument/2006/relationships/hyperlink" Target="https://cde.ucr.cjis.gov/LATEST/webapp/" TargetMode="External"/><Relationship Id="rId9" Type="http://schemas.openxmlformats.org/officeDocument/2006/relationships/hyperlink" Target="https://www.census.gov/newsroom/press-releases/2023/2022-voting-registration.html" TargetMode="External"/><Relationship Id="rId14" Type="http://schemas.openxmlformats.org/officeDocument/2006/relationships/hyperlink" Target="https://data.census.gov/table?q=disability" TargetMode="External"/><Relationship Id="rId22" Type="http://schemas.openxmlformats.org/officeDocument/2006/relationships/hyperlink" Target="https://www.fns.usda.gov/usamap" TargetMode="External"/><Relationship Id="rId27" Type="http://schemas.openxmlformats.org/officeDocument/2006/relationships/hyperlink" Target="https://data.census.gov/table/ACSST1Y2022.S1501?q=education&amp;g=010XX00US$0500000_050XX00US21159" TargetMode="External"/><Relationship Id="rId30" Type="http://schemas.openxmlformats.org/officeDocument/2006/relationships/hyperlink" Target="https://nces.ed.gov/programs/coe/indicator/coi/high-school-graduation-rates" TargetMode="External"/><Relationship Id="rId35" Type="http://schemas.openxmlformats.org/officeDocument/2006/relationships/hyperlink" Target="https://archive.icpsr.umich.edu/nanda/view/studies/209050" TargetMode="External"/><Relationship Id="rId43" Type="http://schemas.openxmlformats.org/officeDocument/2006/relationships/hyperlink" Target="https://data.census.gov/table?q=car%20ownership" TargetMode="External"/><Relationship Id="rId8" Type="http://schemas.openxmlformats.org/officeDocument/2006/relationships/hyperlink" Target="https://datacenter.aecf.org/data/tables/5051-unemployed-teens-age-16-to-19?loc=1&amp;loct=2" TargetMode="External"/><Relationship Id="rId3" Type="http://schemas.openxmlformats.org/officeDocument/2006/relationships/hyperlink" Target="https://cde.ucr.cjis.gov/LATEST/webapp/" TargetMode="External"/><Relationship Id="rId12" Type="http://schemas.openxmlformats.org/officeDocument/2006/relationships/hyperlink" Target="https://archive.icpsr.umich.edu/nanda/view/studies/207966" TargetMode="External"/><Relationship Id="rId17" Type="http://schemas.openxmlformats.org/officeDocument/2006/relationships/hyperlink" Target="https://data.census.gov/table/ACSST1Y2022.S1701" TargetMode="External"/><Relationship Id="rId25" Type="http://schemas.openxmlformats.org/officeDocument/2006/relationships/hyperlink" Target="https://data.census.gov/table?q=unemployment%20rate%20by%20race" TargetMode="External"/><Relationship Id="rId33" Type="http://schemas.openxmlformats.org/officeDocument/2006/relationships/hyperlink" Target="https://www.census.gov/programs-surveys/acs/news/data-releases.html" TargetMode="External"/><Relationship Id="rId38" Type="http://schemas.openxmlformats.org/officeDocument/2006/relationships/hyperlink" Target="https://www.samhsa.gov/data/nsduh/2016-2018-substate-reports" TargetMode="External"/><Relationship Id="rId46" Type="http://schemas.openxmlformats.org/officeDocument/2006/relationships/hyperlink" Target="https://www.icpsr.umich.edu/web/NACJD/series/7https:/www.census.gov/programs-surveys/acs/data.html" TargetMode="External"/><Relationship Id="rId20" Type="http://schemas.openxmlformats.org/officeDocument/2006/relationships/hyperlink" Target="https://data.census.gov/table/ACSST1Y2022.S1901" TargetMode="External"/><Relationship Id="rId41" Type="http://schemas.openxmlformats.org/officeDocument/2006/relationships/hyperlink" Target="https://data.census.gov/table?q=Homeownership%20R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hanational.org/issues/2024/mental-health-america-youth-data" TargetMode="External"/><Relationship Id="rId3" Type="http://schemas.openxmlformats.org/officeDocument/2006/relationships/hyperlink" Target="https://www.nationsreportcard.gov/profiles/stateprofile?sfj=NP&amp;chort=1&amp;sub=MAT&amp;sj=&amp;st=MN&amp;year=2024R3" TargetMode="External"/><Relationship Id="rId7" Type="http://schemas.openxmlformats.org/officeDocument/2006/relationships/hyperlink" Target="https://catalog.data.gov/dataset/school-attendance-by-district-2020-2021" TargetMode="External"/><Relationship Id="rId2" Type="http://schemas.openxmlformats.org/officeDocument/2006/relationships/hyperlink" Target="https://www.nationsreportcard.gov/profiles/stateprofile?sfj=NP&amp;chort=1&amp;sub=RED&amp;sj=&amp;st=MN&amp;year=2024R3" TargetMode="External"/><Relationship Id="rId1" Type="http://schemas.openxmlformats.org/officeDocument/2006/relationships/hyperlink" Target="https://www.attendanceworks.org/state-data-charts-for-2021-22/" TargetMode="External"/><Relationship Id="rId6" Type="http://schemas.openxmlformats.org/officeDocument/2006/relationships/hyperlink" Target="https://www.census.gov/library/visualizations/interactive/racial-and-ethnic-diversity-in-the-united-states-2010-and-2020-census.html" TargetMode="External"/><Relationship Id="rId5" Type="http://schemas.openxmlformats.org/officeDocument/2006/relationships/hyperlink" Target="https://statecancerprofiles.cancer.gov/map/map.noimage.php" TargetMode="External"/><Relationship Id="rId10" Type="http://schemas.openxmlformats.org/officeDocument/2006/relationships/hyperlink" Target="https://nces.ed.gov/programs/coe/indicator/a10/bullying-electronic-bullying?tid=200" TargetMode="External"/><Relationship Id="rId4" Type="http://schemas.openxmlformats.org/officeDocument/2006/relationships/hyperlink" Target="https://statecancerprofiles.cancer.gov/map/map.noimage.php" TargetMode="External"/><Relationship Id="rId9" Type="http://schemas.openxmlformats.org/officeDocument/2006/relationships/hyperlink" Target="https://www.cdc.gov/heart-disease-and-stroke-data/data-vis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ida.nih.gov/research-topics/trends-statistics/overdose-death-rates" TargetMode="External"/><Relationship Id="rId18" Type="http://schemas.openxmlformats.org/officeDocument/2006/relationships/hyperlink" Target="https://data-nces.opendata.arcgis.com/pages/use-apis" TargetMode="External"/><Relationship Id="rId26" Type="http://schemas.openxmlformats.org/officeDocument/2006/relationships/hyperlink" Target="https://www.census.gov/programs-surveys/ahs/" TargetMode="External"/><Relationship Id="rId39" Type="http://schemas.openxmlformats.org/officeDocument/2006/relationships/hyperlink" Target="https://www.census.gov/programs-surveys/acs/news/data-releases.html" TargetMode="External"/><Relationship Id="rId21" Type="http://schemas.openxmlformats.org/officeDocument/2006/relationships/hyperlink" Target="https://data.census.gov/table/ACSST1Y2022.S1901" TargetMode="External"/><Relationship Id="rId34" Type="http://schemas.openxmlformats.org/officeDocument/2006/relationships/hyperlink" Target="https://data.census.gov/table/ACSST1Y2022.S1901" TargetMode="External"/><Relationship Id="rId42" Type="http://schemas.openxmlformats.org/officeDocument/2006/relationships/hyperlink" Target="https://www.cdc.gov/nchs/pressroom/sosmap/life_expectancy/life_expectancy.htm" TargetMode="External"/><Relationship Id="rId47" Type="http://schemas.openxmlformats.org/officeDocument/2006/relationships/hyperlink" Target="https://archive.icpsr.umich.edu/nanda/view/studies/207966" TargetMode="External"/><Relationship Id="rId50" Type="http://schemas.openxmlformats.org/officeDocument/2006/relationships/hyperlink" Target="https://archive.icpsr.umich.edu/nanda/view/studies/209313" TargetMode="External"/><Relationship Id="rId55" Type="http://schemas.openxmlformats.org/officeDocument/2006/relationships/hyperlink" Target="https://archive.icpsr.umich.edu/nanda/view/studies/209050" TargetMode="External"/><Relationship Id="rId7" Type="http://schemas.openxmlformats.org/officeDocument/2006/relationships/hyperlink" Target="https://cde.ucr.cjis.gov/LATEST/webapp/" TargetMode="External"/><Relationship Id="rId2" Type="http://schemas.openxmlformats.org/officeDocument/2006/relationships/hyperlink" Target="https://api.usa.gov/crime/fbi/cde/arrest/state/CA/drug_possesion?type=counts&amp;from=2018&amp;to=2022&amp;API_KEY=iiHnOKfno2Mgkt5AynpvPpUQTEyxE77jo1RU8PIv" TargetMode="External"/><Relationship Id="rId16" Type="http://schemas.openxmlformats.org/officeDocument/2006/relationships/hyperlink" Target="https://www.eeoc.gov/data/enforcement-and-litigation-statistics-0" TargetMode="External"/><Relationship Id="rId29" Type="http://schemas.openxmlformats.org/officeDocument/2006/relationships/hyperlink" Target="https://data.census.gov/table?q=car%20ownership" TargetMode="External"/><Relationship Id="rId11" Type="http://schemas.openxmlformats.org/officeDocument/2006/relationships/hyperlink" Target="https://data.census.gov/table?q=unemployment%20rate%20by%20race" TargetMode="External"/><Relationship Id="rId24" Type="http://schemas.openxmlformats.org/officeDocument/2006/relationships/hyperlink" Target="https://data.census.gov/table?q=disability" TargetMode="External"/><Relationship Id="rId32" Type="http://schemas.openxmlformats.org/officeDocument/2006/relationships/hyperlink" Target="https://www.census.gov/library/publications/2023/demo/p60-280.html." TargetMode="External"/><Relationship Id="rId37" Type="http://schemas.openxmlformats.org/officeDocument/2006/relationships/hyperlink" Target="https://data.census.gov/table/ACSST1Y2022.S1501?q=education&amp;g=010XX00US$0500000_050XX00US21159" TargetMode="External"/><Relationship Id="rId40" Type="http://schemas.openxmlformats.org/officeDocument/2006/relationships/hyperlink" Target="https://data.census.gov/table/ACSDT1Y2023.B27006?q=medicare" TargetMode="External"/><Relationship Id="rId45" Type="http://schemas.openxmlformats.org/officeDocument/2006/relationships/hyperlink" Target="https://data.census.gov/table/ACSST5Y2022.S1401?q=population&amp;g=010XX00US$0500000_050XX00US21159" TargetMode="External"/><Relationship Id="rId53" Type="http://schemas.openxmlformats.org/officeDocument/2006/relationships/hyperlink" Target="https://archive.icpsr.umich.edu/nanda/view/studies/209050" TargetMode="External"/><Relationship Id="rId58" Type="http://schemas.openxmlformats.org/officeDocument/2006/relationships/hyperlink" Target="https://nces.ed.gov/programs/coe/indicator/coi/high-school-graduation-rates" TargetMode="External"/><Relationship Id="rId5" Type="http://schemas.openxmlformats.org/officeDocument/2006/relationships/hyperlink" Target="https://cde.ucr.cjis.gov/LATEST/webapp/" TargetMode="External"/><Relationship Id="rId19" Type="http://schemas.openxmlformats.org/officeDocument/2006/relationships/hyperlink" Target="https://www.chcs.org/resource/health-literacy-fact-sheets/" TargetMode="External"/><Relationship Id="rId4" Type="http://schemas.openxmlformats.org/officeDocument/2006/relationships/hyperlink" Target="https://cde.ucr.cjis.gov/LATEST/webapp/" TargetMode="External"/><Relationship Id="rId9" Type="http://schemas.openxmlformats.org/officeDocument/2006/relationships/hyperlink" Target="https://www.census.gov/newsroom/press-releases/2023/2022-voting-registration.html" TargetMode="External"/><Relationship Id="rId14" Type="http://schemas.openxmlformats.org/officeDocument/2006/relationships/hyperlink" Target="https://nida.nih.gov/research-topics/trends-statistics/overdose-death-rates" TargetMode="External"/><Relationship Id="rId22" Type="http://schemas.openxmlformats.org/officeDocument/2006/relationships/hyperlink" Target="https://www.fns.usda.gov/usamap" TargetMode="External"/><Relationship Id="rId27" Type="http://schemas.openxmlformats.org/officeDocument/2006/relationships/hyperlink" Target="https://data.census.gov/table?q=Homeownership%20Rate" TargetMode="External"/><Relationship Id="rId30" Type="http://schemas.openxmlformats.org/officeDocument/2006/relationships/hyperlink" Target="https://www.bls.gov/web/metro/laummtrk.htm" TargetMode="External"/><Relationship Id="rId35" Type="http://schemas.openxmlformats.org/officeDocument/2006/relationships/hyperlink" Target="https://data.census.gov/table/ACSST1Y2022.S1901" TargetMode="External"/><Relationship Id="rId43" Type="http://schemas.openxmlformats.org/officeDocument/2006/relationships/hyperlink" Target="https://ghdx.healthdata.org/record/ihme-data/united-states-life-expectancy-by-county-race-ethnicity-2000-2019" TargetMode="External"/><Relationship Id="rId48" Type="http://schemas.openxmlformats.org/officeDocument/2006/relationships/hyperlink" Target="https://archive.icpsr.umich.edu/nanda/view/studies/207966" TargetMode="External"/><Relationship Id="rId56" Type="http://schemas.openxmlformats.org/officeDocument/2006/relationships/hyperlink" Target="https://www.nationsreportcard.gov/profiles/stateprofile?sfj=NP&amp;chort=1&amp;sub=MAT&amp;sj=&amp;st=MN&amp;year=2022R3" TargetMode="External"/><Relationship Id="rId8" Type="http://schemas.openxmlformats.org/officeDocument/2006/relationships/hyperlink" Target="https://api.usa.gov/crime/fbi/cde/arrest/state/%7BSTATE%7D/%7Bdrug_sales%7D?type=counts&amp;from=%7B2018%7D&amp;to=%7B2022%7D&amp;API_KEY=%7B%7D" TargetMode="External"/><Relationship Id="rId51" Type="http://schemas.openxmlformats.org/officeDocument/2006/relationships/hyperlink" Target="https://archive.icpsr.umich.edu/nanda/view/studies/209050" TargetMode="External"/><Relationship Id="rId3" Type="http://schemas.openxmlformats.org/officeDocument/2006/relationships/hyperlink" Target="https://cde.ucr.cjis.gov/LATEST/webapp/" TargetMode="External"/><Relationship Id="rId12" Type="http://schemas.openxmlformats.org/officeDocument/2006/relationships/hyperlink" Target="https://nces.ed.gov/programs/coe/indicator/coj." TargetMode="External"/><Relationship Id="rId17" Type="http://schemas.openxmlformats.org/officeDocument/2006/relationships/hyperlink" Target="https://www.imls.gov/research-evaluation/data-collection/public-libraries-survey" TargetMode="External"/><Relationship Id="rId25" Type="http://schemas.openxmlformats.org/officeDocument/2006/relationships/hyperlink" Target="https://data.census.gov/table/ACSST1Y2023.S1901?q=income" TargetMode="External"/><Relationship Id="rId33" Type="http://schemas.openxmlformats.org/officeDocument/2006/relationships/hyperlink" Target="https://data.census.gov/table/ACSST1Y2022.S1701" TargetMode="External"/><Relationship Id="rId38" Type="http://schemas.openxmlformats.org/officeDocument/2006/relationships/hyperlink" Target="https://data.census.gov/table/ACSST5Y2022.S1401?q=population&amp;g=010XX00US$0500000_040XX00US01_050XX00US01001,21159" TargetMode="External"/><Relationship Id="rId46" Type="http://schemas.openxmlformats.org/officeDocument/2006/relationships/hyperlink" Target="https://data.census.gov/table?q=car%20ownership" TargetMode="External"/><Relationship Id="rId59" Type="http://schemas.openxmlformats.org/officeDocument/2006/relationships/hyperlink" Target="https://nces.ed.gov/programs/coe/indicator/coi/high-school-graduation-rates" TargetMode="External"/><Relationship Id="rId20" Type="http://schemas.openxmlformats.org/officeDocument/2006/relationships/hyperlink" Target="https://www.samhsa.gov/data/nsduh/2016-2018-substate-reports" TargetMode="External"/><Relationship Id="rId41" Type="http://schemas.openxmlformats.org/officeDocument/2006/relationships/hyperlink" Target="https://www.census.gov/programs-surveys/acs/news/data-releases.html" TargetMode="External"/><Relationship Id="rId54" Type="http://schemas.openxmlformats.org/officeDocument/2006/relationships/hyperlink" Target="https://archive.icpsr.umich.edu/nanda/view/studies/209050" TargetMode="External"/><Relationship Id="rId1" Type="http://schemas.openxmlformats.org/officeDocument/2006/relationships/hyperlink" Target="https://cde.ucr.cjis.gov/LATEST/webapp/" TargetMode="External"/><Relationship Id="rId6" Type="http://schemas.openxmlformats.org/officeDocument/2006/relationships/hyperlink" Target="https://api.usa.gov/crime/fbi/cde/arrest/state/CA/drug_possesion?type=counts&amp;from=2018&amp;to=2022&amp;API_KEY=iiHnOKfno2Mgkt5AynpvPpUQTEyxE77jo1RU8PIv" TargetMode="External"/><Relationship Id="rId15" Type="http://schemas.openxmlformats.org/officeDocument/2006/relationships/hyperlink" Target="https://www.icpsr.umich.edu/web/NACJD/series/7" TargetMode="External"/><Relationship Id="rId23" Type="http://schemas.openxmlformats.org/officeDocument/2006/relationships/hyperlink" Target="https://data.census.gov/table?q=disability" TargetMode="External"/><Relationship Id="rId28" Type="http://schemas.openxmlformats.org/officeDocument/2006/relationships/hyperlink" Target="https://www.openicpsr.org/openicpsr/project/111109/version/V1/view;jsessionid=FC870B5BF5F03B43947EE2F729DFAC00" TargetMode="External"/><Relationship Id="rId36" Type="http://schemas.openxmlformats.org/officeDocument/2006/relationships/hyperlink" Target="https://data.census.gov/table/ACSST1Y2022.S2201?q=snap&amp;g=010XX00US$0500000_050XX00US21159" TargetMode="External"/><Relationship Id="rId49" Type="http://schemas.openxmlformats.org/officeDocument/2006/relationships/hyperlink" Target="https://archive.icpsr.umich.edu/nanda/view/studies/209313" TargetMode="External"/><Relationship Id="rId57" Type="http://schemas.openxmlformats.org/officeDocument/2006/relationships/hyperlink" Target="https://data-nces.opendata.arcgis.com/datasets/postsecondary-school-locations-current-1/api" TargetMode="External"/><Relationship Id="rId10" Type="http://schemas.openxmlformats.org/officeDocument/2006/relationships/hyperlink" Target="https://www.census.gov/newsroom/press-releases/2023/2022-voting-registration.html" TargetMode="External"/><Relationship Id="rId31" Type="http://schemas.openxmlformats.org/officeDocument/2006/relationships/hyperlink" Target="https://datacenter.aecf.org/data/tables/5051-unemployed-teens-age-16-to-19?loc=1&amp;loct=2" TargetMode="External"/><Relationship Id="rId44" Type="http://schemas.openxmlformats.org/officeDocument/2006/relationships/hyperlink" Target="https://ejscreen.epa.gov/mapper/" TargetMode="External"/><Relationship Id="rId52" Type="http://schemas.openxmlformats.org/officeDocument/2006/relationships/hyperlink" Target="https://archive.icpsr.umich.edu/nanda/view/studies/209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70"/>
  <sheetViews>
    <sheetView tabSelected="1"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ColWidth="12.5703125" defaultRowHeight="15.75" customHeight="1"/>
  <cols>
    <col min="1" max="1" width="13.42578125" customWidth="1"/>
    <col min="2" max="2" width="26.85546875" customWidth="1"/>
    <col min="3" max="3" width="29.5703125" customWidth="1"/>
    <col min="4" max="4" width="44.85546875" customWidth="1"/>
    <col min="5" max="5" width="27.5703125" customWidth="1"/>
    <col min="6" max="6" width="21.5703125" style="3" customWidth="1"/>
    <col min="7" max="7" width="12.5703125" style="3"/>
  </cols>
  <sheetData>
    <row r="1" spans="1:26" ht="61.5" customHeight="1">
      <c r="A1" s="1"/>
      <c r="B1" s="2"/>
      <c r="C1" s="2"/>
      <c r="D1" s="2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8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9" t="s">
        <v>13</v>
      </c>
      <c r="G3" s="3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6">
      <c r="A4" s="8" t="s">
        <v>15</v>
      </c>
      <c r="B4" s="3" t="s">
        <v>9</v>
      </c>
      <c r="C4" s="3" t="s">
        <v>10</v>
      </c>
      <c r="D4" s="3" t="s">
        <v>16</v>
      </c>
      <c r="E4" s="3" t="s">
        <v>12</v>
      </c>
      <c r="F4" s="9" t="s">
        <v>13</v>
      </c>
      <c r="G4" s="3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6">
      <c r="A5" s="8" t="s">
        <v>17</v>
      </c>
      <c r="B5" s="3" t="s">
        <v>9</v>
      </c>
      <c r="C5" s="3" t="s">
        <v>10</v>
      </c>
      <c r="D5" s="3" t="s">
        <v>18</v>
      </c>
      <c r="E5" s="3" t="s">
        <v>19</v>
      </c>
      <c r="F5" s="9" t="s">
        <v>20</v>
      </c>
      <c r="G5" s="3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6">
      <c r="A6" s="8" t="s">
        <v>22</v>
      </c>
      <c r="B6" s="3" t="s">
        <v>9</v>
      </c>
      <c r="C6" s="3" t="s">
        <v>10</v>
      </c>
      <c r="D6" s="3" t="s">
        <v>23</v>
      </c>
      <c r="E6" s="3" t="s">
        <v>12</v>
      </c>
      <c r="F6" s="9" t="s">
        <v>13</v>
      </c>
      <c r="G6" s="3" t="s">
        <v>14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6">
      <c r="A7" s="8" t="s">
        <v>24</v>
      </c>
      <c r="B7" s="3" t="s">
        <v>9</v>
      </c>
      <c r="C7" s="3" t="s">
        <v>25</v>
      </c>
      <c r="D7" s="3" t="s">
        <v>26</v>
      </c>
      <c r="E7" s="3" t="s">
        <v>27</v>
      </c>
      <c r="F7" s="9" t="s">
        <v>28</v>
      </c>
      <c r="G7" s="3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6">
      <c r="A8" s="8" t="s">
        <v>30</v>
      </c>
      <c r="B8" s="3" t="s">
        <v>9</v>
      </c>
      <c r="C8" s="3" t="s">
        <v>25</v>
      </c>
      <c r="D8" s="3" t="s">
        <v>31</v>
      </c>
      <c r="E8" s="3" t="s">
        <v>27</v>
      </c>
      <c r="F8" s="10" t="s">
        <v>32</v>
      </c>
      <c r="G8" s="3" t="s">
        <v>29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2"/>
      <c r="U8" s="12"/>
      <c r="V8" s="12"/>
      <c r="W8" s="12"/>
      <c r="X8" s="12"/>
      <c r="Y8" s="12"/>
      <c r="Z8" s="12"/>
    </row>
    <row r="9" spans="1:26">
      <c r="A9" s="8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9" t="s">
        <v>38</v>
      </c>
      <c r="G9" s="3" t="s">
        <v>39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6">
      <c r="A10" s="8" t="s">
        <v>40</v>
      </c>
      <c r="B10" s="3" t="s">
        <v>34</v>
      </c>
      <c r="C10" s="3" t="s">
        <v>35</v>
      </c>
      <c r="D10" s="3" t="s">
        <v>41</v>
      </c>
      <c r="E10" s="3" t="s">
        <v>42</v>
      </c>
      <c r="F10" s="9" t="s">
        <v>43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6">
      <c r="A11" s="8" t="s">
        <v>44</v>
      </c>
      <c r="B11" s="3" t="s">
        <v>34</v>
      </c>
      <c r="C11" s="3" t="s">
        <v>35</v>
      </c>
      <c r="D11" s="3" t="s">
        <v>45</v>
      </c>
      <c r="E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6">
      <c r="A12" s="8" t="s">
        <v>46</v>
      </c>
      <c r="B12" s="3" t="s">
        <v>47</v>
      </c>
      <c r="C12" s="3" t="s">
        <v>48</v>
      </c>
      <c r="D12" s="3" t="s">
        <v>49</v>
      </c>
      <c r="E12" s="3" t="s">
        <v>42</v>
      </c>
      <c r="F12" s="9" t="s">
        <v>50</v>
      </c>
      <c r="G12" s="3" t="s">
        <v>51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6">
      <c r="A13" s="8" t="s">
        <v>52</v>
      </c>
      <c r="B13" s="3" t="s">
        <v>47</v>
      </c>
      <c r="C13" s="3" t="s">
        <v>48</v>
      </c>
      <c r="D13" s="3" t="s">
        <v>53</v>
      </c>
      <c r="E13" s="3" t="s">
        <v>42</v>
      </c>
      <c r="F13" s="9" t="s">
        <v>50</v>
      </c>
      <c r="G13" s="3" t="s">
        <v>51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6">
      <c r="A14" s="8" t="s">
        <v>54</v>
      </c>
      <c r="B14" s="3" t="s">
        <v>47</v>
      </c>
      <c r="C14" s="3" t="s">
        <v>55</v>
      </c>
      <c r="D14" s="3" t="s">
        <v>56</v>
      </c>
      <c r="E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6">
      <c r="A15" s="8" t="s">
        <v>57</v>
      </c>
      <c r="B15" s="3" t="s">
        <v>47</v>
      </c>
      <c r="C15" s="3" t="s">
        <v>58</v>
      </c>
      <c r="D15" s="3" t="s">
        <v>59</v>
      </c>
      <c r="E15" s="3" t="s">
        <v>60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6">
      <c r="A16" s="8" t="s">
        <v>61</v>
      </c>
      <c r="B16" s="3" t="s">
        <v>47</v>
      </c>
      <c r="C16" s="3" t="s">
        <v>62</v>
      </c>
      <c r="D16" s="3" t="s">
        <v>63</v>
      </c>
      <c r="E16" s="3" t="s">
        <v>60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8" t="s">
        <v>64</v>
      </c>
      <c r="B17" s="3" t="s">
        <v>47</v>
      </c>
      <c r="C17" s="3" t="s">
        <v>65</v>
      </c>
      <c r="D17" s="3" t="s">
        <v>66</v>
      </c>
      <c r="E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8" t="s">
        <v>67</v>
      </c>
      <c r="B18" s="3" t="s">
        <v>47</v>
      </c>
      <c r="C18" s="3" t="s">
        <v>68</v>
      </c>
      <c r="D18" s="3" t="s">
        <v>69</v>
      </c>
      <c r="E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8" t="s">
        <v>70</v>
      </c>
      <c r="B19" s="3" t="s">
        <v>47</v>
      </c>
      <c r="C19" s="3" t="s">
        <v>68</v>
      </c>
      <c r="D19" s="3" t="s">
        <v>71</v>
      </c>
      <c r="E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8" t="s">
        <v>72</v>
      </c>
      <c r="B20" s="3" t="s">
        <v>47</v>
      </c>
      <c r="C20" s="3" t="s">
        <v>68</v>
      </c>
      <c r="D20" s="3" t="s">
        <v>73</v>
      </c>
      <c r="E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8" t="s">
        <v>74</v>
      </c>
      <c r="B21" s="3" t="s">
        <v>47</v>
      </c>
      <c r="C21" s="3" t="s">
        <v>75</v>
      </c>
      <c r="D21" s="3" t="s">
        <v>76</v>
      </c>
      <c r="E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8" t="s">
        <v>77</v>
      </c>
      <c r="B22" s="3" t="s">
        <v>47</v>
      </c>
      <c r="C22" s="3" t="s">
        <v>75</v>
      </c>
      <c r="D22" s="3" t="s">
        <v>78</v>
      </c>
      <c r="E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8" t="s">
        <v>79</v>
      </c>
      <c r="B23" s="3" t="s">
        <v>47</v>
      </c>
      <c r="C23" s="3" t="s">
        <v>80</v>
      </c>
      <c r="D23" s="3" t="s">
        <v>81</v>
      </c>
      <c r="E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8" t="s">
        <v>82</v>
      </c>
      <c r="B24" s="3" t="s">
        <v>47</v>
      </c>
      <c r="C24" s="3" t="s">
        <v>80</v>
      </c>
      <c r="D24" s="3" t="s">
        <v>83</v>
      </c>
      <c r="E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8" t="s">
        <v>84</v>
      </c>
      <c r="B25" s="3" t="s">
        <v>47</v>
      </c>
      <c r="C25" s="3" t="s">
        <v>80</v>
      </c>
      <c r="D25" s="3" t="s">
        <v>85</v>
      </c>
      <c r="E25" s="3" t="s">
        <v>86</v>
      </c>
      <c r="F25" s="9" t="s">
        <v>87</v>
      </c>
      <c r="G25" s="3" t="s">
        <v>88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8" t="s">
        <v>89</v>
      </c>
      <c r="B26" s="3" t="s">
        <v>47</v>
      </c>
      <c r="C26" s="3" t="s">
        <v>80</v>
      </c>
      <c r="D26" s="3" t="s">
        <v>90</v>
      </c>
      <c r="E26" s="3" t="s">
        <v>86</v>
      </c>
      <c r="F26" s="9" t="s">
        <v>87</v>
      </c>
      <c r="G26" s="3" t="s">
        <v>88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8" t="s">
        <v>91</v>
      </c>
      <c r="B27" s="3" t="s">
        <v>47</v>
      </c>
      <c r="C27" s="3" t="s">
        <v>92</v>
      </c>
      <c r="D27" s="3" t="s">
        <v>93</v>
      </c>
      <c r="E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8" t="s">
        <v>94</v>
      </c>
      <c r="B28" s="3" t="s">
        <v>47</v>
      </c>
      <c r="C28" s="3" t="s">
        <v>95</v>
      </c>
      <c r="D28" s="3" t="s">
        <v>96</v>
      </c>
      <c r="E28" s="3" t="s">
        <v>97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8" t="s">
        <v>98</v>
      </c>
      <c r="B29" s="3" t="s">
        <v>47</v>
      </c>
      <c r="C29" s="3" t="s">
        <v>99</v>
      </c>
      <c r="D29" s="3" t="s">
        <v>100</v>
      </c>
      <c r="E29" s="3" t="s">
        <v>101</v>
      </c>
      <c r="F29" s="10" t="s">
        <v>102</v>
      </c>
      <c r="G29" s="3" t="s">
        <v>103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8"/>
      <c r="B30" s="3" t="s">
        <v>104</v>
      </c>
      <c r="C30" s="3" t="s">
        <v>105</v>
      </c>
      <c r="D30" s="3" t="s">
        <v>106</v>
      </c>
      <c r="E30" s="3" t="s">
        <v>42</v>
      </c>
      <c r="F30" s="9" t="s">
        <v>107</v>
      </c>
      <c r="G30" s="3" t="s">
        <v>108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8"/>
      <c r="B31" s="3" t="s">
        <v>104</v>
      </c>
      <c r="C31" s="3" t="s">
        <v>105</v>
      </c>
      <c r="D31" s="3" t="s">
        <v>109</v>
      </c>
      <c r="E31" s="3" t="s">
        <v>42</v>
      </c>
      <c r="F31" s="9" t="s">
        <v>107</v>
      </c>
      <c r="G31" s="3" t="s">
        <v>108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8"/>
      <c r="B32" s="3" t="s">
        <v>104</v>
      </c>
      <c r="C32" s="3" t="s">
        <v>105</v>
      </c>
      <c r="D32" s="3" t="s">
        <v>110</v>
      </c>
      <c r="E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8"/>
      <c r="B33" s="3" t="s">
        <v>104</v>
      </c>
      <c r="C33" s="3"/>
      <c r="D33" s="3"/>
      <c r="E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8" t="s">
        <v>111</v>
      </c>
      <c r="B34" s="3" t="s">
        <v>112</v>
      </c>
      <c r="C34" s="3" t="s">
        <v>113</v>
      </c>
      <c r="D34" s="3" t="s">
        <v>114</v>
      </c>
      <c r="E34" s="3" t="s">
        <v>115</v>
      </c>
      <c r="F34" s="9" t="s">
        <v>116</v>
      </c>
      <c r="G34" s="3" t="s">
        <v>117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8" t="s">
        <v>118</v>
      </c>
      <c r="B35" s="3" t="s">
        <v>112</v>
      </c>
      <c r="C35" s="3" t="s">
        <v>113</v>
      </c>
      <c r="D35" s="3" t="s">
        <v>119</v>
      </c>
      <c r="E35" s="3"/>
      <c r="F35" s="9" t="s">
        <v>120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8" t="s">
        <v>121</v>
      </c>
      <c r="B36" s="3" t="s">
        <v>112</v>
      </c>
      <c r="C36" s="3" t="s">
        <v>113</v>
      </c>
      <c r="D36" s="3" t="s">
        <v>122</v>
      </c>
      <c r="E36" s="3"/>
      <c r="F36" s="9" t="s">
        <v>123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8" t="s">
        <v>124</v>
      </c>
      <c r="B37" s="3" t="s">
        <v>112</v>
      </c>
      <c r="C37" s="3" t="s">
        <v>113</v>
      </c>
      <c r="D37" s="13" t="s">
        <v>125</v>
      </c>
      <c r="E37" s="3" t="s">
        <v>42</v>
      </c>
      <c r="F37" s="9" t="s">
        <v>126</v>
      </c>
      <c r="G37" s="3" t="s">
        <v>127</v>
      </c>
      <c r="H37" s="3" t="s">
        <v>128</v>
      </c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8" t="s">
        <v>129</v>
      </c>
      <c r="B38" s="3" t="s">
        <v>112</v>
      </c>
      <c r="C38" s="3" t="s">
        <v>113</v>
      </c>
      <c r="D38" s="14" t="s">
        <v>130</v>
      </c>
      <c r="E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8" t="s">
        <v>131</v>
      </c>
      <c r="B39" s="3" t="s">
        <v>112</v>
      </c>
      <c r="C39" s="3" t="s">
        <v>132</v>
      </c>
      <c r="D39" s="3" t="s">
        <v>133</v>
      </c>
      <c r="E39" s="3"/>
      <c r="F39" s="9" t="s">
        <v>134</v>
      </c>
      <c r="G39" s="3" t="s">
        <v>135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8" t="s">
        <v>136</v>
      </c>
      <c r="B40" s="3" t="s">
        <v>112</v>
      </c>
      <c r="C40" s="3" t="s">
        <v>132</v>
      </c>
      <c r="D40" s="3" t="s">
        <v>137</v>
      </c>
      <c r="E40" s="3"/>
      <c r="F40" s="9" t="s">
        <v>134</v>
      </c>
      <c r="G40" s="3" t="s">
        <v>135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8" t="s">
        <v>138</v>
      </c>
      <c r="B41" s="3" t="s">
        <v>112</v>
      </c>
      <c r="C41" s="3" t="s">
        <v>132</v>
      </c>
      <c r="D41" s="3" t="s">
        <v>139</v>
      </c>
      <c r="E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8" t="s">
        <v>140</v>
      </c>
      <c r="B42" s="3" t="s">
        <v>112</v>
      </c>
      <c r="C42" s="3" t="s">
        <v>132</v>
      </c>
      <c r="D42" s="3" t="s">
        <v>141</v>
      </c>
      <c r="E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8" t="s">
        <v>142</v>
      </c>
      <c r="B43" s="3" t="s">
        <v>112</v>
      </c>
      <c r="C43" s="3" t="s">
        <v>132</v>
      </c>
      <c r="D43" s="3" t="s">
        <v>143</v>
      </c>
      <c r="E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8" t="s">
        <v>144</v>
      </c>
      <c r="B44" s="3" t="s">
        <v>112</v>
      </c>
      <c r="C44" s="3" t="s">
        <v>145</v>
      </c>
      <c r="D44" s="3" t="s">
        <v>146</v>
      </c>
      <c r="E44" s="3" t="s">
        <v>147</v>
      </c>
      <c r="F44" s="9" t="s">
        <v>148</v>
      </c>
      <c r="G44" s="3" t="s">
        <v>149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8" t="s">
        <v>150</v>
      </c>
      <c r="B45" s="3" t="s">
        <v>112</v>
      </c>
      <c r="C45" s="3" t="s">
        <v>145</v>
      </c>
      <c r="D45" s="3" t="s">
        <v>151</v>
      </c>
      <c r="E45" s="3" t="s">
        <v>147</v>
      </c>
      <c r="F45" s="9" t="s">
        <v>152</v>
      </c>
      <c r="G45" s="3" t="s">
        <v>149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8" t="s">
        <v>153</v>
      </c>
      <c r="B46" s="3" t="s">
        <v>112</v>
      </c>
      <c r="C46" s="3" t="s">
        <v>145</v>
      </c>
      <c r="D46" s="3" t="s">
        <v>154</v>
      </c>
      <c r="E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8" t="s">
        <v>155</v>
      </c>
      <c r="B47" s="3" t="s">
        <v>112</v>
      </c>
      <c r="C47" s="3" t="s">
        <v>145</v>
      </c>
      <c r="D47" s="3" t="s">
        <v>156</v>
      </c>
      <c r="E47" s="3" t="s">
        <v>157</v>
      </c>
      <c r="F47" s="9" t="s">
        <v>158</v>
      </c>
      <c r="G47" s="3" t="s">
        <v>127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8" t="s">
        <v>159</v>
      </c>
      <c r="B48" s="3" t="s">
        <v>112</v>
      </c>
      <c r="C48" s="3" t="s">
        <v>160</v>
      </c>
      <c r="D48" s="3" t="s">
        <v>161</v>
      </c>
      <c r="E48" s="3" t="s">
        <v>162</v>
      </c>
      <c r="F48" s="9" t="s">
        <v>163</v>
      </c>
      <c r="G48" s="3" t="s">
        <v>127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8" t="s">
        <v>164</v>
      </c>
      <c r="B49" s="3" t="s">
        <v>112</v>
      </c>
      <c r="C49" s="3" t="s">
        <v>160</v>
      </c>
      <c r="D49" s="3" t="s">
        <v>165</v>
      </c>
      <c r="E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8" t="s">
        <v>166</v>
      </c>
      <c r="B50" s="3" t="s">
        <v>167</v>
      </c>
      <c r="C50" s="3" t="s">
        <v>168</v>
      </c>
      <c r="D50" s="3" t="s">
        <v>169</v>
      </c>
      <c r="E50" s="3" t="s">
        <v>170</v>
      </c>
      <c r="F50" s="9" t="s">
        <v>171</v>
      </c>
      <c r="G50" s="3" t="s">
        <v>172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8" t="s">
        <v>173</v>
      </c>
      <c r="B51" s="3" t="s">
        <v>167</v>
      </c>
      <c r="C51" s="3" t="s">
        <v>174</v>
      </c>
      <c r="D51" s="3" t="s">
        <v>175</v>
      </c>
      <c r="E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8" t="s">
        <v>176</v>
      </c>
      <c r="B52" s="3" t="s">
        <v>167</v>
      </c>
      <c r="C52" s="3" t="s">
        <v>177</v>
      </c>
      <c r="D52" s="3" t="s">
        <v>169</v>
      </c>
      <c r="E52" s="3" t="s">
        <v>178</v>
      </c>
      <c r="F52" s="9" t="s">
        <v>179</v>
      </c>
      <c r="G52" s="3" t="s">
        <v>180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8" t="s">
        <v>181</v>
      </c>
      <c r="B53" s="3" t="s">
        <v>167</v>
      </c>
      <c r="C53" s="3" t="s">
        <v>182</v>
      </c>
      <c r="D53" s="3" t="s">
        <v>183</v>
      </c>
      <c r="E53" s="3" t="s">
        <v>42</v>
      </c>
      <c r="F53" s="9" t="s">
        <v>184</v>
      </c>
      <c r="G53" s="3" t="s">
        <v>185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8" t="s">
        <v>186</v>
      </c>
      <c r="B54" s="3" t="s">
        <v>167</v>
      </c>
      <c r="C54" s="3" t="s">
        <v>187</v>
      </c>
      <c r="D54" s="3" t="s">
        <v>169</v>
      </c>
      <c r="E54" s="3" t="s">
        <v>188</v>
      </c>
      <c r="F54" s="9" t="s">
        <v>189</v>
      </c>
      <c r="G54" s="3" t="s">
        <v>51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8" t="s">
        <v>190</v>
      </c>
      <c r="B55" s="3" t="s">
        <v>167</v>
      </c>
      <c r="C55" s="3" t="s">
        <v>160</v>
      </c>
      <c r="D55" s="3" t="s">
        <v>191</v>
      </c>
      <c r="E55" s="3"/>
      <c r="H55" s="9" t="s">
        <v>192</v>
      </c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8" t="s">
        <v>193</v>
      </c>
      <c r="B56" s="3" t="s">
        <v>194</v>
      </c>
      <c r="C56" s="3" t="s">
        <v>195</v>
      </c>
      <c r="D56" s="3" t="s">
        <v>196</v>
      </c>
      <c r="E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8" t="s">
        <v>197</v>
      </c>
      <c r="B57" s="3" t="s">
        <v>194</v>
      </c>
      <c r="C57" s="3" t="s">
        <v>198</v>
      </c>
      <c r="D57" s="3" t="s">
        <v>199</v>
      </c>
      <c r="E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8" t="s">
        <v>200</v>
      </c>
      <c r="B58" s="3" t="s">
        <v>201</v>
      </c>
      <c r="C58" s="3" t="s">
        <v>202</v>
      </c>
      <c r="D58" s="3" t="s">
        <v>203</v>
      </c>
      <c r="E58" s="3" t="s">
        <v>204</v>
      </c>
      <c r="F58" s="9" t="s">
        <v>205</v>
      </c>
      <c r="G58" s="3" t="s">
        <v>206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8" t="s">
        <v>207</v>
      </c>
      <c r="B59" s="3" t="s">
        <v>201</v>
      </c>
      <c r="C59" s="3" t="s">
        <v>202</v>
      </c>
      <c r="D59" s="3" t="s">
        <v>208</v>
      </c>
      <c r="E59" s="3" t="s">
        <v>162</v>
      </c>
      <c r="F59" s="9" t="s">
        <v>209</v>
      </c>
      <c r="G59" s="3" t="s">
        <v>127</v>
      </c>
      <c r="H59" s="3" t="s">
        <v>210</v>
      </c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8" t="s">
        <v>211</v>
      </c>
      <c r="B60" s="3" t="s">
        <v>201</v>
      </c>
      <c r="C60" s="3" t="s">
        <v>202</v>
      </c>
      <c r="D60" s="3" t="s">
        <v>212</v>
      </c>
      <c r="E60" s="3" t="s">
        <v>204</v>
      </c>
      <c r="F60" s="9" t="s">
        <v>205</v>
      </c>
      <c r="G60" s="3" t="s">
        <v>206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8" t="s">
        <v>213</v>
      </c>
      <c r="B61" s="3" t="s">
        <v>201</v>
      </c>
      <c r="C61" s="3" t="s">
        <v>202</v>
      </c>
      <c r="D61" s="3" t="s">
        <v>214</v>
      </c>
      <c r="E61" s="3" t="s">
        <v>157</v>
      </c>
      <c r="F61" s="9" t="s">
        <v>215</v>
      </c>
      <c r="G61" s="3" t="s">
        <v>127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8" t="s">
        <v>216</v>
      </c>
      <c r="B62" s="3" t="s">
        <v>201</v>
      </c>
      <c r="C62" s="3" t="s">
        <v>202</v>
      </c>
      <c r="D62" s="3" t="s">
        <v>217</v>
      </c>
      <c r="E62" s="3" t="s">
        <v>157</v>
      </c>
      <c r="F62" s="9" t="s">
        <v>215</v>
      </c>
      <c r="G62" s="3" t="s">
        <v>127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8" t="s">
        <v>218</v>
      </c>
      <c r="B63" s="3" t="s">
        <v>201</v>
      </c>
      <c r="C63" s="3" t="s">
        <v>202</v>
      </c>
      <c r="D63" s="3" t="s">
        <v>219</v>
      </c>
      <c r="E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8" t="s">
        <v>220</v>
      </c>
      <c r="B64" s="3" t="s">
        <v>201</v>
      </c>
      <c r="C64" s="3" t="s">
        <v>202</v>
      </c>
      <c r="D64" s="3" t="s">
        <v>221</v>
      </c>
      <c r="E64" s="3" t="s">
        <v>97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8" t="s">
        <v>222</v>
      </c>
      <c r="B65" s="3" t="s">
        <v>201</v>
      </c>
      <c r="C65" s="3" t="s">
        <v>223</v>
      </c>
      <c r="D65" s="3" t="s">
        <v>224</v>
      </c>
      <c r="E65" s="3" t="s">
        <v>225</v>
      </c>
      <c r="F65" s="9" t="s">
        <v>226</v>
      </c>
      <c r="G65" s="3" t="s">
        <v>227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8" t="s">
        <v>228</v>
      </c>
      <c r="B66" s="3" t="s">
        <v>201</v>
      </c>
      <c r="C66" s="3" t="s">
        <v>229</v>
      </c>
      <c r="D66" s="3" t="s">
        <v>169</v>
      </c>
      <c r="E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8" t="s">
        <v>230</v>
      </c>
      <c r="B67" s="3" t="s">
        <v>201</v>
      </c>
      <c r="C67" s="3" t="s">
        <v>231</v>
      </c>
      <c r="D67" s="3" t="s">
        <v>232</v>
      </c>
      <c r="E67" s="3" t="s">
        <v>233</v>
      </c>
      <c r="F67" s="9" t="s">
        <v>189</v>
      </c>
      <c r="G67" s="3" t="s">
        <v>51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8" t="s">
        <v>234</v>
      </c>
      <c r="B68" s="3" t="s">
        <v>235</v>
      </c>
      <c r="C68" s="3" t="s">
        <v>236</v>
      </c>
      <c r="D68" s="3" t="s">
        <v>237</v>
      </c>
      <c r="E68" s="3" t="s">
        <v>238</v>
      </c>
      <c r="F68" s="9" t="s">
        <v>239</v>
      </c>
      <c r="G68" s="3" t="s">
        <v>240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8" t="s">
        <v>241</v>
      </c>
      <c r="B69" s="3" t="s">
        <v>235</v>
      </c>
      <c r="C69" s="3" t="s">
        <v>242</v>
      </c>
      <c r="D69" s="15" t="s">
        <v>243</v>
      </c>
      <c r="E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8" t="s">
        <v>244</v>
      </c>
      <c r="B70" s="3" t="s">
        <v>235</v>
      </c>
      <c r="C70" s="3" t="s">
        <v>245</v>
      </c>
      <c r="D70" s="3" t="s">
        <v>246</v>
      </c>
      <c r="E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8" t="s">
        <v>247</v>
      </c>
      <c r="B71" s="3" t="s">
        <v>235</v>
      </c>
      <c r="C71" s="3" t="s">
        <v>248</v>
      </c>
      <c r="D71" s="3" t="s">
        <v>249</v>
      </c>
      <c r="E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8" t="s">
        <v>250</v>
      </c>
      <c r="B72" s="3" t="s">
        <v>235</v>
      </c>
      <c r="C72" s="3" t="s">
        <v>251</v>
      </c>
      <c r="D72" s="3" t="s">
        <v>252</v>
      </c>
      <c r="E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>
      <c r="A73" s="8" t="s">
        <v>253</v>
      </c>
      <c r="B73" s="3" t="s">
        <v>235</v>
      </c>
      <c r="C73" s="3" t="s">
        <v>254</v>
      </c>
      <c r="D73" s="3" t="s">
        <v>255</v>
      </c>
      <c r="E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>
      <c r="A74" s="8" t="s">
        <v>256</v>
      </c>
      <c r="B74" s="3" t="s">
        <v>257</v>
      </c>
      <c r="C74" s="3" t="s">
        <v>258</v>
      </c>
      <c r="D74" s="3" t="s">
        <v>259</v>
      </c>
      <c r="E74" s="3" t="s">
        <v>260</v>
      </c>
      <c r="F74" s="9" t="s">
        <v>261</v>
      </c>
      <c r="G74" s="3" t="s">
        <v>262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>
      <c r="A75" s="8" t="s">
        <v>263</v>
      </c>
      <c r="B75" s="3" t="s">
        <v>257</v>
      </c>
      <c r="C75" s="3" t="s">
        <v>258</v>
      </c>
      <c r="D75" s="3" t="s">
        <v>264</v>
      </c>
      <c r="E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>
      <c r="A76" s="8" t="s">
        <v>265</v>
      </c>
      <c r="B76" s="3" t="s">
        <v>257</v>
      </c>
      <c r="C76" s="3" t="s">
        <v>258</v>
      </c>
      <c r="D76" s="3" t="s">
        <v>266</v>
      </c>
      <c r="E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>
      <c r="A77" s="8" t="s">
        <v>267</v>
      </c>
      <c r="B77" s="3" t="s">
        <v>268</v>
      </c>
      <c r="C77" s="3" t="s">
        <v>269</v>
      </c>
      <c r="D77" s="3" t="s">
        <v>270</v>
      </c>
      <c r="E77" s="3" t="s">
        <v>271</v>
      </c>
      <c r="F77" s="9" t="s">
        <v>272</v>
      </c>
      <c r="G77" s="3" t="s">
        <v>273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>
      <c r="A78" s="8" t="s">
        <v>274</v>
      </c>
      <c r="B78" s="3" t="s">
        <v>268</v>
      </c>
      <c r="C78" s="3" t="s">
        <v>269</v>
      </c>
      <c r="D78" s="3" t="s">
        <v>275</v>
      </c>
      <c r="E78" s="3" t="s">
        <v>162</v>
      </c>
      <c r="F78" s="9" t="s">
        <v>276</v>
      </c>
      <c r="G78" s="3" t="s">
        <v>127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>
      <c r="A79" s="8" t="s">
        <v>277</v>
      </c>
      <c r="B79" s="3" t="s">
        <v>268</v>
      </c>
      <c r="C79" s="3" t="s">
        <v>269</v>
      </c>
      <c r="D79" s="3" t="s">
        <v>278</v>
      </c>
      <c r="E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>
      <c r="A80" s="8" t="s">
        <v>279</v>
      </c>
      <c r="B80" s="3" t="s">
        <v>268</v>
      </c>
      <c r="C80" s="3" t="s">
        <v>269</v>
      </c>
      <c r="D80" s="3" t="s">
        <v>280</v>
      </c>
      <c r="E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>
      <c r="A81" s="8" t="s">
        <v>281</v>
      </c>
      <c r="B81" s="3" t="s">
        <v>268</v>
      </c>
      <c r="C81" s="3" t="s">
        <v>282</v>
      </c>
      <c r="D81" s="3" t="s">
        <v>283</v>
      </c>
      <c r="E81" s="3" t="s">
        <v>284</v>
      </c>
      <c r="F81" s="9" t="s">
        <v>285</v>
      </c>
      <c r="G81" s="3" t="s">
        <v>286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>
      <c r="A82" s="8" t="s">
        <v>287</v>
      </c>
      <c r="B82" s="3" t="s">
        <v>268</v>
      </c>
      <c r="C82" s="3" t="s">
        <v>282</v>
      </c>
      <c r="D82" s="15" t="s">
        <v>288</v>
      </c>
      <c r="E82" s="3" t="s">
        <v>289</v>
      </c>
      <c r="F82" s="9" t="s">
        <v>290</v>
      </c>
      <c r="G82" s="3" t="s">
        <v>127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>
      <c r="A83" s="8" t="s">
        <v>291</v>
      </c>
      <c r="B83" s="3" t="s">
        <v>268</v>
      </c>
      <c r="C83" s="3" t="s">
        <v>282</v>
      </c>
      <c r="D83" s="3" t="s">
        <v>292</v>
      </c>
      <c r="E83" s="3" t="s">
        <v>289</v>
      </c>
      <c r="F83" s="9" t="s">
        <v>290</v>
      </c>
      <c r="G83" s="3" t="s">
        <v>127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>
      <c r="A84" s="8" t="s">
        <v>293</v>
      </c>
      <c r="B84" s="3" t="s">
        <v>268</v>
      </c>
      <c r="C84" s="3" t="s">
        <v>160</v>
      </c>
      <c r="D84" s="3" t="s">
        <v>294</v>
      </c>
      <c r="E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>
      <c r="A85" s="8" t="s">
        <v>295</v>
      </c>
      <c r="B85" s="3" t="s">
        <v>296</v>
      </c>
      <c r="C85" s="3" t="s">
        <v>297</v>
      </c>
      <c r="D85" s="3" t="s">
        <v>298</v>
      </c>
      <c r="E85" s="3" t="s">
        <v>299</v>
      </c>
      <c r="F85" s="9" t="s">
        <v>300</v>
      </c>
      <c r="G85" s="3" t="s">
        <v>301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>
      <c r="A86" s="8" t="s">
        <v>302</v>
      </c>
      <c r="B86" s="3" t="s">
        <v>296</v>
      </c>
      <c r="C86" s="3" t="s">
        <v>297</v>
      </c>
      <c r="D86" s="3" t="s">
        <v>303</v>
      </c>
      <c r="E86" s="3" t="s">
        <v>299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>
      <c r="A87" s="8" t="s">
        <v>304</v>
      </c>
      <c r="B87" s="3" t="s">
        <v>296</v>
      </c>
      <c r="C87" s="3" t="s">
        <v>297</v>
      </c>
      <c r="D87" s="3" t="s">
        <v>305</v>
      </c>
      <c r="E87" s="3" t="s">
        <v>299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>
      <c r="A88" s="8" t="s">
        <v>306</v>
      </c>
      <c r="B88" s="3" t="s">
        <v>296</v>
      </c>
      <c r="C88" s="3" t="s">
        <v>297</v>
      </c>
      <c r="D88" s="3" t="s">
        <v>307</v>
      </c>
      <c r="E88" s="3" t="s">
        <v>299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>
      <c r="A89" s="8" t="s">
        <v>308</v>
      </c>
      <c r="B89" s="3" t="s">
        <v>296</v>
      </c>
      <c r="C89" s="3" t="s">
        <v>297</v>
      </c>
      <c r="D89" s="3" t="s">
        <v>309</v>
      </c>
      <c r="E89" s="3" t="s">
        <v>299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>
      <c r="A90" s="8" t="s">
        <v>310</v>
      </c>
      <c r="B90" s="3" t="s">
        <v>296</v>
      </c>
      <c r="C90" s="3" t="s">
        <v>311</v>
      </c>
      <c r="D90" s="3" t="s">
        <v>312</v>
      </c>
      <c r="E90" s="3" t="s">
        <v>299</v>
      </c>
      <c r="F90" s="9" t="s">
        <v>313</v>
      </c>
      <c r="G90" s="3" t="s">
        <v>314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>
      <c r="A91" s="8" t="s">
        <v>315</v>
      </c>
      <c r="B91" s="3" t="s">
        <v>296</v>
      </c>
      <c r="C91" s="3" t="s">
        <v>311</v>
      </c>
      <c r="D91" s="14" t="s">
        <v>316</v>
      </c>
      <c r="E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>
      <c r="A92" s="8" t="s">
        <v>317</v>
      </c>
      <c r="B92" s="3" t="s">
        <v>296</v>
      </c>
      <c r="C92" s="3" t="s">
        <v>318</v>
      </c>
      <c r="D92" s="3" t="s">
        <v>319</v>
      </c>
      <c r="E92" s="3" t="s">
        <v>299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>
      <c r="A93" s="8" t="s">
        <v>320</v>
      </c>
      <c r="B93" s="3" t="s">
        <v>296</v>
      </c>
      <c r="C93" s="3" t="s">
        <v>321</v>
      </c>
      <c r="D93" s="3" t="s">
        <v>322</v>
      </c>
      <c r="E93" s="3" t="s">
        <v>323</v>
      </c>
      <c r="F93" s="9" t="s">
        <v>324</v>
      </c>
      <c r="G93" s="3" t="s">
        <v>301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>
      <c r="A94" s="8" t="s">
        <v>325</v>
      </c>
      <c r="B94" s="3" t="s">
        <v>296</v>
      </c>
      <c r="C94" s="3" t="s">
        <v>321</v>
      </c>
      <c r="D94" s="15" t="s">
        <v>326</v>
      </c>
      <c r="E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>
      <c r="A95" s="8" t="s">
        <v>327</v>
      </c>
      <c r="B95" s="3" t="s">
        <v>296</v>
      </c>
      <c r="C95" s="3" t="s">
        <v>160</v>
      </c>
      <c r="D95" s="3" t="s">
        <v>328</v>
      </c>
      <c r="E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>
      <c r="A96" s="8" t="s">
        <v>329</v>
      </c>
      <c r="B96" s="3" t="s">
        <v>296</v>
      </c>
      <c r="C96" s="3" t="s">
        <v>160</v>
      </c>
      <c r="D96" s="3" t="s">
        <v>330</v>
      </c>
      <c r="E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>
      <c r="A97" s="8" t="s">
        <v>331</v>
      </c>
      <c r="B97" s="3" t="s">
        <v>296</v>
      </c>
      <c r="C97" s="3" t="s">
        <v>160</v>
      </c>
      <c r="D97" s="3" t="s">
        <v>332</v>
      </c>
      <c r="E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>
      <c r="A98" s="3" t="s">
        <v>333</v>
      </c>
      <c r="B98" s="3" t="s">
        <v>334</v>
      </c>
      <c r="C98" s="3" t="s">
        <v>335</v>
      </c>
      <c r="D98" s="3" t="s">
        <v>336</v>
      </c>
      <c r="E98" s="1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>
      <c r="A99" s="8" t="s">
        <v>337</v>
      </c>
      <c r="B99" s="3" t="s">
        <v>338</v>
      </c>
      <c r="C99" s="3" t="s">
        <v>339</v>
      </c>
      <c r="D99" s="3" t="s">
        <v>340</v>
      </c>
      <c r="E99" s="3" t="s">
        <v>341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>
      <c r="A100" s="8" t="s">
        <v>342</v>
      </c>
      <c r="B100" s="3" t="s">
        <v>338</v>
      </c>
      <c r="C100" s="3" t="s">
        <v>343</v>
      </c>
      <c r="D100" s="3" t="s">
        <v>344</v>
      </c>
      <c r="E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>
      <c r="A101" s="8"/>
      <c r="B101" s="3"/>
      <c r="C101" s="3"/>
      <c r="D101" s="3"/>
      <c r="E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A102" s="8"/>
      <c r="B102" s="3"/>
      <c r="C102" s="3"/>
      <c r="D102" s="3"/>
      <c r="E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>
      <c r="A103" s="8"/>
      <c r="B103" s="3"/>
      <c r="C103" s="3"/>
      <c r="D103" s="3"/>
      <c r="E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>
      <c r="A104" s="8"/>
      <c r="B104" s="3"/>
      <c r="C104" s="3"/>
      <c r="D104" s="3"/>
      <c r="E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>
      <c r="A105" s="8"/>
      <c r="B105" s="3"/>
      <c r="C105" s="3"/>
      <c r="D105" s="3"/>
      <c r="E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>
      <c r="A106" s="8"/>
      <c r="B106" s="3"/>
      <c r="C106" s="3"/>
      <c r="D106" s="3"/>
      <c r="E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>
      <c r="A107" s="8"/>
      <c r="B107" s="3"/>
      <c r="C107" s="3"/>
      <c r="D107" s="3"/>
      <c r="E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>
      <c r="A108" s="8"/>
      <c r="B108" s="3"/>
      <c r="C108" s="3"/>
      <c r="D108" s="3"/>
      <c r="E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>
      <c r="A109" s="8"/>
      <c r="B109" s="3"/>
      <c r="C109" s="3"/>
      <c r="D109" s="3"/>
      <c r="E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>
      <c r="A110" s="8"/>
      <c r="B110" s="3"/>
      <c r="C110" s="3"/>
      <c r="D110" s="3"/>
      <c r="E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>
      <c r="A111" s="8"/>
      <c r="B111" s="3"/>
      <c r="C111" s="3"/>
      <c r="D111" s="3"/>
      <c r="E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>
      <c r="A112" s="8"/>
      <c r="B112" s="3"/>
      <c r="C112" s="3"/>
      <c r="D112" s="3"/>
      <c r="E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>
      <c r="A113" s="8"/>
      <c r="B113" s="3"/>
      <c r="C113" s="3"/>
      <c r="D113" s="3"/>
      <c r="E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>
      <c r="A114" s="8"/>
      <c r="B114" s="3"/>
      <c r="C114" s="3"/>
      <c r="D114" s="3"/>
      <c r="E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>
      <c r="A115" s="8"/>
      <c r="B115" s="3"/>
      <c r="C115" s="3"/>
      <c r="D115" s="3"/>
      <c r="E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>
      <c r="A116" s="8"/>
      <c r="B116" s="3"/>
      <c r="C116" s="3"/>
      <c r="D116" s="3"/>
      <c r="E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>
      <c r="A117" s="8"/>
      <c r="B117" s="3"/>
      <c r="C117" s="3"/>
      <c r="D117" s="3"/>
      <c r="E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>
      <c r="A118" s="8"/>
      <c r="B118" s="3"/>
      <c r="C118" s="3"/>
      <c r="D118" s="3"/>
      <c r="E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>
      <c r="A119" s="8"/>
      <c r="B119" s="3"/>
      <c r="C119" s="3"/>
      <c r="D119" s="3"/>
      <c r="E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>
      <c r="A120" s="8"/>
      <c r="B120" s="3"/>
      <c r="C120" s="3"/>
      <c r="D120" s="3"/>
      <c r="E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>
      <c r="A121" s="8"/>
      <c r="B121" s="3"/>
      <c r="C121" s="3"/>
      <c r="D121" s="3"/>
      <c r="E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>
      <c r="A122" s="8"/>
      <c r="B122" s="3"/>
      <c r="C122" s="3"/>
      <c r="D122" s="3"/>
      <c r="E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>
      <c r="A123" s="8"/>
      <c r="B123" s="3"/>
      <c r="C123" s="3"/>
      <c r="D123" s="3"/>
      <c r="E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>
      <c r="A124" s="8"/>
      <c r="B124" s="3"/>
      <c r="C124" s="3"/>
      <c r="D124" s="3"/>
      <c r="E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>
      <c r="A125" s="8"/>
      <c r="B125" s="3"/>
      <c r="C125" s="3"/>
      <c r="D125" s="3"/>
      <c r="E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>
      <c r="A126" s="8"/>
      <c r="B126" s="3"/>
      <c r="C126" s="3"/>
      <c r="D126" s="3"/>
      <c r="E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>
      <c r="A127" s="8"/>
      <c r="B127" s="3"/>
      <c r="C127" s="3"/>
      <c r="D127" s="3"/>
      <c r="E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>
      <c r="A128" s="8"/>
      <c r="B128" s="3"/>
      <c r="C128" s="3"/>
      <c r="D128" s="3"/>
      <c r="E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>
      <c r="A129" s="8"/>
      <c r="B129" s="3"/>
      <c r="C129" s="3"/>
      <c r="D129" s="3"/>
      <c r="E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>
      <c r="A130" s="8"/>
      <c r="B130" s="3"/>
      <c r="C130" s="3"/>
      <c r="D130" s="3"/>
      <c r="E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>
      <c r="A131" s="8"/>
      <c r="B131" s="3"/>
      <c r="C131" s="3"/>
      <c r="D131" s="3"/>
      <c r="E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>
      <c r="A132" s="8"/>
      <c r="B132" s="3"/>
      <c r="C132" s="3"/>
      <c r="D132" s="3"/>
      <c r="E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>
      <c r="A133" s="8"/>
      <c r="B133" s="3"/>
      <c r="C133" s="3"/>
      <c r="D133" s="3"/>
      <c r="E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>
      <c r="A134" s="8"/>
      <c r="B134" s="3"/>
      <c r="C134" s="3"/>
      <c r="D134" s="3"/>
      <c r="E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>
      <c r="A135" s="8"/>
      <c r="B135" s="3"/>
      <c r="C135" s="3"/>
      <c r="D135" s="3"/>
      <c r="E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>
      <c r="A136" s="8"/>
      <c r="B136" s="3"/>
      <c r="C136" s="3"/>
      <c r="D136" s="3"/>
      <c r="E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>
      <c r="A137" s="8"/>
      <c r="B137" s="3"/>
      <c r="C137" s="3"/>
      <c r="D137" s="3"/>
      <c r="E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>
      <c r="A138" s="8"/>
      <c r="B138" s="3"/>
      <c r="C138" s="3"/>
      <c r="D138" s="3"/>
      <c r="E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>
      <c r="A139" s="8"/>
      <c r="B139" s="3"/>
      <c r="C139" s="3"/>
      <c r="D139" s="3"/>
      <c r="E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>
      <c r="A140" s="8"/>
      <c r="B140" s="3"/>
      <c r="C140" s="3"/>
      <c r="D140" s="3"/>
      <c r="E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>
      <c r="A141" s="8"/>
      <c r="B141" s="3"/>
      <c r="C141" s="3"/>
      <c r="D141" s="3"/>
      <c r="E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>
      <c r="A142" s="8"/>
      <c r="B142" s="3"/>
      <c r="C142" s="3"/>
      <c r="D142" s="3"/>
      <c r="E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>
      <c r="A143" s="8"/>
      <c r="B143" s="3"/>
      <c r="C143" s="3"/>
      <c r="D143" s="3"/>
      <c r="E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>
      <c r="A144" s="8"/>
      <c r="B144" s="3"/>
      <c r="C144" s="3"/>
      <c r="D144" s="3"/>
      <c r="E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>
      <c r="A145" s="8"/>
      <c r="B145" s="3"/>
      <c r="C145" s="3"/>
      <c r="D145" s="3"/>
      <c r="E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>
      <c r="A146" s="8"/>
      <c r="B146" s="3"/>
      <c r="C146" s="3"/>
      <c r="D146" s="3"/>
      <c r="E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>
      <c r="A147" s="8"/>
      <c r="B147" s="3"/>
      <c r="C147" s="3"/>
      <c r="D147" s="3"/>
      <c r="E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>
      <c r="A148" s="8"/>
      <c r="B148" s="3"/>
      <c r="C148" s="3"/>
      <c r="D148" s="3"/>
      <c r="E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>
      <c r="A149" s="8"/>
      <c r="B149" s="3"/>
      <c r="C149" s="3"/>
      <c r="D149" s="3"/>
      <c r="E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>
      <c r="A150" s="8"/>
      <c r="B150" s="3"/>
      <c r="C150" s="3"/>
      <c r="D150" s="3"/>
      <c r="E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>
      <c r="A151" s="8"/>
      <c r="B151" s="3"/>
      <c r="C151" s="3"/>
      <c r="D151" s="3"/>
      <c r="E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>
      <c r="A152" s="8"/>
      <c r="B152" s="3"/>
      <c r="C152" s="3"/>
      <c r="D152" s="3"/>
      <c r="E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>
      <c r="A153" s="8"/>
      <c r="B153" s="3"/>
      <c r="C153" s="3"/>
      <c r="D153" s="3"/>
      <c r="E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>
      <c r="A154" s="8"/>
      <c r="B154" s="3"/>
      <c r="C154" s="3"/>
      <c r="D154" s="3"/>
      <c r="E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>
      <c r="A155" s="8"/>
      <c r="B155" s="3"/>
      <c r="C155" s="3"/>
      <c r="D155" s="3"/>
      <c r="E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>
      <c r="A156" s="8"/>
      <c r="B156" s="3"/>
      <c r="C156" s="3"/>
      <c r="D156" s="3"/>
      <c r="E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>
      <c r="A157" s="8"/>
      <c r="B157" s="3"/>
      <c r="C157" s="3"/>
      <c r="D157" s="3"/>
      <c r="E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>
      <c r="A158" s="8"/>
      <c r="B158" s="3"/>
      <c r="C158" s="3"/>
      <c r="D158" s="3"/>
      <c r="E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>
      <c r="A159" s="8"/>
      <c r="B159" s="3"/>
      <c r="C159" s="3"/>
      <c r="D159" s="3"/>
      <c r="E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>
      <c r="A160" s="8"/>
      <c r="B160" s="3"/>
      <c r="C160" s="3"/>
      <c r="D160" s="3"/>
      <c r="E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>
      <c r="A161" s="8"/>
      <c r="B161" s="3"/>
      <c r="C161" s="3"/>
      <c r="D161" s="3"/>
      <c r="E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>
      <c r="A162" s="8"/>
      <c r="B162" s="3"/>
      <c r="C162" s="3"/>
      <c r="D162" s="3"/>
      <c r="E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>
      <c r="A163" s="8"/>
      <c r="B163" s="3"/>
      <c r="C163" s="3"/>
      <c r="D163" s="3"/>
      <c r="E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>
      <c r="A164" s="8"/>
      <c r="B164" s="3"/>
      <c r="C164" s="3"/>
      <c r="D164" s="3"/>
      <c r="E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>
      <c r="A165" s="8"/>
      <c r="B165" s="3"/>
      <c r="C165" s="3"/>
      <c r="D165" s="3"/>
      <c r="E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>
      <c r="A166" s="8"/>
      <c r="B166" s="3"/>
      <c r="C166" s="3"/>
      <c r="D166" s="3"/>
      <c r="E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>
      <c r="A167" s="8"/>
      <c r="B167" s="3"/>
      <c r="C167" s="3"/>
      <c r="D167" s="3"/>
      <c r="E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>
      <c r="A168" s="8"/>
      <c r="B168" s="3"/>
      <c r="C168" s="3"/>
      <c r="D168" s="3"/>
      <c r="E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>
      <c r="A169" s="8"/>
      <c r="B169" s="3"/>
      <c r="C169" s="3"/>
      <c r="D169" s="3"/>
      <c r="E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>
      <c r="A170" s="8"/>
      <c r="B170" s="3"/>
      <c r="C170" s="3"/>
      <c r="D170" s="3"/>
      <c r="E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>
      <c r="A171" s="8"/>
      <c r="B171" s="3"/>
      <c r="C171" s="3"/>
      <c r="D171" s="3"/>
      <c r="E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>
      <c r="A172" s="8"/>
      <c r="B172" s="3"/>
      <c r="C172" s="3"/>
      <c r="D172" s="3"/>
      <c r="E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>
      <c r="A173" s="8"/>
      <c r="B173" s="3"/>
      <c r="C173" s="3"/>
      <c r="D173" s="3"/>
      <c r="E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>
      <c r="A174" s="8"/>
      <c r="B174" s="3"/>
      <c r="C174" s="3"/>
      <c r="D174" s="3"/>
      <c r="E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>
      <c r="A175" s="8"/>
      <c r="B175" s="3"/>
      <c r="C175" s="3"/>
      <c r="D175" s="3"/>
      <c r="E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>
      <c r="A176" s="8"/>
      <c r="B176" s="3"/>
      <c r="C176" s="3"/>
      <c r="D176" s="3"/>
      <c r="E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26">
      <c r="A177" s="8"/>
      <c r="B177" s="3"/>
      <c r="C177" s="3"/>
      <c r="D177" s="3"/>
      <c r="E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26">
      <c r="A178" s="8"/>
      <c r="B178" s="3"/>
      <c r="C178" s="3"/>
      <c r="D178" s="3"/>
      <c r="E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26">
      <c r="A179" s="8"/>
      <c r="B179" s="3"/>
      <c r="C179" s="3"/>
      <c r="D179" s="3"/>
      <c r="E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26">
      <c r="A180" s="8"/>
      <c r="B180" s="3"/>
      <c r="C180" s="3"/>
      <c r="D180" s="3"/>
      <c r="E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26">
      <c r="A181" s="8"/>
      <c r="B181" s="3"/>
      <c r="C181" s="3"/>
      <c r="D181" s="3"/>
      <c r="E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26">
      <c r="A182" s="8"/>
      <c r="B182" s="3"/>
      <c r="C182" s="3"/>
      <c r="D182" s="3"/>
      <c r="E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26">
      <c r="A183" s="8"/>
      <c r="B183" s="3"/>
      <c r="C183" s="3"/>
      <c r="D183" s="3"/>
      <c r="E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26">
      <c r="A184" s="8"/>
      <c r="B184" s="3"/>
      <c r="C184" s="3"/>
      <c r="D184" s="3"/>
      <c r="E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26">
      <c r="A185" s="8"/>
      <c r="B185" s="3"/>
      <c r="C185" s="3"/>
      <c r="D185" s="3"/>
      <c r="E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26">
      <c r="A186" s="8"/>
      <c r="B186" s="3"/>
      <c r="C186" s="3"/>
      <c r="D186" s="3"/>
      <c r="E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8"/>
      <c r="B1000" s="3"/>
      <c r="C1000" s="3"/>
      <c r="D1000" s="3"/>
      <c r="E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8"/>
      <c r="B1001" s="3"/>
      <c r="C1001" s="3"/>
      <c r="D1001" s="3"/>
      <c r="E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8"/>
      <c r="B1002" s="3"/>
      <c r="C1002" s="3"/>
      <c r="D1002" s="3"/>
      <c r="E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8"/>
      <c r="B1003" s="3"/>
      <c r="C1003" s="3"/>
      <c r="D1003" s="3"/>
      <c r="E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8"/>
      <c r="B1004" s="3"/>
      <c r="C1004" s="3"/>
      <c r="D1004" s="3"/>
      <c r="E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A1005" s="8"/>
      <c r="B1005" s="3"/>
      <c r="C1005" s="3"/>
      <c r="D1005" s="3"/>
      <c r="E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A1006" s="8"/>
      <c r="B1006" s="3"/>
      <c r="C1006" s="3"/>
      <c r="D1006" s="3"/>
      <c r="E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A1007" s="8"/>
      <c r="B1007" s="3"/>
      <c r="C1007" s="3"/>
      <c r="D1007" s="3"/>
      <c r="E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A1008" s="8"/>
      <c r="B1008" s="3"/>
      <c r="C1008" s="3"/>
      <c r="D1008" s="3"/>
      <c r="E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A1009" s="8"/>
      <c r="B1009" s="3"/>
      <c r="C1009" s="3"/>
      <c r="D1009" s="3"/>
      <c r="E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A1010" s="8"/>
      <c r="B1010" s="3"/>
      <c r="C1010" s="3"/>
      <c r="D1010" s="3"/>
      <c r="E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>
      <c r="A1011" s="8"/>
      <c r="B1011" s="3"/>
      <c r="C1011" s="3"/>
      <c r="D1011" s="3"/>
      <c r="E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>
      <c r="A1012" s="8"/>
      <c r="B1012" s="3"/>
      <c r="C1012" s="3"/>
      <c r="D1012" s="3"/>
      <c r="E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A1013" s="8"/>
      <c r="B1013" s="3"/>
      <c r="C1013" s="3"/>
      <c r="D1013" s="3"/>
      <c r="E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A1014" s="8"/>
      <c r="B1014" s="3"/>
      <c r="C1014" s="3"/>
      <c r="D1014" s="3"/>
      <c r="E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A1015" s="8"/>
      <c r="B1015" s="3"/>
      <c r="C1015" s="3"/>
      <c r="D1015" s="3"/>
      <c r="E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>
      <c r="A1016" s="8"/>
      <c r="B1016" s="3"/>
      <c r="C1016" s="3"/>
      <c r="D1016" s="3"/>
      <c r="E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>
      <c r="A1017" s="8"/>
      <c r="B1017" s="3"/>
      <c r="C1017" s="3"/>
      <c r="D1017" s="3"/>
      <c r="E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>
      <c r="A1018" s="8"/>
      <c r="B1018" s="3"/>
      <c r="C1018" s="3"/>
      <c r="D1018" s="3"/>
      <c r="E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A1019" s="8"/>
      <c r="B1019" s="3"/>
      <c r="C1019" s="3"/>
      <c r="D1019" s="3"/>
      <c r="E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>
      <c r="A1020" s="8"/>
      <c r="B1020" s="3"/>
      <c r="C1020" s="3"/>
      <c r="D1020" s="3"/>
      <c r="E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>
      <c r="A1021" s="8"/>
      <c r="B1021" s="3"/>
      <c r="C1021" s="3"/>
      <c r="D1021" s="3"/>
      <c r="E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>
      <c r="A1022" s="8"/>
      <c r="B1022" s="3"/>
      <c r="C1022" s="3"/>
      <c r="D1022" s="3"/>
      <c r="E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>
      <c r="A1023" s="8"/>
      <c r="B1023" s="3"/>
      <c r="C1023" s="3"/>
      <c r="D1023" s="3"/>
      <c r="E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A1024" s="8"/>
      <c r="B1024" s="3"/>
      <c r="C1024" s="3"/>
      <c r="D1024" s="3"/>
      <c r="E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>
      <c r="A1025" s="8"/>
      <c r="B1025" s="3"/>
      <c r="C1025" s="3"/>
      <c r="D1025" s="3"/>
      <c r="E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>
      <c r="A1026" s="8"/>
      <c r="B1026" s="3"/>
      <c r="C1026" s="3"/>
      <c r="D1026" s="3"/>
      <c r="E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>
      <c r="A1027" s="8"/>
      <c r="B1027" s="3"/>
      <c r="C1027" s="3"/>
      <c r="D1027" s="3"/>
      <c r="E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>
      <c r="A1028" s="8"/>
      <c r="B1028" s="3"/>
      <c r="C1028" s="3"/>
      <c r="D1028" s="3"/>
      <c r="E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>
      <c r="A1029" s="8"/>
      <c r="B1029" s="3"/>
      <c r="C1029" s="3"/>
      <c r="D1029" s="3"/>
      <c r="E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>
      <c r="A1030" s="8"/>
      <c r="B1030" s="3"/>
      <c r="C1030" s="3"/>
      <c r="D1030" s="3"/>
      <c r="E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A1031" s="8"/>
      <c r="B1031" s="3"/>
      <c r="C1031" s="3"/>
      <c r="D1031" s="3"/>
      <c r="E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>
      <c r="A1032" s="8"/>
      <c r="B1032" s="3"/>
      <c r="C1032" s="3"/>
      <c r="D1032" s="3"/>
      <c r="E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A1033" s="8"/>
      <c r="B1033" s="3"/>
      <c r="C1033" s="3"/>
      <c r="D1033" s="3"/>
      <c r="E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>
      <c r="A1034" s="8"/>
      <c r="B1034" s="3"/>
      <c r="C1034" s="3"/>
      <c r="D1034" s="3"/>
      <c r="E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A1035" s="8"/>
      <c r="B1035" s="3"/>
      <c r="C1035" s="3"/>
      <c r="D1035" s="3"/>
      <c r="E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>
      <c r="A1036" s="8"/>
      <c r="B1036" s="3"/>
      <c r="C1036" s="3"/>
      <c r="D1036" s="3"/>
      <c r="E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>
      <c r="A1037" s="8"/>
      <c r="B1037" s="3"/>
      <c r="C1037" s="3"/>
      <c r="D1037" s="3"/>
      <c r="E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>
      <c r="A1038" s="8"/>
      <c r="B1038" s="3"/>
      <c r="C1038" s="3"/>
      <c r="D1038" s="3"/>
      <c r="E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>
      <c r="A1039" s="8"/>
      <c r="B1039" s="3"/>
      <c r="C1039" s="3"/>
      <c r="D1039" s="3"/>
      <c r="E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>
      <c r="A1040" s="8"/>
      <c r="B1040" s="3"/>
      <c r="C1040" s="3"/>
      <c r="D1040" s="3"/>
      <c r="E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>
      <c r="A1041" s="8"/>
      <c r="B1041" s="3"/>
      <c r="C1041" s="3"/>
      <c r="D1041" s="3"/>
      <c r="E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>
      <c r="A1042" s="8"/>
      <c r="B1042" s="3"/>
      <c r="C1042" s="3"/>
      <c r="D1042" s="3"/>
      <c r="E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>
      <c r="A1043" s="8"/>
      <c r="B1043" s="3"/>
      <c r="C1043" s="3"/>
      <c r="D1043" s="3"/>
      <c r="E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>
      <c r="A1044" s="8"/>
      <c r="B1044" s="3"/>
      <c r="C1044" s="3"/>
      <c r="D1044" s="3"/>
      <c r="E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A1045" s="8"/>
      <c r="B1045" s="3"/>
      <c r="C1045" s="3"/>
      <c r="D1045" s="3"/>
      <c r="E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>
      <c r="A1046" s="8"/>
      <c r="B1046" s="3"/>
      <c r="C1046" s="3"/>
      <c r="D1046" s="3"/>
      <c r="E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A1047" s="8"/>
      <c r="B1047" s="3"/>
      <c r="C1047" s="3"/>
      <c r="D1047" s="3"/>
      <c r="E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>
      <c r="A1048" s="8"/>
      <c r="B1048" s="3"/>
      <c r="C1048" s="3"/>
      <c r="D1048" s="3"/>
      <c r="E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A1049" s="8"/>
      <c r="B1049" s="3"/>
      <c r="C1049" s="3"/>
      <c r="D1049" s="3"/>
      <c r="E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>
      <c r="A1050" s="8"/>
      <c r="B1050" s="3"/>
      <c r="C1050" s="3"/>
      <c r="D1050" s="3"/>
      <c r="E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>
      <c r="A1051" s="8"/>
      <c r="B1051" s="3"/>
      <c r="C1051" s="3"/>
      <c r="D1051" s="3"/>
      <c r="E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A1052" s="8"/>
      <c r="B1052" s="3"/>
      <c r="C1052" s="3"/>
      <c r="D1052" s="3"/>
      <c r="E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>
      <c r="A1053" s="8"/>
      <c r="B1053" s="3"/>
      <c r="C1053" s="3"/>
      <c r="D1053" s="3"/>
      <c r="E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>
      <c r="A1054" s="8"/>
      <c r="B1054" s="3"/>
      <c r="C1054" s="3"/>
      <c r="D1054" s="3"/>
      <c r="E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>
      <c r="A1055" s="8"/>
      <c r="B1055" s="3"/>
      <c r="C1055" s="3"/>
      <c r="D1055" s="3"/>
      <c r="E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>
      <c r="A1056" s="8"/>
      <c r="B1056" s="3"/>
      <c r="C1056" s="3"/>
      <c r="D1056" s="3"/>
      <c r="E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>
      <c r="A1057" s="8"/>
      <c r="B1057" s="3"/>
      <c r="C1057" s="3"/>
      <c r="D1057" s="3"/>
      <c r="E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>
      <c r="A1058" s="8"/>
      <c r="B1058" s="3"/>
      <c r="C1058" s="3"/>
      <c r="D1058" s="3"/>
      <c r="E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>
      <c r="A1059" s="8"/>
      <c r="B1059" s="3"/>
      <c r="C1059" s="3"/>
      <c r="D1059" s="3"/>
      <c r="E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>
      <c r="A1060" s="8"/>
      <c r="B1060" s="3"/>
      <c r="C1060" s="3"/>
      <c r="D1060" s="3"/>
      <c r="E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>
      <c r="A1061" s="8"/>
      <c r="B1061" s="3"/>
      <c r="C1061" s="3"/>
      <c r="D1061" s="3"/>
      <c r="E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>
      <c r="A1062" s="8"/>
      <c r="B1062" s="3"/>
      <c r="C1062" s="3"/>
      <c r="D1062" s="3"/>
      <c r="E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>
      <c r="A1063" s="8"/>
      <c r="B1063" s="3"/>
      <c r="C1063" s="3"/>
      <c r="D1063" s="3"/>
      <c r="E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>
      <c r="A1064" s="8"/>
      <c r="B1064" s="3"/>
      <c r="C1064" s="3"/>
      <c r="D1064" s="3"/>
      <c r="E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>
      <c r="A1065" s="8"/>
      <c r="B1065" s="3"/>
      <c r="C1065" s="3"/>
      <c r="D1065" s="3"/>
      <c r="E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>
      <c r="A1066" s="8"/>
      <c r="B1066" s="3"/>
      <c r="C1066" s="3"/>
      <c r="D1066" s="3"/>
      <c r="E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>
      <c r="A1067" s="8"/>
      <c r="B1067" s="3"/>
      <c r="C1067" s="3"/>
      <c r="D1067" s="3"/>
      <c r="E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>
      <c r="A1068" s="8"/>
      <c r="B1068" s="3"/>
      <c r="C1068" s="3"/>
      <c r="D1068" s="3"/>
      <c r="E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>
      <c r="A1069" s="8"/>
      <c r="B1069" s="3"/>
      <c r="C1069" s="3"/>
      <c r="D1069" s="3"/>
      <c r="E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>
      <c r="A1070" s="8"/>
      <c r="B1070" s="3"/>
      <c r="C1070" s="3"/>
      <c r="D1070" s="3"/>
      <c r="E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</sheetData>
  <hyperlinks>
    <hyperlink ref="F3" r:id="rId1" location="/pages/explorer/crime/arrest" xr:uid="{00000000-0004-0000-0000-000000000000}"/>
    <hyperlink ref="F4" r:id="rId2" location="/pages/explorer/crime/arrest" xr:uid="{00000000-0004-0000-0000-000001000000}"/>
    <hyperlink ref="F5" r:id="rId3" location="/pages/explorer/crime/arrest" xr:uid="{00000000-0004-0000-0000-000002000000}"/>
    <hyperlink ref="F6" r:id="rId4" location="/pages/explorer/crime/arrest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location="detailed/" xr:uid="{00000000-0004-0000-0000-000007000000}"/>
    <hyperlink ref="F12" r:id="rId9" xr:uid="{00000000-0004-0000-0000-000008000000}"/>
    <hyperlink ref="F13" r:id="rId10" xr:uid="{00000000-0004-0000-0000-000009000000}"/>
    <hyperlink ref="F25" r:id="rId11" xr:uid="{00000000-0004-0000-0000-00000A000000}"/>
    <hyperlink ref="F26" r:id="rId12" xr:uid="{00000000-0004-0000-0000-00000B000000}"/>
    <hyperlink ref="F29" r:id="rId13" xr:uid="{00000000-0004-0000-0000-00000C000000}"/>
    <hyperlink ref="F30" r:id="rId14" xr:uid="{00000000-0004-0000-0000-00000D000000}"/>
    <hyperlink ref="F31" r:id="rId15" xr:uid="{00000000-0004-0000-0000-00000E000000}"/>
    <hyperlink ref="F34" r:id="rId16" xr:uid="{00000000-0004-0000-0000-00000F000000}"/>
    <hyperlink ref="F35" r:id="rId17" xr:uid="{00000000-0004-0000-0000-000010000000}"/>
    <hyperlink ref="F36" r:id="rId18" xr:uid="{00000000-0004-0000-0000-000011000000}"/>
    <hyperlink ref="F37" r:id="rId19" xr:uid="{00000000-0004-0000-0000-000012000000}"/>
    <hyperlink ref="F39" r:id="rId20" xr:uid="{00000000-0004-0000-0000-000013000000}"/>
    <hyperlink ref="F40" r:id="rId21" xr:uid="{00000000-0004-0000-0000-000014000000}"/>
    <hyperlink ref="F44" r:id="rId22" xr:uid="{00000000-0004-0000-0000-000015000000}"/>
    <hyperlink ref="F45" r:id="rId23" xr:uid="{00000000-0004-0000-0000-000016000000}"/>
    <hyperlink ref="F47" r:id="rId24" xr:uid="{00000000-0004-0000-0000-000017000000}"/>
    <hyperlink ref="F48" r:id="rId25" xr:uid="{00000000-0004-0000-0000-000018000000}"/>
    <hyperlink ref="F50" r:id="rId26" xr:uid="{00000000-0004-0000-0000-000019000000}"/>
    <hyperlink ref="F52" r:id="rId27" xr:uid="{00000000-0004-0000-0000-00001A000000}"/>
    <hyperlink ref="F53" r:id="rId28" xr:uid="{00000000-0004-0000-0000-00001B000000}"/>
    <hyperlink ref="F54" r:id="rId29" xr:uid="{00000000-0004-0000-0000-00001C000000}"/>
    <hyperlink ref="H55" r:id="rId30" xr:uid="{00000000-0004-0000-0000-00001D000000}"/>
    <hyperlink ref="F58" r:id="rId31" xr:uid="{00000000-0004-0000-0000-00001E000000}"/>
    <hyperlink ref="F59" r:id="rId32" xr:uid="{00000000-0004-0000-0000-00001F000000}"/>
    <hyperlink ref="F60" r:id="rId33" xr:uid="{00000000-0004-0000-0000-000020000000}"/>
    <hyperlink ref="F61" r:id="rId34" xr:uid="{00000000-0004-0000-0000-000021000000}"/>
    <hyperlink ref="F62" r:id="rId35" xr:uid="{00000000-0004-0000-0000-000022000000}"/>
    <hyperlink ref="F65" r:id="rId36" xr:uid="{00000000-0004-0000-0000-000023000000}"/>
    <hyperlink ref="F67" r:id="rId37" xr:uid="{00000000-0004-0000-0000-000024000000}"/>
    <hyperlink ref="F68" r:id="rId38" xr:uid="{00000000-0004-0000-0000-000025000000}"/>
    <hyperlink ref="F74" r:id="rId39" xr:uid="{00000000-0004-0000-0000-000026000000}"/>
    <hyperlink ref="F77" r:id="rId40" xr:uid="{00000000-0004-0000-0000-000027000000}"/>
    <hyperlink ref="F78" r:id="rId41" xr:uid="{00000000-0004-0000-0000-000028000000}"/>
    <hyperlink ref="F81" r:id="rId42" xr:uid="{00000000-0004-0000-0000-000029000000}"/>
    <hyperlink ref="F82" r:id="rId43" xr:uid="{00000000-0004-0000-0000-00002A000000}"/>
    <hyperlink ref="F83" r:id="rId44" xr:uid="{00000000-0004-0000-0000-00002B000000}"/>
    <hyperlink ref="F85" r:id="rId45" location="/pages/explorer/crime/crime-trend" xr:uid="{00000000-0004-0000-0000-00002C000000}"/>
    <hyperlink ref="F90" r:id="rId46" xr:uid="{00000000-0004-0000-0000-00002D000000}"/>
    <hyperlink ref="F93" r:id="rId47" xr:uid="{00000000-0004-0000-0000-00002E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2"/>
  <sheetViews>
    <sheetView workbookViewId="0"/>
  </sheetViews>
  <sheetFormatPr defaultColWidth="12.5703125" defaultRowHeight="15.75" customHeight="1"/>
  <cols>
    <col min="2" max="2" width="26.7109375" customWidth="1"/>
    <col min="3" max="4" width="26.5703125" customWidth="1"/>
    <col min="5" max="5" width="25.140625" customWidth="1"/>
    <col min="6" max="6" width="25" customWidth="1"/>
    <col min="7" max="7" width="23.5703125" customWidth="1"/>
    <col min="8" max="8" width="25.7109375" customWidth="1"/>
  </cols>
  <sheetData>
    <row r="1" spans="1:9">
      <c r="A1" s="4" t="s">
        <v>0</v>
      </c>
      <c r="B1" s="5" t="s">
        <v>1</v>
      </c>
      <c r="C1" s="5" t="s">
        <v>345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>
      <c r="A2" s="16">
        <v>1</v>
      </c>
      <c r="B2" s="3" t="s">
        <v>346</v>
      </c>
      <c r="C2" s="3"/>
      <c r="D2" s="3"/>
      <c r="E2" s="3"/>
      <c r="F2" s="3"/>
      <c r="G2" s="3"/>
      <c r="H2" s="3"/>
      <c r="I2" s="16"/>
    </row>
    <row r="3" spans="1:9">
      <c r="A3" s="16">
        <v>1.1000000000000001</v>
      </c>
      <c r="B3" s="3"/>
      <c r="C3" s="3" t="s">
        <v>347</v>
      </c>
      <c r="D3" s="3"/>
      <c r="E3" s="3"/>
      <c r="F3" s="3"/>
      <c r="G3" s="3"/>
      <c r="H3" s="3"/>
      <c r="I3" s="16"/>
    </row>
    <row r="4" spans="1:9">
      <c r="A4" s="16" t="s">
        <v>8</v>
      </c>
      <c r="B4" s="3"/>
      <c r="C4" s="3"/>
      <c r="D4" s="3" t="s">
        <v>348</v>
      </c>
      <c r="E4" s="3"/>
      <c r="F4" s="3"/>
      <c r="G4" s="3"/>
      <c r="H4" s="3"/>
      <c r="I4" s="16"/>
    </row>
    <row r="5" spans="1:9">
      <c r="A5" s="16" t="s">
        <v>22</v>
      </c>
      <c r="B5" s="3"/>
      <c r="C5" s="3"/>
      <c r="D5" s="3" t="s">
        <v>349</v>
      </c>
      <c r="E5" s="3"/>
      <c r="F5" s="3"/>
      <c r="G5" s="3"/>
      <c r="H5" s="3"/>
      <c r="I5" s="16"/>
    </row>
    <row r="6" spans="1:9">
      <c r="A6" s="16" t="s">
        <v>350</v>
      </c>
      <c r="B6" s="3"/>
      <c r="C6" s="3"/>
      <c r="D6" s="3" t="s">
        <v>351</v>
      </c>
      <c r="E6" s="3"/>
      <c r="F6" s="3"/>
      <c r="G6" s="3"/>
      <c r="H6" s="3"/>
      <c r="I6" s="16"/>
    </row>
    <row r="7" spans="1:9">
      <c r="A7" s="16" t="s">
        <v>352</v>
      </c>
      <c r="B7" s="3"/>
      <c r="C7" s="3"/>
      <c r="D7" s="3" t="s">
        <v>353</v>
      </c>
      <c r="E7" s="3"/>
      <c r="F7" s="3"/>
      <c r="G7" s="3"/>
      <c r="H7" s="3"/>
      <c r="I7" s="16"/>
    </row>
    <row r="8" spans="1:9">
      <c r="A8" s="16" t="s">
        <v>354</v>
      </c>
      <c r="B8" s="3"/>
      <c r="C8" s="3"/>
      <c r="D8" s="3" t="s">
        <v>355</v>
      </c>
      <c r="E8" s="3"/>
      <c r="F8" s="3"/>
      <c r="G8" s="3"/>
      <c r="H8" s="3"/>
      <c r="I8" s="16"/>
    </row>
    <row r="9" spans="1:9">
      <c r="A9" s="16" t="s">
        <v>356</v>
      </c>
      <c r="B9" s="3"/>
      <c r="C9" s="3"/>
      <c r="D9" s="3" t="s">
        <v>357</v>
      </c>
      <c r="E9" s="3"/>
      <c r="F9" s="3"/>
      <c r="G9" s="3"/>
      <c r="H9" s="3"/>
      <c r="I9" s="16"/>
    </row>
    <row r="10" spans="1:9">
      <c r="A10" s="16" t="s">
        <v>358</v>
      </c>
      <c r="B10" s="3"/>
      <c r="C10" s="3"/>
      <c r="D10" s="3" t="s">
        <v>359</v>
      </c>
      <c r="E10" s="3"/>
      <c r="F10" s="3"/>
      <c r="G10" s="3"/>
      <c r="H10" s="3"/>
      <c r="I10" s="16"/>
    </row>
    <row r="11" spans="1:9">
      <c r="A11" s="16">
        <v>1.2</v>
      </c>
      <c r="B11" s="3"/>
      <c r="C11" s="3" t="s">
        <v>360</v>
      </c>
      <c r="D11" s="3" t="s">
        <v>361</v>
      </c>
      <c r="E11" s="3"/>
      <c r="F11" s="3"/>
      <c r="G11" s="3"/>
      <c r="H11" s="3"/>
      <c r="I11" s="16"/>
    </row>
    <row r="12" spans="1:9">
      <c r="A12" s="16" t="s">
        <v>30</v>
      </c>
      <c r="B12" s="3"/>
      <c r="C12" s="3"/>
      <c r="D12" s="3" t="s">
        <v>362</v>
      </c>
      <c r="E12" s="3"/>
      <c r="F12" s="3"/>
      <c r="G12" s="3"/>
      <c r="H12" s="3"/>
      <c r="I12" s="16"/>
    </row>
    <row r="13" spans="1:9">
      <c r="A13" s="16" t="s">
        <v>363</v>
      </c>
      <c r="B13" s="3"/>
      <c r="C13" s="3"/>
      <c r="D13" s="3" t="s">
        <v>364</v>
      </c>
      <c r="E13" s="3"/>
      <c r="F13" s="3"/>
      <c r="G13" s="3"/>
      <c r="H13" s="3"/>
      <c r="I13" s="16"/>
    </row>
    <row r="14" spans="1:9">
      <c r="A14" s="16" t="s">
        <v>358</v>
      </c>
      <c r="B14" s="3"/>
      <c r="C14" s="3"/>
      <c r="D14" s="3" t="s">
        <v>365</v>
      </c>
      <c r="E14" s="3"/>
      <c r="F14" s="3"/>
      <c r="G14" s="3"/>
      <c r="H14" s="3"/>
      <c r="I14" s="16"/>
    </row>
    <row r="15" spans="1:9">
      <c r="A15" s="16" t="s">
        <v>366</v>
      </c>
      <c r="B15" s="3"/>
      <c r="C15" s="3"/>
      <c r="D15" s="3" t="s">
        <v>367</v>
      </c>
      <c r="E15" s="3"/>
      <c r="F15" s="3"/>
      <c r="G15" s="3"/>
      <c r="H15" s="3"/>
      <c r="I15" s="16"/>
    </row>
    <row r="16" spans="1:9">
      <c r="A16" s="16" t="s">
        <v>368</v>
      </c>
      <c r="B16" s="3"/>
      <c r="C16" s="3"/>
      <c r="D16" s="3" t="s">
        <v>369</v>
      </c>
      <c r="E16" s="3"/>
      <c r="F16" s="3"/>
      <c r="G16" s="3"/>
      <c r="H16" s="3"/>
      <c r="I16" s="16"/>
    </row>
    <row r="17" spans="1:9">
      <c r="A17" s="16" t="s">
        <v>370</v>
      </c>
      <c r="B17" s="3"/>
      <c r="C17" s="3"/>
      <c r="D17" s="3" t="s">
        <v>371</v>
      </c>
      <c r="E17" s="3"/>
      <c r="F17" s="3"/>
      <c r="G17" s="3"/>
      <c r="H17" s="3"/>
      <c r="I17" s="16"/>
    </row>
    <row r="18" spans="1:9">
      <c r="A18" s="16" t="s">
        <v>372</v>
      </c>
      <c r="B18" s="3"/>
      <c r="C18" s="3"/>
      <c r="D18" s="3" t="s">
        <v>373</v>
      </c>
      <c r="E18" s="3"/>
      <c r="F18" s="3"/>
      <c r="G18" s="3"/>
      <c r="H18" s="3"/>
      <c r="I18" s="16"/>
    </row>
    <row r="19" spans="1:9">
      <c r="A19" s="16" t="s">
        <v>374</v>
      </c>
      <c r="B19" s="3"/>
      <c r="C19" s="3"/>
      <c r="D19" s="3" t="s">
        <v>375</v>
      </c>
      <c r="E19" s="3"/>
      <c r="F19" s="3"/>
      <c r="G19" s="3"/>
      <c r="H19" s="3"/>
      <c r="I19" s="16"/>
    </row>
    <row r="20" spans="1:9">
      <c r="A20" s="16">
        <v>2</v>
      </c>
      <c r="B20" s="3"/>
      <c r="C20" s="3" t="s">
        <v>376</v>
      </c>
      <c r="D20" s="3"/>
      <c r="E20" s="3"/>
      <c r="F20" s="3"/>
      <c r="G20" s="3"/>
      <c r="H20" s="3"/>
      <c r="I20" s="16"/>
    </row>
    <row r="21" spans="1:9">
      <c r="A21" s="16" t="s">
        <v>24</v>
      </c>
      <c r="B21" s="3"/>
      <c r="C21" s="3"/>
      <c r="D21" s="3" t="s">
        <v>377</v>
      </c>
      <c r="E21" s="3"/>
      <c r="F21" s="3"/>
      <c r="G21" s="3"/>
      <c r="H21" s="3"/>
      <c r="I21" s="16"/>
    </row>
    <row r="22" spans="1:9">
      <c r="A22" s="16" t="s">
        <v>30</v>
      </c>
      <c r="B22" s="3"/>
      <c r="C22" s="3"/>
      <c r="D22" s="3" t="s">
        <v>378</v>
      </c>
      <c r="E22" s="3"/>
      <c r="F22" s="3"/>
      <c r="G22" s="3"/>
      <c r="H22" s="3"/>
      <c r="I22" s="16"/>
    </row>
    <row r="23" spans="1:9">
      <c r="A23" s="16"/>
      <c r="B23" s="3"/>
      <c r="C23" s="3"/>
      <c r="D23" s="3" t="s">
        <v>379</v>
      </c>
      <c r="E23" s="3"/>
      <c r="F23" s="3"/>
      <c r="G23" s="3"/>
      <c r="H23" s="3"/>
      <c r="I23" s="16"/>
    </row>
    <row r="24" spans="1:9">
      <c r="A24" s="16"/>
      <c r="B24" s="3"/>
      <c r="C24" s="3"/>
      <c r="D24" s="3" t="s">
        <v>380</v>
      </c>
      <c r="E24" s="3"/>
      <c r="F24" s="3"/>
      <c r="G24" s="3"/>
      <c r="H24" s="3"/>
      <c r="I24" s="16"/>
    </row>
    <row r="25" spans="1:9">
      <c r="A25" s="16"/>
      <c r="B25" s="3"/>
      <c r="C25" s="3"/>
      <c r="D25" s="3" t="s">
        <v>381</v>
      </c>
      <c r="E25" s="3"/>
      <c r="F25" s="3"/>
      <c r="G25" s="3"/>
      <c r="H25" s="3"/>
      <c r="I25" s="16"/>
    </row>
    <row r="26" spans="1:9">
      <c r="A26" s="16"/>
      <c r="B26" s="3"/>
      <c r="C26" s="3"/>
      <c r="D26" s="3" t="s">
        <v>382</v>
      </c>
      <c r="E26" s="3"/>
      <c r="F26" s="3"/>
      <c r="G26" s="3"/>
      <c r="H26" s="3"/>
      <c r="I26" s="16"/>
    </row>
    <row r="27" spans="1:9">
      <c r="A27" s="16"/>
      <c r="B27" s="3"/>
      <c r="C27" s="3"/>
      <c r="D27" s="3" t="s">
        <v>383</v>
      </c>
      <c r="E27" s="3"/>
      <c r="F27" s="3"/>
      <c r="G27" s="3"/>
      <c r="H27" s="3"/>
      <c r="I27" s="16"/>
    </row>
    <row r="28" spans="1:9">
      <c r="A28" s="16"/>
      <c r="B28" s="3"/>
      <c r="C28" s="3"/>
      <c r="D28" s="3" t="s">
        <v>384</v>
      </c>
      <c r="E28" s="3"/>
      <c r="F28" s="3"/>
      <c r="G28" s="3"/>
      <c r="H28" s="3"/>
      <c r="I28" s="16"/>
    </row>
    <row r="29" spans="1:9">
      <c r="A29" s="16"/>
      <c r="B29" s="3"/>
      <c r="C29" s="3"/>
      <c r="D29" s="3" t="s">
        <v>385</v>
      </c>
      <c r="E29" s="3"/>
      <c r="F29" s="3"/>
      <c r="G29" s="3"/>
      <c r="H29" s="3"/>
      <c r="I29" s="16"/>
    </row>
    <row r="30" spans="1:9">
      <c r="A30" s="16" t="s">
        <v>386</v>
      </c>
      <c r="B30" s="3" t="s">
        <v>167</v>
      </c>
      <c r="C30" s="3"/>
      <c r="D30" s="3" t="s">
        <v>387</v>
      </c>
      <c r="E30" s="3" t="s">
        <v>388</v>
      </c>
      <c r="F30" s="3" t="s">
        <v>389</v>
      </c>
      <c r="G30" s="9" t="s">
        <v>390</v>
      </c>
      <c r="H30" s="3" t="s">
        <v>206</v>
      </c>
      <c r="I30" s="16" t="s">
        <v>386</v>
      </c>
    </row>
    <row r="31" spans="1:9">
      <c r="A31" s="16" t="s">
        <v>386</v>
      </c>
      <c r="B31" s="3" t="s">
        <v>167</v>
      </c>
      <c r="C31" s="3"/>
      <c r="D31" s="3" t="s">
        <v>187</v>
      </c>
      <c r="E31" s="3" t="s">
        <v>391</v>
      </c>
      <c r="F31" s="3" t="s">
        <v>392</v>
      </c>
      <c r="G31" s="10" t="s">
        <v>393</v>
      </c>
      <c r="H31" s="3" t="s">
        <v>29</v>
      </c>
      <c r="I31" s="16" t="s">
        <v>386</v>
      </c>
    </row>
    <row r="32" spans="1:9">
      <c r="A32" s="16" t="s">
        <v>386</v>
      </c>
      <c r="B32" s="3" t="s">
        <v>167</v>
      </c>
      <c r="C32" s="3"/>
      <c r="D32" s="3" t="s">
        <v>187</v>
      </c>
      <c r="E32" s="3" t="s">
        <v>394</v>
      </c>
      <c r="F32" s="3" t="s">
        <v>392</v>
      </c>
      <c r="G32" s="10" t="s">
        <v>395</v>
      </c>
      <c r="H32" s="3" t="s">
        <v>29</v>
      </c>
      <c r="I32" s="16" t="s">
        <v>386</v>
      </c>
    </row>
    <row r="33" spans="1:9">
      <c r="A33" s="16" t="s">
        <v>386</v>
      </c>
      <c r="B33" s="3" t="s">
        <v>201</v>
      </c>
      <c r="C33" s="3"/>
      <c r="D33" s="3" t="s">
        <v>396</v>
      </c>
      <c r="E33" s="3" t="s">
        <v>397</v>
      </c>
      <c r="F33" s="3" t="s">
        <v>398</v>
      </c>
      <c r="G33" s="10" t="s">
        <v>399</v>
      </c>
      <c r="H33" s="3" t="s">
        <v>400</v>
      </c>
      <c r="I33" s="16" t="s">
        <v>386</v>
      </c>
    </row>
    <row r="34" spans="1:9">
      <c r="A34" s="16" t="s">
        <v>386</v>
      </c>
      <c r="B34" s="3" t="s">
        <v>401</v>
      </c>
      <c r="C34" s="3"/>
      <c r="D34" s="3" t="s">
        <v>132</v>
      </c>
      <c r="E34" s="3" t="s">
        <v>402</v>
      </c>
      <c r="F34" s="3" t="s">
        <v>403</v>
      </c>
      <c r="G34" s="9" t="s">
        <v>404</v>
      </c>
      <c r="H34" s="3" t="s">
        <v>301</v>
      </c>
      <c r="I34" s="16" t="s">
        <v>386</v>
      </c>
    </row>
    <row r="35" spans="1:9">
      <c r="A35" s="16" t="s">
        <v>386</v>
      </c>
      <c r="B35" s="3" t="s">
        <v>104</v>
      </c>
      <c r="C35" s="3"/>
      <c r="D35" s="3" t="s">
        <v>405</v>
      </c>
      <c r="E35" s="3" t="s">
        <v>406</v>
      </c>
      <c r="F35" s="3" t="s">
        <v>403</v>
      </c>
      <c r="G35" s="9" t="s">
        <v>407</v>
      </c>
      <c r="H35" s="3" t="s">
        <v>301</v>
      </c>
      <c r="I35" s="16" t="s">
        <v>386</v>
      </c>
    </row>
    <row r="36" spans="1:9">
      <c r="B36" s="3" t="s">
        <v>167</v>
      </c>
      <c r="C36" s="3"/>
      <c r="D36" s="3" t="s">
        <v>408</v>
      </c>
      <c r="E36" s="3" t="s">
        <v>409</v>
      </c>
      <c r="F36" s="3" t="s">
        <v>410</v>
      </c>
      <c r="G36" s="9" t="s">
        <v>411</v>
      </c>
      <c r="H36" s="16" t="s">
        <v>301</v>
      </c>
    </row>
    <row r="37" spans="1:9">
      <c r="A37" s="16" t="s">
        <v>386</v>
      </c>
      <c r="B37" s="3" t="s">
        <v>412</v>
      </c>
      <c r="C37" s="3"/>
      <c r="D37" s="3" t="s">
        <v>413</v>
      </c>
      <c r="E37" s="3" t="s">
        <v>414</v>
      </c>
      <c r="F37" s="3" t="s">
        <v>97</v>
      </c>
      <c r="G37" s="16" t="s">
        <v>386</v>
      </c>
      <c r="H37" s="16" t="s">
        <v>301</v>
      </c>
      <c r="I37" s="16" t="s">
        <v>386</v>
      </c>
    </row>
    <row r="38" spans="1:9">
      <c r="A38" s="16" t="s">
        <v>386</v>
      </c>
      <c r="B38" s="3" t="s">
        <v>412</v>
      </c>
      <c r="C38" s="3"/>
      <c r="D38" s="3" t="s">
        <v>415</v>
      </c>
      <c r="E38" s="3" t="s">
        <v>416</v>
      </c>
      <c r="F38" s="3" t="s">
        <v>417</v>
      </c>
      <c r="G38" s="9" t="s">
        <v>418</v>
      </c>
      <c r="H38" s="16" t="s">
        <v>419</v>
      </c>
    </row>
    <row r="39" spans="1:9">
      <c r="A39" s="17" t="s">
        <v>386</v>
      </c>
      <c r="B39" s="17" t="s">
        <v>412</v>
      </c>
      <c r="C39" s="17"/>
      <c r="D39" s="17" t="s">
        <v>420</v>
      </c>
      <c r="E39" s="17" t="s">
        <v>421</v>
      </c>
      <c r="F39" s="17" t="s">
        <v>422</v>
      </c>
      <c r="G39" s="9" t="s">
        <v>423</v>
      </c>
      <c r="H39" s="17" t="s">
        <v>206</v>
      </c>
    </row>
    <row r="40" spans="1:9">
      <c r="B40" s="16" t="s">
        <v>167</v>
      </c>
      <c r="C40" s="16"/>
      <c r="D40" s="16" t="s">
        <v>424</v>
      </c>
      <c r="E40" s="16" t="s">
        <v>425</v>
      </c>
      <c r="F40" s="16" t="s">
        <v>426</v>
      </c>
      <c r="G40" s="18" t="s">
        <v>427</v>
      </c>
      <c r="H40" s="16" t="s">
        <v>301</v>
      </c>
    </row>
    <row r="42" spans="1:9">
      <c r="F42" s="16"/>
    </row>
  </sheetData>
  <hyperlinks>
    <hyperlink ref="G30" r:id="rId1" xr:uid="{00000000-0004-0000-0100-000000000000}"/>
    <hyperlink ref="G31" r:id="rId2" xr:uid="{00000000-0004-0000-0100-000001000000}"/>
    <hyperlink ref="G32" r:id="rId3" xr:uid="{00000000-0004-0000-0100-000002000000}"/>
    <hyperlink ref="G33" r:id="rId4" xr:uid="{00000000-0004-0000-0100-000003000000}"/>
    <hyperlink ref="G34" r:id="rId5" xr:uid="{00000000-0004-0000-0100-000004000000}"/>
    <hyperlink ref="G35" r:id="rId6" xr:uid="{00000000-0004-0000-0100-000005000000}"/>
    <hyperlink ref="G36" r:id="rId7" xr:uid="{00000000-0004-0000-0100-000006000000}"/>
    <hyperlink ref="G38" r:id="rId8" xr:uid="{00000000-0004-0000-0100-000007000000}"/>
    <hyperlink ref="G39" r:id="rId9" xr:uid="{00000000-0004-0000-0100-000008000000}"/>
    <hyperlink ref="G40" r:id="rId10" xr:uid="{00000000-0004-0000-0100-000009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1072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ColWidth="12.5703125" defaultRowHeight="15.75" customHeight="1"/>
  <cols>
    <col min="1" max="1" width="10.42578125" style="8" customWidth="1"/>
    <col min="2" max="2" width="26.85546875" customWidth="1"/>
    <col min="3" max="3" width="29.5703125" customWidth="1"/>
    <col min="4" max="4" width="27.42578125" customWidth="1"/>
    <col min="5" max="5" width="27.5703125" customWidth="1"/>
    <col min="6" max="6" width="21.5703125" style="3" customWidth="1"/>
    <col min="7" max="7" width="12.5703125" style="3"/>
    <col min="9" max="9" width="32.42578125" customWidth="1"/>
    <col min="10" max="10" width="22.140625" style="3" customWidth="1"/>
    <col min="11" max="11" width="18.85546875" customWidth="1"/>
    <col min="12" max="12" width="12.5703125" style="3"/>
    <col min="13" max="13" width="16.42578125" style="3" customWidth="1"/>
    <col min="14" max="14" width="22.140625" style="3" customWidth="1"/>
  </cols>
  <sheetData>
    <row r="1" spans="1:27" ht="23.25" customHeight="1">
      <c r="A1" s="1" t="s">
        <v>428</v>
      </c>
      <c r="B1" s="2"/>
      <c r="C1" s="2"/>
      <c r="D1" s="2"/>
      <c r="E1" s="3"/>
      <c r="H1" s="3"/>
      <c r="I1" s="3"/>
      <c r="K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4" t="s">
        <v>0</v>
      </c>
      <c r="B2" s="5" t="s">
        <v>1</v>
      </c>
      <c r="C2" s="5" t="s">
        <v>2</v>
      </c>
      <c r="D2" s="19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429</v>
      </c>
      <c r="J2" s="20" t="s">
        <v>430</v>
      </c>
      <c r="K2" s="20" t="s">
        <v>431</v>
      </c>
      <c r="L2" s="20" t="s">
        <v>432</v>
      </c>
      <c r="M2" s="20" t="s">
        <v>433</v>
      </c>
      <c r="N2" s="20" t="s">
        <v>434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8" t="s">
        <v>8</v>
      </c>
      <c r="B3" s="3" t="s">
        <v>9</v>
      </c>
      <c r="C3" s="3" t="s">
        <v>10</v>
      </c>
      <c r="D3" s="21" t="s">
        <v>11</v>
      </c>
      <c r="E3" s="3" t="s">
        <v>12</v>
      </c>
      <c r="F3" s="9" t="s">
        <v>13</v>
      </c>
      <c r="G3" s="3" t="s">
        <v>14</v>
      </c>
      <c r="H3" s="3"/>
      <c r="I3" s="9" t="s">
        <v>435</v>
      </c>
      <c r="J3" s="3" t="s">
        <v>436</v>
      </c>
      <c r="K3" s="3" t="s">
        <v>437</v>
      </c>
      <c r="L3" s="3" t="s">
        <v>438</v>
      </c>
      <c r="M3" s="3" t="s">
        <v>439</v>
      </c>
      <c r="N3" s="3" t="s">
        <v>436</v>
      </c>
      <c r="O3" s="3"/>
      <c r="P3" s="3"/>
      <c r="Q3" s="3"/>
      <c r="R3" s="3"/>
      <c r="S3" s="3"/>
    </row>
    <row r="4" spans="1:27">
      <c r="A4" s="8" t="s">
        <v>15</v>
      </c>
      <c r="B4" s="3" t="s">
        <v>9</v>
      </c>
      <c r="C4" s="3" t="s">
        <v>10</v>
      </c>
      <c r="D4" s="21" t="s">
        <v>16</v>
      </c>
      <c r="E4" s="3" t="s">
        <v>12</v>
      </c>
      <c r="F4" s="9" t="s">
        <v>13</v>
      </c>
      <c r="G4" s="3" t="s">
        <v>14</v>
      </c>
      <c r="H4" s="3" t="s">
        <v>440</v>
      </c>
      <c r="J4" s="3" t="s">
        <v>436</v>
      </c>
      <c r="K4" s="3" t="s">
        <v>441</v>
      </c>
      <c r="L4" s="3" t="s">
        <v>438</v>
      </c>
      <c r="M4" s="3" t="s">
        <v>442</v>
      </c>
      <c r="N4" s="3" t="s">
        <v>436</v>
      </c>
      <c r="O4" s="3"/>
      <c r="P4" s="3"/>
      <c r="Q4" s="3"/>
      <c r="R4" s="3"/>
      <c r="S4" s="3"/>
    </row>
    <row r="5" spans="1:27">
      <c r="A5" s="8" t="s">
        <v>17</v>
      </c>
      <c r="B5" s="3" t="s">
        <v>9</v>
      </c>
      <c r="C5" s="3" t="s">
        <v>10</v>
      </c>
      <c r="D5" s="21" t="s">
        <v>18</v>
      </c>
      <c r="E5" s="3" t="s">
        <v>19</v>
      </c>
      <c r="F5" s="9" t="s">
        <v>443</v>
      </c>
      <c r="G5" s="3" t="s">
        <v>21</v>
      </c>
      <c r="H5" s="3" t="s">
        <v>440</v>
      </c>
      <c r="J5" s="3" t="s">
        <v>436</v>
      </c>
      <c r="K5" s="3" t="s">
        <v>441</v>
      </c>
      <c r="L5" s="3" t="s">
        <v>438</v>
      </c>
      <c r="M5" s="3" t="s">
        <v>442</v>
      </c>
      <c r="N5" s="3" t="s">
        <v>436</v>
      </c>
      <c r="O5" s="3"/>
      <c r="P5" s="3"/>
      <c r="Q5" s="3"/>
      <c r="R5" s="3"/>
      <c r="S5" s="3"/>
    </row>
    <row r="6" spans="1:27">
      <c r="A6" s="8" t="s">
        <v>22</v>
      </c>
      <c r="B6" s="3" t="s">
        <v>9</v>
      </c>
      <c r="C6" s="3" t="s">
        <v>10</v>
      </c>
      <c r="D6" s="21" t="s">
        <v>23</v>
      </c>
      <c r="E6" s="3" t="s">
        <v>12</v>
      </c>
      <c r="F6" s="9" t="s">
        <v>13</v>
      </c>
      <c r="G6" s="3" t="s">
        <v>14</v>
      </c>
      <c r="H6" s="3"/>
      <c r="I6" s="9" t="s">
        <v>444</v>
      </c>
      <c r="J6" s="3" t="s">
        <v>436</v>
      </c>
      <c r="K6" s="3" t="s">
        <v>437</v>
      </c>
      <c r="L6" s="3" t="s">
        <v>438</v>
      </c>
      <c r="M6" s="3" t="s">
        <v>439</v>
      </c>
      <c r="N6" s="3" t="s">
        <v>436</v>
      </c>
      <c r="O6" s="3"/>
      <c r="P6" s="3"/>
      <c r="Q6" s="3"/>
      <c r="R6" s="3"/>
      <c r="S6" s="3"/>
    </row>
    <row r="7" spans="1:27">
      <c r="A7" s="8" t="s">
        <v>295</v>
      </c>
      <c r="B7" s="3" t="s">
        <v>296</v>
      </c>
      <c r="C7" s="3" t="s">
        <v>297</v>
      </c>
      <c r="D7" s="21" t="s">
        <v>298</v>
      </c>
      <c r="E7" s="3" t="s">
        <v>12</v>
      </c>
      <c r="F7" s="9" t="s">
        <v>300</v>
      </c>
      <c r="G7" s="3" t="s">
        <v>301</v>
      </c>
      <c r="H7" s="3"/>
      <c r="I7" s="22" t="s">
        <v>445</v>
      </c>
      <c r="J7" s="3" t="s">
        <v>436</v>
      </c>
      <c r="K7" s="3" t="s">
        <v>437</v>
      </c>
      <c r="L7" s="3" t="s">
        <v>438</v>
      </c>
      <c r="M7" s="3" t="s">
        <v>439</v>
      </c>
      <c r="N7" s="3" t="s">
        <v>436</v>
      </c>
      <c r="O7" s="3"/>
      <c r="P7" s="3"/>
      <c r="Q7" s="3"/>
      <c r="R7" s="3"/>
      <c r="S7" s="3"/>
    </row>
    <row r="8" spans="1:27">
      <c r="A8" s="8" t="s">
        <v>46</v>
      </c>
      <c r="B8" s="3" t="s">
        <v>47</v>
      </c>
      <c r="C8" s="3" t="s">
        <v>48</v>
      </c>
      <c r="D8" s="21" t="s">
        <v>49</v>
      </c>
      <c r="E8" s="3" t="s">
        <v>42</v>
      </c>
      <c r="F8" s="9" t="s">
        <v>50</v>
      </c>
      <c r="G8" s="3" t="s">
        <v>51</v>
      </c>
      <c r="H8" s="3"/>
      <c r="I8" s="3" t="s">
        <v>446</v>
      </c>
      <c r="J8" s="3" t="s">
        <v>436</v>
      </c>
      <c r="K8" s="3" t="s">
        <v>447</v>
      </c>
      <c r="L8" s="3" t="s">
        <v>438</v>
      </c>
      <c r="M8" s="3" t="s">
        <v>439</v>
      </c>
      <c r="N8" s="3" t="s">
        <v>436</v>
      </c>
      <c r="O8" s="3"/>
      <c r="P8" s="3"/>
      <c r="Q8" s="3"/>
      <c r="R8" s="3"/>
      <c r="S8" s="3"/>
    </row>
    <row r="9" spans="1:27">
      <c r="A9" s="8" t="s">
        <v>52</v>
      </c>
      <c r="B9" s="3" t="s">
        <v>47</v>
      </c>
      <c r="C9" s="3" t="s">
        <v>48</v>
      </c>
      <c r="D9" s="21" t="s">
        <v>53</v>
      </c>
      <c r="E9" s="3" t="s">
        <v>42</v>
      </c>
      <c r="F9" s="9" t="s">
        <v>50</v>
      </c>
      <c r="G9" s="3" t="s">
        <v>51</v>
      </c>
      <c r="H9" s="3" t="s">
        <v>448</v>
      </c>
      <c r="I9" s="3" t="s">
        <v>446</v>
      </c>
      <c r="J9" s="3" t="s">
        <v>436</v>
      </c>
      <c r="K9" s="3" t="s">
        <v>447</v>
      </c>
      <c r="L9" s="3" t="s">
        <v>438</v>
      </c>
      <c r="M9" s="3" t="s">
        <v>439</v>
      </c>
      <c r="N9" s="3" t="s">
        <v>436</v>
      </c>
      <c r="O9" s="3"/>
      <c r="P9" s="3"/>
      <c r="Q9" s="3"/>
      <c r="R9" s="3"/>
      <c r="S9" s="3"/>
    </row>
    <row r="10" spans="1:27">
      <c r="A10" s="8" t="s">
        <v>159</v>
      </c>
      <c r="B10" s="3" t="s">
        <v>112</v>
      </c>
      <c r="C10" s="3" t="s">
        <v>160</v>
      </c>
      <c r="D10" s="21" t="s">
        <v>161</v>
      </c>
      <c r="E10" s="3" t="s">
        <v>162</v>
      </c>
      <c r="F10" s="9" t="s">
        <v>163</v>
      </c>
      <c r="G10" s="3" t="s">
        <v>127</v>
      </c>
      <c r="H10" s="3"/>
      <c r="I10" s="3" t="s">
        <v>449</v>
      </c>
      <c r="J10" s="3" t="s">
        <v>436</v>
      </c>
      <c r="K10" s="3" t="s">
        <v>437</v>
      </c>
      <c r="L10" s="3" t="s">
        <v>438</v>
      </c>
      <c r="M10" s="3" t="s">
        <v>439</v>
      </c>
      <c r="N10" s="3" t="s">
        <v>436</v>
      </c>
      <c r="O10" s="3" t="s">
        <v>450</v>
      </c>
      <c r="P10" s="3"/>
      <c r="Q10" s="3"/>
      <c r="R10" s="3"/>
      <c r="S10" s="3"/>
    </row>
    <row r="11" spans="1:27">
      <c r="A11" s="8" t="s">
        <v>166</v>
      </c>
      <c r="B11" s="3" t="s">
        <v>167</v>
      </c>
      <c r="C11" s="3" t="s">
        <v>168</v>
      </c>
      <c r="D11" s="21" t="s">
        <v>169</v>
      </c>
      <c r="E11" s="3" t="s">
        <v>170</v>
      </c>
      <c r="F11" s="9" t="s">
        <v>171</v>
      </c>
      <c r="G11" s="3" t="s">
        <v>172</v>
      </c>
      <c r="H11" s="3" t="s">
        <v>451</v>
      </c>
      <c r="I11" s="3"/>
      <c r="J11" s="3" t="s">
        <v>436</v>
      </c>
      <c r="K11" s="3" t="s">
        <v>441</v>
      </c>
      <c r="L11" s="3" t="s">
        <v>438</v>
      </c>
      <c r="M11" s="3" t="s">
        <v>452</v>
      </c>
      <c r="N11" s="3" t="s">
        <v>436</v>
      </c>
      <c r="O11" s="3"/>
      <c r="P11" s="3"/>
      <c r="Q11" s="3"/>
      <c r="R11" s="3"/>
      <c r="S11" s="3"/>
    </row>
    <row r="12" spans="1:27">
      <c r="A12" s="8" t="s">
        <v>24</v>
      </c>
      <c r="B12" s="3" t="s">
        <v>9</v>
      </c>
      <c r="C12" s="3" t="s">
        <v>25</v>
      </c>
      <c r="D12" s="21" t="s">
        <v>26</v>
      </c>
      <c r="E12" s="3" t="s">
        <v>27</v>
      </c>
      <c r="F12" s="9" t="s">
        <v>28</v>
      </c>
      <c r="G12" s="3" t="s">
        <v>29</v>
      </c>
      <c r="H12" s="3" t="s">
        <v>453</v>
      </c>
      <c r="I12" s="3"/>
      <c r="J12" s="3" t="s">
        <v>436</v>
      </c>
      <c r="K12" s="3" t="s">
        <v>437</v>
      </c>
      <c r="L12" s="3" t="s">
        <v>436</v>
      </c>
      <c r="M12" s="3" t="s">
        <v>452</v>
      </c>
      <c r="N12" s="3" t="s">
        <v>436</v>
      </c>
      <c r="O12" s="3"/>
      <c r="P12" s="3"/>
      <c r="Q12" s="3"/>
      <c r="R12" s="3"/>
      <c r="S12" s="3"/>
    </row>
    <row r="13" spans="1:27">
      <c r="A13" s="8" t="s">
        <v>30</v>
      </c>
      <c r="B13" s="3" t="s">
        <v>9</v>
      </c>
      <c r="C13" s="3" t="s">
        <v>25</v>
      </c>
      <c r="D13" s="21" t="s">
        <v>31</v>
      </c>
      <c r="E13" s="3" t="s">
        <v>27</v>
      </c>
      <c r="F13" s="10" t="s">
        <v>32</v>
      </c>
      <c r="G13" s="3" t="s">
        <v>29</v>
      </c>
      <c r="H13" s="3" t="s">
        <v>453</v>
      </c>
      <c r="I13" s="3"/>
      <c r="J13" s="11" t="s">
        <v>436</v>
      </c>
      <c r="K13" s="11" t="s">
        <v>437</v>
      </c>
      <c r="L13" s="11" t="s">
        <v>436</v>
      </c>
      <c r="M13" s="11" t="s">
        <v>452</v>
      </c>
      <c r="N13" s="11" t="s">
        <v>436</v>
      </c>
      <c r="O13" s="11"/>
      <c r="P13" s="11"/>
      <c r="Q13" s="11"/>
      <c r="R13" s="11"/>
      <c r="S13" s="11"/>
      <c r="T13" s="12"/>
      <c r="U13" s="12"/>
      <c r="V13" s="12"/>
      <c r="W13" s="12"/>
      <c r="X13" s="12"/>
      <c r="Y13" s="12"/>
      <c r="Z13" s="12"/>
      <c r="AA13" s="12"/>
    </row>
    <row r="14" spans="1:27">
      <c r="A14" s="8" t="s">
        <v>310</v>
      </c>
      <c r="B14" s="3" t="s">
        <v>296</v>
      </c>
      <c r="C14" s="3" t="s">
        <v>311</v>
      </c>
      <c r="D14" s="21" t="s">
        <v>454</v>
      </c>
      <c r="E14" s="3" t="s">
        <v>299</v>
      </c>
      <c r="F14" s="9" t="s">
        <v>455</v>
      </c>
      <c r="G14" s="3" t="s">
        <v>314</v>
      </c>
      <c r="H14" s="3"/>
      <c r="I14" s="16" t="s">
        <v>456</v>
      </c>
      <c r="J14" s="3" t="s">
        <v>436</v>
      </c>
      <c r="K14" s="3" t="s">
        <v>437</v>
      </c>
      <c r="L14" s="3" t="s">
        <v>436</v>
      </c>
      <c r="M14" s="3" t="s">
        <v>442</v>
      </c>
      <c r="N14" s="3" t="s">
        <v>436</v>
      </c>
      <c r="O14" s="3"/>
      <c r="P14" s="3"/>
      <c r="Q14" s="3"/>
      <c r="R14" s="3"/>
      <c r="S14" s="3"/>
    </row>
    <row r="15" spans="1:27">
      <c r="A15" s="8" t="s">
        <v>320</v>
      </c>
      <c r="B15" s="3" t="s">
        <v>296</v>
      </c>
      <c r="C15" s="3" t="s">
        <v>321</v>
      </c>
      <c r="D15" s="21" t="s">
        <v>322</v>
      </c>
      <c r="E15" s="3" t="s">
        <v>323</v>
      </c>
      <c r="F15" s="9" t="s">
        <v>324</v>
      </c>
      <c r="G15" s="3" t="s">
        <v>301</v>
      </c>
      <c r="H15" s="3"/>
      <c r="I15" s="3"/>
      <c r="J15" s="3" t="s">
        <v>436</v>
      </c>
      <c r="K15" s="3" t="s">
        <v>437</v>
      </c>
      <c r="L15" s="3" t="s">
        <v>436</v>
      </c>
      <c r="M15" s="3" t="s">
        <v>452</v>
      </c>
      <c r="N15" s="3" t="s">
        <v>436</v>
      </c>
      <c r="O15" s="3"/>
      <c r="P15" s="3"/>
      <c r="Q15" s="3"/>
      <c r="R15" s="3"/>
      <c r="S15" s="3"/>
    </row>
    <row r="16" spans="1:27">
      <c r="A16" s="8" t="s">
        <v>98</v>
      </c>
      <c r="B16" s="3" t="s">
        <v>47</v>
      </c>
      <c r="C16" s="3" t="s">
        <v>99</v>
      </c>
      <c r="D16" s="21" t="s">
        <v>100</v>
      </c>
      <c r="E16" s="3" t="s">
        <v>101</v>
      </c>
      <c r="F16" s="10" t="s">
        <v>102</v>
      </c>
      <c r="G16" s="3" t="s">
        <v>103</v>
      </c>
      <c r="H16" s="9" t="s">
        <v>457</v>
      </c>
      <c r="I16" s="3"/>
      <c r="J16" s="3" t="s">
        <v>436</v>
      </c>
      <c r="K16" s="3" t="s">
        <v>437</v>
      </c>
      <c r="L16" s="3" t="s">
        <v>436</v>
      </c>
      <c r="M16" s="3" t="s">
        <v>452</v>
      </c>
      <c r="N16" s="3" t="s">
        <v>436</v>
      </c>
      <c r="O16" s="3"/>
      <c r="P16" s="3"/>
      <c r="Q16" s="3"/>
      <c r="R16" s="3"/>
      <c r="S16" s="3"/>
    </row>
    <row r="17" spans="1:27">
      <c r="A17" s="8" t="s">
        <v>230</v>
      </c>
      <c r="B17" s="3" t="s">
        <v>201</v>
      </c>
      <c r="C17" s="3" t="s">
        <v>231</v>
      </c>
      <c r="D17" s="21" t="s">
        <v>232</v>
      </c>
      <c r="E17" s="3" t="s">
        <v>233</v>
      </c>
      <c r="F17" s="9" t="s">
        <v>458</v>
      </c>
      <c r="G17" s="3" t="s">
        <v>51</v>
      </c>
      <c r="H17" s="3"/>
      <c r="I17" s="3"/>
      <c r="J17" s="3" t="s">
        <v>436</v>
      </c>
      <c r="K17" s="3" t="s">
        <v>437</v>
      </c>
      <c r="L17" s="3" t="s">
        <v>436</v>
      </c>
      <c r="M17" s="3" t="s">
        <v>452</v>
      </c>
      <c r="N17" s="3" t="s">
        <v>436</v>
      </c>
      <c r="O17" s="3"/>
      <c r="P17" s="3"/>
      <c r="Q17" s="3"/>
      <c r="R17" s="3"/>
      <c r="S17" s="3"/>
    </row>
    <row r="18" spans="1:27">
      <c r="A18" s="8" t="s">
        <v>234</v>
      </c>
      <c r="B18" s="3" t="s">
        <v>235</v>
      </c>
      <c r="C18" s="3" t="s">
        <v>236</v>
      </c>
      <c r="D18" s="21" t="s">
        <v>237</v>
      </c>
      <c r="E18" s="3" t="s">
        <v>238</v>
      </c>
      <c r="F18" s="9" t="s">
        <v>239</v>
      </c>
      <c r="G18" s="3" t="s">
        <v>240</v>
      </c>
      <c r="H18" s="3" t="s">
        <v>459</v>
      </c>
      <c r="I18" s="3"/>
      <c r="J18" s="3" t="s">
        <v>436</v>
      </c>
      <c r="K18" s="3" t="s">
        <v>437</v>
      </c>
      <c r="L18" s="3" t="s">
        <v>436</v>
      </c>
      <c r="M18" s="3" t="s">
        <v>452</v>
      </c>
      <c r="N18" s="3" t="s">
        <v>436</v>
      </c>
      <c r="O18" s="3"/>
      <c r="P18" s="3"/>
      <c r="Q18" s="3"/>
      <c r="R18" s="3"/>
      <c r="S18" s="3"/>
    </row>
    <row r="19" spans="1:27">
      <c r="A19" s="8" t="s">
        <v>136</v>
      </c>
      <c r="B19" s="3" t="s">
        <v>112</v>
      </c>
      <c r="C19" s="3" t="s">
        <v>132</v>
      </c>
      <c r="D19" s="21" t="s">
        <v>137</v>
      </c>
      <c r="E19" s="3" t="s">
        <v>42</v>
      </c>
      <c r="F19" s="9" t="s">
        <v>134</v>
      </c>
      <c r="G19" s="3" t="s">
        <v>135</v>
      </c>
      <c r="H19" s="3" t="s">
        <v>460</v>
      </c>
      <c r="I19" s="3" t="s">
        <v>460</v>
      </c>
      <c r="J19" s="3" t="s">
        <v>438</v>
      </c>
      <c r="K19" s="3" t="s">
        <v>447</v>
      </c>
      <c r="L19" s="3" t="s">
        <v>438</v>
      </c>
      <c r="M19" s="3" t="s">
        <v>461</v>
      </c>
      <c r="N19" s="3" t="s">
        <v>462</v>
      </c>
      <c r="O19" s="3"/>
      <c r="P19" s="3"/>
      <c r="Q19" s="3"/>
      <c r="R19" s="3"/>
      <c r="S19" s="3"/>
    </row>
    <row r="20" spans="1:27">
      <c r="A20" s="8" t="s">
        <v>144</v>
      </c>
      <c r="B20" s="3" t="s">
        <v>112</v>
      </c>
      <c r="C20" s="3" t="s">
        <v>145</v>
      </c>
      <c r="D20" s="21" t="s">
        <v>146</v>
      </c>
      <c r="E20" s="3" t="s">
        <v>147</v>
      </c>
      <c r="F20" s="9" t="s">
        <v>148</v>
      </c>
      <c r="G20" s="3" t="s">
        <v>149</v>
      </c>
      <c r="H20" s="3"/>
      <c r="I20" s="3" t="s">
        <v>463</v>
      </c>
      <c r="J20" s="3" t="s">
        <v>436</v>
      </c>
      <c r="K20" s="3" t="s">
        <v>437</v>
      </c>
      <c r="L20" s="3" t="s">
        <v>438</v>
      </c>
      <c r="M20" s="3" t="s">
        <v>439</v>
      </c>
      <c r="N20" s="3" t="s">
        <v>462</v>
      </c>
      <c r="O20" s="3"/>
      <c r="P20" s="3"/>
      <c r="Q20" s="3"/>
      <c r="R20" s="3"/>
      <c r="S20" s="3"/>
    </row>
    <row r="21" spans="1:27">
      <c r="B21" s="3" t="s">
        <v>104</v>
      </c>
      <c r="C21" s="3" t="s">
        <v>105</v>
      </c>
      <c r="D21" s="21" t="s">
        <v>106</v>
      </c>
      <c r="E21" s="3" t="s">
        <v>42</v>
      </c>
      <c r="F21" s="9" t="s">
        <v>107</v>
      </c>
      <c r="H21" s="3"/>
      <c r="I21" s="3" t="s">
        <v>464</v>
      </c>
      <c r="J21" s="3" t="s">
        <v>436</v>
      </c>
      <c r="K21" s="3" t="s">
        <v>447</v>
      </c>
      <c r="L21" s="3" t="s">
        <v>438</v>
      </c>
      <c r="M21" s="3" t="s">
        <v>439</v>
      </c>
      <c r="N21" s="3" t="s">
        <v>462</v>
      </c>
      <c r="O21" s="3"/>
      <c r="P21" s="3"/>
      <c r="Q21" s="3"/>
      <c r="R21" s="3"/>
      <c r="S21" s="3"/>
    </row>
    <row r="22" spans="1:27">
      <c r="B22" s="3" t="s">
        <v>104</v>
      </c>
      <c r="C22" s="3" t="s">
        <v>105</v>
      </c>
      <c r="D22" s="21" t="s">
        <v>109</v>
      </c>
      <c r="E22" s="3" t="s">
        <v>42</v>
      </c>
      <c r="F22" s="9" t="s">
        <v>107</v>
      </c>
      <c r="H22" s="3"/>
      <c r="I22" s="3" t="s">
        <v>465</v>
      </c>
      <c r="J22" s="3" t="s">
        <v>436</v>
      </c>
      <c r="K22" s="3" t="s">
        <v>447</v>
      </c>
      <c r="L22" s="3" t="s">
        <v>438</v>
      </c>
      <c r="M22" s="3" t="s">
        <v>439</v>
      </c>
      <c r="N22" s="3" t="s">
        <v>462</v>
      </c>
      <c r="O22" s="3"/>
      <c r="P22" s="3"/>
      <c r="Q22" s="3"/>
      <c r="R22" s="3"/>
      <c r="S22" s="3"/>
    </row>
    <row r="23" spans="1:27">
      <c r="A23" s="8" t="s">
        <v>293</v>
      </c>
      <c r="B23" s="3" t="s">
        <v>268</v>
      </c>
      <c r="C23" s="3" t="s">
        <v>160</v>
      </c>
      <c r="D23" s="21" t="s">
        <v>294</v>
      </c>
      <c r="E23" s="3"/>
      <c r="H23" s="3"/>
      <c r="I23" s="3"/>
      <c r="J23" s="3" t="s">
        <v>436</v>
      </c>
      <c r="K23" s="3" t="s">
        <v>447</v>
      </c>
      <c r="L23" s="3" t="s">
        <v>436</v>
      </c>
      <c r="M23" s="3" t="s">
        <v>442</v>
      </c>
      <c r="N23" s="3" t="s">
        <v>462</v>
      </c>
      <c r="O23" s="3"/>
      <c r="P23" s="3"/>
      <c r="Q23" s="3"/>
      <c r="R23" s="3"/>
      <c r="S23" s="3"/>
    </row>
    <row r="24" spans="1:27">
      <c r="A24" s="8" t="s">
        <v>124</v>
      </c>
      <c r="B24" s="3" t="s">
        <v>112</v>
      </c>
      <c r="C24" s="3" t="s">
        <v>113</v>
      </c>
      <c r="D24" s="23" t="s">
        <v>125</v>
      </c>
      <c r="E24" s="3" t="s">
        <v>42</v>
      </c>
      <c r="F24" s="9" t="s">
        <v>126</v>
      </c>
      <c r="G24" s="3" t="s">
        <v>127</v>
      </c>
      <c r="H24" s="3" t="s">
        <v>128</v>
      </c>
      <c r="I24" s="3"/>
      <c r="J24" s="3" t="s">
        <v>436</v>
      </c>
      <c r="K24" s="3" t="s">
        <v>447</v>
      </c>
      <c r="L24" s="3" t="s">
        <v>436</v>
      </c>
      <c r="M24" s="3" t="s">
        <v>442</v>
      </c>
      <c r="N24" s="3" t="s">
        <v>462</v>
      </c>
      <c r="O24" s="3"/>
      <c r="P24" s="3"/>
      <c r="Q24" s="3"/>
      <c r="R24" s="3"/>
      <c r="S24" s="3"/>
    </row>
    <row r="25" spans="1:27">
      <c r="A25" s="24" t="s">
        <v>267</v>
      </c>
      <c r="B25" s="25" t="s">
        <v>268</v>
      </c>
      <c r="C25" s="25" t="s">
        <v>269</v>
      </c>
      <c r="D25" s="26" t="s">
        <v>270</v>
      </c>
      <c r="E25" s="25" t="s">
        <v>271</v>
      </c>
      <c r="F25" s="40" t="s">
        <v>272</v>
      </c>
      <c r="G25" s="25" t="s">
        <v>273</v>
      </c>
      <c r="H25" s="25"/>
      <c r="I25" s="25" t="s">
        <v>466</v>
      </c>
      <c r="J25" s="25" t="s">
        <v>436</v>
      </c>
      <c r="K25" s="25" t="s">
        <v>447</v>
      </c>
      <c r="L25" s="25" t="s">
        <v>438</v>
      </c>
      <c r="M25" s="25" t="s">
        <v>439</v>
      </c>
      <c r="N25" s="25" t="s">
        <v>438</v>
      </c>
      <c r="O25" s="25"/>
      <c r="P25" s="25"/>
      <c r="Q25" s="25"/>
      <c r="R25" s="25"/>
      <c r="S25" s="25"/>
      <c r="T25" s="27"/>
      <c r="U25" s="27"/>
      <c r="V25" s="27"/>
      <c r="W25" s="27"/>
      <c r="X25" s="27"/>
      <c r="Y25" s="27"/>
      <c r="Z25" s="27"/>
      <c r="AA25" s="27"/>
    </row>
    <row r="26" spans="1:27">
      <c r="A26" s="8" t="s">
        <v>274</v>
      </c>
      <c r="B26" s="3" t="s">
        <v>268</v>
      </c>
      <c r="C26" s="3" t="s">
        <v>269</v>
      </c>
      <c r="D26" s="21" t="s">
        <v>275</v>
      </c>
      <c r="E26" s="3" t="s">
        <v>162</v>
      </c>
      <c r="F26" s="9" t="s">
        <v>276</v>
      </c>
      <c r="G26" s="3" t="s">
        <v>127</v>
      </c>
      <c r="H26" s="3"/>
      <c r="I26" s="3" t="s">
        <v>467</v>
      </c>
      <c r="J26" s="3" t="s">
        <v>436</v>
      </c>
      <c r="K26" s="3" t="s">
        <v>447</v>
      </c>
      <c r="L26" s="3" t="s">
        <v>438</v>
      </c>
      <c r="M26" s="3" t="s">
        <v>439</v>
      </c>
      <c r="N26" s="3" t="s">
        <v>438</v>
      </c>
      <c r="O26" s="3"/>
      <c r="P26" s="3"/>
      <c r="Q26" s="3"/>
      <c r="R26" s="3"/>
      <c r="S26" s="3"/>
    </row>
    <row r="27" spans="1:27">
      <c r="A27" s="8" t="s">
        <v>281</v>
      </c>
      <c r="B27" s="3" t="s">
        <v>268</v>
      </c>
      <c r="C27" s="3" t="s">
        <v>282</v>
      </c>
      <c r="D27" s="21" t="s">
        <v>283</v>
      </c>
      <c r="E27" s="3" t="s">
        <v>157</v>
      </c>
      <c r="F27" s="9" t="s">
        <v>468</v>
      </c>
      <c r="G27" s="3" t="s">
        <v>286</v>
      </c>
      <c r="H27" s="3" t="s">
        <v>469</v>
      </c>
      <c r="I27" s="3" t="s">
        <v>470</v>
      </c>
      <c r="J27" s="3" t="s">
        <v>436</v>
      </c>
      <c r="K27" s="3" t="s">
        <v>447</v>
      </c>
      <c r="L27" s="3" t="s">
        <v>438</v>
      </c>
      <c r="M27" s="3" t="s">
        <v>439</v>
      </c>
      <c r="N27" s="3" t="s">
        <v>438</v>
      </c>
      <c r="O27" s="3"/>
      <c r="P27" s="3"/>
      <c r="Q27" s="3"/>
      <c r="R27" s="3"/>
      <c r="S27" s="3"/>
    </row>
    <row r="28" spans="1:27">
      <c r="A28" s="8" t="s">
        <v>291</v>
      </c>
      <c r="B28" s="3" t="s">
        <v>268</v>
      </c>
      <c r="C28" s="3" t="s">
        <v>282</v>
      </c>
      <c r="D28" s="21" t="s">
        <v>292</v>
      </c>
      <c r="E28" s="3" t="s">
        <v>42</v>
      </c>
      <c r="F28" s="9" t="s">
        <v>290</v>
      </c>
      <c r="G28" s="3" t="s">
        <v>127</v>
      </c>
      <c r="H28" s="3"/>
      <c r="I28" s="3" t="s">
        <v>471</v>
      </c>
      <c r="J28" s="3" t="s">
        <v>436</v>
      </c>
      <c r="K28" s="3" t="s">
        <v>447</v>
      </c>
      <c r="L28" s="3" t="s">
        <v>438</v>
      </c>
      <c r="M28" s="3" t="s">
        <v>439</v>
      </c>
      <c r="N28" s="3" t="s">
        <v>438</v>
      </c>
      <c r="O28" s="3"/>
      <c r="P28" s="3"/>
      <c r="Q28" s="3"/>
      <c r="R28" s="3"/>
      <c r="S28" s="3"/>
    </row>
    <row r="29" spans="1:27">
      <c r="A29" s="8" t="s">
        <v>33</v>
      </c>
      <c r="B29" s="3" t="s">
        <v>34</v>
      </c>
      <c r="C29" s="3" t="s">
        <v>35</v>
      </c>
      <c r="D29" s="21" t="s">
        <v>36</v>
      </c>
      <c r="E29" s="3" t="s">
        <v>37</v>
      </c>
      <c r="F29" s="9" t="s">
        <v>38</v>
      </c>
      <c r="G29" s="3" t="s">
        <v>39</v>
      </c>
      <c r="H29" s="3" t="s">
        <v>472</v>
      </c>
      <c r="I29" s="3"/>
      <c r="J29" s="3" t="s">
        <v>438</v>
      </c>
      <c r="K29" s="3" t="s">
        <v>437</v>
      </c>
      <c r="L29" s="3" t="s">
        <v>438</v>
      </c>
      <c r="M29" s="3" t="s">
        <v>452</v>
      </c>
      <c r="N29" s="3" t="s">
        <v>438</v>
      </c>
      <c r="O29" s="3"/>
      <c r="P29" s="3"/>
      <c r="Q29" s="3"/>
      <c r="R29" s="3"/>
      <c r="S29" s="3"/>
    </row>
    <row r="30" spans="1:27">
      <c r="A30" s="8" t="s">
        <v>40</v>
      </c>
      <c r="B30" s="3" t="s">
        <v>34</v>
      </c>
      <c r="C30" s="3" t="s">
        <v>35</v>
      </c>
      <c r="D30" s="21" t="s">
        <v>41</v>
      </c>
      <c r="E30" s="3" t="s">
        <v>42</v>
      </c>
      <c r="F30" s="9" t="s">
        <v>43</v>
      </c>
      <c r="G30" s="3" t="s">
        <v>473</v>
      </c>
      <c r="H30" s="3"/>
      <c r="I30" s="3" t="s">
        <v>474</v>
      </c>
      <c r="J30" s="3" t="s">
        <v>436</v>
      </c>
      <c r="K30" s="3" t="s">
        <v>447</v>
      </c>
      <c r="L30" s="3" t="s">
        <v>438</v>
      </c>
      <c r="M30" s="3" t="s">
        <v>439</v>
      </c>
      <c r="N30" s="3" t="s">
        <v>438</v>
      </c>
      <c r="O30" s="3"/>
      <c r="P30" s="3">
        <f>COUNTIF(N:N, "Partially/Combined")</f>
        <v>6</v>
      </c>
      <c r="Q30" s="3"/>
      <c r="R30" s="3"/>
      <c r="S30" s="3"/>
    </row>
    <row r="31" spans="1:27">
      <c r="A31" s="8" t="s">
        <v>111</v>
      </c>
      <c r="B31" s="3" t="s">
        <v>112</v>
      </c>
      <c r="C31" s="3" t="s">
        <v>113</v>
      </c>
      <c r="D31" s="21" t="s">
        <v>114</v>
      </c>
      <c r="E31" s="3" t="s">
        <v>115</v>
      </c>
      <c r="F31" s="9" t="s">
        <v>116</v>
      </c>
      <c r="G31" s="3" t="s">
        <v>117</v>
      </c>
      <c r="H31" s="3" t="s">
        <v>475</v>
      </c>
      <c r="I31" s="3" t="s">
        <v>476</v>
      </c>
      <c r="J31" s="3" t="s">
        <v>436</v>
      </c>
      <c r="K31" s="3" t="s">
        <v>447</v>
      </c>
      <c r="L31" s="3" t="s">
        <v>438</v>
      </c>
      <c r="M31" s="3" t="s">
        <v>439</v>
      </c>
      <c r="N31" s="3" t="s">
        <v>438</v>
      </c>
      <c r="O31" s="3"/>
      <c r="P31" s="3"/>
      <c r="Q31" s="3"/>
      <c r="R31" s="3"/>
      <c r="S31" s="3"/>
    </row>
    <row r="32" spans="1:27">
      <c r="A32" s="8" t="s">
        <v>118</v>
      </c>
      <c r="B32" s="3" t="s">
        <v>112</v>
      </c>
      <c r="C32" s="3" t="s">
        <v>113</v>
      </c>
      <c r="D32" s="21" t="s">
        <v>119</v>
      </c>
      <c r="E32" s="3" t="s">
        <v>42</v>
      </c>
      <c r="F32" s="9" t="s">
        <v>120</v>
      </c>
      <c r="H32" s="3" t="s">
        <v>477</v>
      </c>
      <c r="I32" s="3" t="s">
        <v>478</v>
      </c>
      <c r="J32" s="3" t="s">
        <v>436</v>
      </c>
      <c r="K32" s="3" t="s">
        <v>447</v>
      </c>
      <c r="L32" s="3" t="s">
        <v>438</v>
      </c>
      <c r="M32" s="3" t="s">
        <v>439</v>
      </c>
      <c r="N32" s="3" t="s">
        <v>438</v>
      </c>
      <c r="O32" s="3"/>
      <c r="P32" s="3"/>
      <c r="Q32" s="3"/>
      <c r="R32" s="3"/>
      <c r="S32" s="3"/>
    </row>
    <row r="33" spans="1:27">
      <c r="A33" s="8" t="s">
        <v>121</v>
      </c>
      <c r="B33" s="3" t="s">
        <v>112</v>
      </c>
      <c r="C33" s="3" t="s">
        <v>113</v>
      </c>
      <c r="D33" s="21" t="s">
        <v>122</v>
      </c>
      <c r="E33" s="3" t="s">
        <v>42</v>
      </c>
      <c r="F33" s="9" t="s">
        <v>123</v>
      </c>
      <c r="H33" s="3" t="s">
        <v>477</v>
      </c>
      <c r="I33" s="3" t="s">
        <v>479</v>
      </c>
      <c r="J33" s="3" t="s">
        <v>438</v>
      </c>
      <c r="K33" s="3" t="s">
        <v>447</v>
      </c>
      <c r="L33" s="3" t="s">
        <v>438</v>
      </c>
      <c r="M33" s="3" t="s">
        <v>461</v>
      </c>
      <c r="N33" s="3" t="s">
        <v>438</v>
      </c>
      <c r="O33" s="3"/>
      <c r="P33" s="3"/>
      <c r="Q33" s="3"/>
      <c r="R33" s="3"/>
      <c r="S33" s="3"/>
    </row>
    <row r="34" spans="1:27">
      <c r="A34" s="8" t="s">
        <v>131</v>
      </c>
      <c r="B34" s="3" t="s">
        <v>112</v>
      </c>
      <c r="C34" s="3" t="s">
        <v>132</v>
      </c>
      <c r="D34" s="21" t="s">
        <v>133</v>
      </c>
      <c r="E34" s="3" t="s">
        <v>42</v>
      </c>
      <c r="F34" s="9" t="s">
        <v>134</v>
      </c>
      <c r="G34" s="3" t="s">
        <v>135</v>
      </c>
      <c r="H34" s="3" t="s">
        <v>460</v>
      </c>
      <c r="I34" s="3" t="s">
        <v>480</v>
      </c>
      <c r="J34" s="3" t="s">
        <v>436</v>
      </c>
      <c r="K34" s="3" t="s">
        <v>447</v>
      </c>
      <c r="L34" s="3" t="s">
        <v>438</v>
      </c>
      <c r="M34" s="3" t="s">
        <v>439</v>
      </c>
      <c r="N34" s="3" t="s">
        <v>438</v>
      </c>
      <c r="O34" s="3"/>
      <c r="P34" s="3"/>
      <c r="Q34" s="3"/>
      <c r="R34" s="3"/>
      <c r="S34" s="3"/>
    </row>
    <row r="35" spans="1:27">
      <c r="A35" s="8" t="s">
        <v>150</v>
      </c>
      <c r="B35" s="3" t="s">
        <v>112</v>
      </c>
      <c r="C35" s="3" t="s">
        <v>145</v>
      </c>
      <c r="D35" s="21" t="s">
        <v>151</v>
      </c>
      <c r="E35" s="3" t="s">
        <v>42</v>
      </c>
      <c r="F35" s="9" t="s">
        <v>152</v>
      </c>
      <c r="G35" s="3" t="s">
        <v>149</v>
      </c>
      <c r="H35" s="3" t="s">
        <v>481</v>
      </c>
      <c r="I35" s="3" t="s">
        <v>482</v>
      </c>
      <c r="J35" s="3" t="s">
        <v>438</v>
      </c>
      <c r="K35" s="3" t="s">
        <v>447</v>
      </c>
      <c r="L35" s="3" t="s">
        <v>438</v>
      </c>
      <c r="M35" s="3" t="s">
        <v>461</v>
      </c>
      <c r="N35" s="3" t="s">
        <v>438</v>
      </c>
      <c r="O35" s="3"/>
      <c r="P35" s="3"/>
      <c r="Q35" s="3"/>
      <c r="R35" s="3"/>
      <c r="S35" s="3"/>
    </row>
    <row r="36" spans="1:27">
      <c r="A36" s="8" t="s">
        <v>176</v>
      </c>
      <c r="B36" s="3" t="s">
        <v>167</v>
      </c>
      <c r="C36" s="3" t="s">
        <v>177</v>
      </c>
      <c r="D36" s="21" t="s">
        <v>169</v>
      </c>
      <c r="E36" s="3" t="s">
        <v>178</v>
      </c>
      <c r="F36" s="9" t="s">
        <v>179</v>
      </c>
      <c r="G36" s="3" t="s">
        <v>180</v>
      </c>
      <c r="H36" s="3" t="s">
        <v>483</v>
      </c>
      <c r="I36" s="3"/>
      <c r="J36" s="3" t="s">
        <v>438</v>
      </c>
      <c r="K36" s="3" t="s">
        <v>447</v>
      </c>
      <c r="L36" s="3" t="s">
        <v>438</v>
      </c>
      <c r="M36" s="3" t="s">
        <v>461</v>
      </c>
      <c r="N36" s="3" t="s">
        <v>438</v>
      </c>
      <c r="O36" s="3"/>
      <c r="P36" s="3"/>
      <c r="Q36" s="3"/>
      <c r="R36" s="3"/>
      <c r="S36" s="3"/>
    </row>
    <row r="37" spans="1:27">
      <c r="A37" s="8" t="s">
        <v>181</v>
      </c>
      <c r="B37" s="3" t="s">
        <v>167</v>
      </c>
      <c r="C37" s="3" t="s">
        <v>182</v>
      </c>
      <c r="D37" s="21" t="s">
        <v>484</v>
      </c>
      <c r="E37" s="3" t="s">
        <v>42</v>
      </c>
      <c r="F37" s="18" t="s">
        <v>485</v>
      </c>
      <c r="G37" s="3" t="s">
        <v>185</v>
      </c>
      <c r="H37" s="3" t="s">
        <v>486</v>
      </c>
      <c r="I37" s="3" t="s">
        <v>487</v>
      </c>
      <c r="J37" s="3" t="s">
        <v>438</v>
      </c>
      <c r="K37" s="3" t="s">
        <v>447</v>
      </c>
      <c r="L37" s="3" t="s">
        <v>438</v>
      </c>
      <c r="M37" s="3" t="s">
        <v>461</v>
      </c>
      <c r="N37" s="3" t="s">
        <v>438</v>
      </c>
      <c r="O37" s="3"/>
      <c r="P37" s="3"/>
      <c r="Q37" s="3"/>
      <c r="R37" s="3"/>
      <c r="S37" s="3"/>
    </row>
    <row r="38" spans="1:27">
      <c r="A38" s="8" t="s">
        <v>200</v>
      </c>
      <c r="B38" s="3" t="s">
        <v>201</v>
      </c>
      <c r="C38" s="3" t="s">
        <v>202</v>
      </c>
      <c r="D38" s="21" t="s">
        <v>203</v>
      </c>
      <c r="E38" s="3" t="s">
        <v>42</v>
      </c>
      <c r="F38" s="9" t="s">
        <v>205</v>
      </c>
      <c r="G38" s="3" t="s">
        <v>206</v>
      </c>
      <c r="H38" s="3"/>
      <c r="I38" s="3" t="s">
        <v>488</v>
      </c>
      <c r="J38" s="3" t="s">
        <v>436</v>
      </c>
      <c r="K38" s="3" t="s">
        <v>447</v>
      </c>
      <c r="L38" s="3" t="s">
        <v>438</v>
      </c>
      <c r="M38" s="3" t="s">
        <v>439</v>
      </c>
      <c r="N38" s="3" t="s">
        <v>438</v>
      </c>
      <c r="O38" s="3"/>
      <c r="P38" s="3"/>
      <c r="Q38" s="3"/>
      <c r="R38" s="3"/>
      <c r="S38" s="3"/>
    </row>
    <row r="39" spans="1:27">
      <c r="A39" s="8" t="s">
        <v>207</v>
      </c>
      <c r="B39" s="3" t="s">
        <v>201</v>
      </c>
      <c r="C39" s="3" t="s">
        <v>202</v>
      </c>
      <c r="D39" s="21" t="s">
        <v>208</v>
      </c>
      <c r="E39" s="3" t="s">
        <v>162</v>
      </c>
      <c r="F39" s="9" t="s">
        <v>209</v>
      </c>
      <c r="G39" s="3" t="s">
        <v>127</v>
      </c>
      <c r="H39" s="3" t="s">
        <v>210</v>
      </c>
      <c r="I39" s="3" t="s">
        <v>489</v>
      </c>
      <c r="J39" s="3" t="s">
        <v>436</v>
      </c>
      <c r="K39" s="3" t="s">
        <v>447</v>
      </c>
      <c r="L39" s="3" t="s">
        <v>438</v>
      </c>
      <c r="M39" s="3" t="s">
        <v>439</v>
      </c>
      <c r="N39" s="3" t="s">
        <v>438</v>
      </c>
      <c r="O39" s="3"/>
      <c r="P39" s="3"/>
      <c r="Q39" s="3"/>
      <c r="R39" s="3"/>
      <c r="S39" s="3"/>
    </row>
    <row r="40" spans="1:27">
      <c r="A40" s="8" t="s">
        <v>211</v>
      </c>
      <c r="B40" s="3" t="s">
        <v>201</v>
      </c>
      <c r="C40" s="3" t="s">
        <v>202</v>
      </c>
      <c r="D40" s="21" t="s">
        <v>212</v>
      </c>
      <c r="E40" s="3" t="s">
        <v>42</v>
      </c>
      <c r="F40" s="9" t="s">
        <v>205</v>
      </c>
      <c r="G40" s="3" t="s">
        <v>206</v>
      </c>
      <c r="H40" s="3"/>
      <c r="I40" s="3" t="s">
        <v>490</v>
      </c>
      <c r="J40" s="3" t="s">
        <v>438</v>
      </c>
      <c r="K40" s="3" t="s">
        <v>447</v>
      </c>
      <c r="L40" s="3" t="s">
        <v>438</v>
      </c>
      <c r="M40" s="3" t="s">
        <v>461</v>
      </c>
      <c r="N40" s="3" t="s">
        <v>438</v>
      </c>
      <c r="O40" s="3"/>
      <c r="P40" s="3"/>
      <c r="Q40" s="3"/>
      <c r="R40" s="3"/>
      <c r="S40" s="3"/>
    </row>
    <row r="41" spans="1:27">
      <c r="A41" s="8" t="s">
        <v>222</v>
      </c>
      <c r="B41" s="3" t="s">
        <v>201</v>
      </c>
      <c r="C41" s="3" t="s">
        <v>223</v>
      </c>
      <c r="D41" s="21" t="s">
        <v>224</v>
      </c>
      <c r="E41" s="3" t="s">
        <v>225</v>
      </c>
      <c r="F41" s="9" t="s">
        <v>226</v>
      </c>
      <c r="G41" s="3" t="s">
        <v>491</v>
      </c>
      <c r="H41" s="3" t="s">
        <v>492</v>
      </c>
      <c r="I41" s="9" t="s">
        <v>493</v>
      </c>
      <c r="J41" s="3" t="s">
        <v>436</v>
      </c>
      <c r="K41" s="3" t="s">
        <v>437</v>
      </c>
      <c r="L41" s="3" t="s">
        <v>438</v>
      </c>
      <c r="M41" s="3" t="s">
        <v>439</v>
      </c>
      <c r="N41" s="3" t="s">
        <v>438</v>
      </c>
      <c r="O41" s="3"/>
      <c r="P41" s="3"/>
      <c r="Q41" s="3"/>
      <c r="R41" s="3"/>
      <c r="S41" s="3"/>
    </row>
    <row r="42" spans="1:27">
      <c r="A42" s="8" t="s">
        <v>256</v>
      </c>
      <c r="B42" s="3" t="s">
        <v>257</v>
      </c>
      <c r="C42" s="3" t="s">
        <v>258</v>
      </c>
      <c r="D42" s="21" t="s">
        <v>259</v>
      </c>
      <c r="E42" s="3" t="s">
        <v>260</v>
      </c>
      <c r="F42" s="9" t="s">
        <v>494</v>
      </c>
      <c r="G42" s="3" t="s">
        <v>262</v>
      </c>
      <c r="H42" s="3"/>
      <c r="I42" s="3" t="s">
        <v>495</v>
      </c>
      <c r="J42" s="3" t="s">
        <v>436</v>
      </c>
      <c r="K42" s="3" t="s">
        <v>437</v>
      </c>
      <c r="L42" s="3" t="s">
        <v>438</v>
      </c>
      <c r="M42" s="3" t="s">
        <v>439</v>
      </c>
      <c r="N42" s="3" t="s">
        <v>438</v>
      </c>
      <c r="O42" s="3"/>
      <c r="P42" s="3"/>
      <c r="Q42" s="3"/>
      <c r="R42" s="3"/>
      <c r="S42" s="3"/>
    </row>
    <row r="43" spans="1:27">
      <c r="B43" s="3"/>
      <c r="C43" s="3" t="s">
        <v>182</v>
      </c>
      <c r="D43" s="21" t="s">
        <v>496</v>
      </c>
      <c r="E43" s="28" t="s">
        <v>42</v>
      </c>
      <c r="F43" s="9" t="s">
        <v>184</v>
      </c>
      <c r="H43" s="3"/>
      <c r="I43" s="3" t="s">
        <v>497</v>
      </c>
      <c r="J43" s="3" t="s">
        <v>436</v>
      </c>
      <c r="K43" s="3" t="s">
        <v>447</v>
      </c>
      <c r="L43" s="3" t="s">
        <v>438</v>
      </c>
      <c r="M43" s="3" t="s">
        <v>439</v>
      </c>
      <c r="N43" s="3" t="s">
        <v>438</v>
      </c>
      <c r="O43" s="3"/>
      <c r="P43" s="3"/>
      <c r="Q43" s="3"/>
      <c r="R43" s="3"/>
      <c r="S43" s="3"/>
    </row>
    <row r="44" spans="1:27">
      <c r="A44" s="8" t="s">
        <v>287</v>
      </c>
      <c r="B44" s="3" t="s">
        <v>268</v>
      </c>
      <c r="C44" s="3" t="s">
        <v>282</v>
      </c>
      <c r="D44" s="29" t="s">
        <v>288</v>
      </c>
      <c r="E44" s="3" t="s">
        <v>289</v>
      </c>
      <c r="F44" s="9" t="s">
        <v>290</v>
      </c>
      <c r="G44" s="3" t="s">
        <v>127</v>
      </c>
      <c r="H44" s="3"/>
      <c r="I44" s="3" t="s">
        <v>498</v>
      </c>
      <c r="J44" s="3" t="s">
        <v>438</v>
      </c>
      <c r="K44" s="3" t="s">
        <v>447</v>
      </c>
      <c r="L44" s="3" t="s">
        <v>438</v>
      </c>
      <c r="M44" s="3" t="s">
        <v>461</v>
      </c>
      <c r="N44" s="3" t="s">
        <v>438</v>
      </c>
      <c r="O44" s="3"/>
      <c r="P44" s="3"/>
      <c r="Q44" s="3"/>
      <c r="R44" s="3"/>
      <c r="S44" s="3"/>
    </row>
    <row r="45" spans="1:27">
      <c r="A45" s="30" t="s">
        <v>89</v>
      </c>
      <c r="B45" s="31" t="s">
        <v>47</v>
      </c>
      <c r="C45" s="31" t="s">
        <v>80</v>
      </c>
      <c r="D45" s="32" t="s">
        <v>90</v>
      </c>
      <c r="E45" s="31" t="s">
        <v>86</v>
      </c>
      <c r="F45" s="41" t="s">
        <v>87</v>
      </c>
      <c r="G45" s="31" t="s">
        <v>88</v>
      </c>
      <c r="H45" s="31"/>
      <c r="I45" s="41" t="s">
        <v>499</v>
      </c>
      <c r="J45" s="31" t="s">
        <v>436</v>
      </c>
      <c r="K45" s="31" t="s">
        <v>437</v>
      </c>
      <c r="L45" s="31" t="s">
        <v>436</v>
      </c>
      <c r="M45" s="31" t="s">
        <v>442</v>
      </c>
      <c r="N45" s="31" t="s">
        <v>438</v>
      </c>
      <c r="O45" s="31"/>
      <c r="P45" s="31"/>
      <c r="Q45" s="31"/>
      <c r="R45" s="31"/>
      <c r="S45" s="31"/>
      <c r="T45" s="33"/>
      <c r="U45" s="33"/>
      <c r="V45" s="33"/>
      <c r="W45" s="33"/>
      <c r="X45" s="33"/>
      <c r="Y45" s="33"/>
      <c r="Z45" s="33"/>
      <c r="AA45" s="33"/>
    </row>
    <row r="46" spans="1:27">
      <c r="A46" s="8" t="s">
        <v>155</v>
      </c>
      <c r="B46" s="3" t="s">
        <v>112</v>
      </c>
      <c r="C46" s="3" t="s">
        <v>145</v>
      </c>
      <c r="D46" s="21" t="s">
        <v>156</v>
      </c>
      <c r="E46" s="3" t="s">
        <v>157</v>
      </c>
      <c r="F46" s="9" t="s">
        <v>158</v>
      </c>
      <c r="G46" s="3" t="s">
        <v>127</v>
      </c>
      <c r="H46" s="3"/>
      <c r="I46" s="9" t="s">
        <v>500</v>
      </c>
      <c r="J46" s="3" t="s">
        <v>436</v>
      </c>
      <c r="K46" s="3" t="s">
        <v>437</v>
      </c>
      <c r="L46" s="3" t="s">
        <v>436</v>
      </c>
      <c r="M46" s="3" t="s">
        <v>442</v>
      </c>
      <c r="N46" s="3" t="s">
        <v>438</v>
      </c>
      <c r="O46" s="3"/>
      <c r="P46" s="3"/>
      <c r="Q46" s="3"/>
      <c r="R46" s="3"/>
      <c r="S46" s="3"/>
    </row>
    <row r="47" spans="1:27">
      <c r="A47" s="8" t="s">
        <v>213</v>
      </c>
      <c r="B47" s="3" t="s">
        <v>201</v>
      </c>
      <c r="C47" s="3" t="s">
        <v>202</v>
      </c>
      <c r="D47" s="21" t="s">
        <v>214</v>
      </c>
      <c r="E47" s="3" t="s">
        <v>157</v>
      </c>
      <c r="F47" s="9" t="s">
        <v>215</v>
      </c>
      <c r="G47" s="3" t="s">
        <v>127</v>
      </c>
      <c r="H47" s="3"/>
      <c r="I47" s="34" t="s">
        <v>501</v>
      </c>
      <c r="J47" s="3" t="s">
        <v>436</v>
      </c>
      <c r="K47" s="3" t="s">
        <v>437</v>
      </c>
      <c r="L47" s="3" t="s">
        <v>436</v>
      </c>
      <c r="M47" s="3" t="s">
        <v>439</v>
      </c>
      <c r="N47" s="3" t="s">
        <v>438</v>
      </c>
      <c r="O47" s="3"/>
      <c r="P47" s="3"/>
      <c r="Q47" s="3"/>
      <c r="R47" s="3"/>
      <c r="S47" s="3"/>
    </row>
    <row r="48" spans="1:27">
      <c r="A48" s="8" t="s">
        <v>216</v>
      </c>
      <c r="B48" s="3" t="s">
        <v>201</v>
      </c>
      <c r="C48" s="3" t="s">
        <v>202</v>
      </c>
      <c r="D48" s="21" t="s">
        <v>217</v>
      </c>
      <c r="E48" s="3" t="s">
        <v>157</v>
      </c>
      <c r="F48" s="9" t="s">
        <v>502</v>
      </c>
      <c r="G48" s="3" t="s">
        <v>127</v>
      </c>
      <c r="H48" s="3"/>
      <c r="I48" s="9" t="s">
        <v>501</v>
      </c>
      <c r="J48" s="3" t="s">
        <v>436</v>
      </c>
      <c r="K48" s="3" t="s">
        <v>437</v>
      </c>
      <c r="L48" s="3" t="s">
        <v>436</v>
      </c>
      <c r="M48" s="3" t="s">
        <v>442</v>
      </c>
      <c r="N48" s="3" t="s">
        <v>438</v>
      </c>
      <c r="O48" s="3"/>
      <c r="P48" s="3"/>
      <c r="Q48" s="3"/>
      <c r="R48" s="3"/>
      <c r="S48" s="3"/>
    </row>
    <row r="49" spans="1:19">
      <c r="A49" s="8" t="s">
        <v>220</v>
      </c>
      <c r="B49" s="3" t="s">
        <v>201</v>
      </c>
      <c r="C49" s="3" t="s">
        <v>202</v>
      </c>
      <c r="D49" s="21" t="s">
        <v>221</v>
      </c>
      <c r="E49" s="3" t="s">
        <v>157</v>
      </c>
      <c r="F49" s="9" t="s">
        <v>215</v>
      </c>
      <c r="H49" s="3"/>
      <c r="I49" s="3"/>
      <c r="J49" s="3" t="s">
        <v>436</v>
      </c>
      <c r="K49" s="3" t="s">
        <v>437</v>
      </c>
      <c r="L49" s="3" t="s">
        <v>436</v>
      </c>
      <c r="M49" s="3" t="s">
        <v>442</v>
      </c>
      <c r="N49" s="3" t="s">
        <v>438</v>
      </c>
      <c r="O49" s="3"/>
      <c r="P49" s="3"/>
      <c r="Q49" s="3"/>
      <c r="R49" s="3"/>
      <c r="S49" s="3"/>
    </row>
    <row r="50" spans="1:19">
      <c r="A50" s="8" t="s">
        <v>186</v>
      </c>
      <c r="B50" s="3" t="s">
        <v>167</v>
      </c>
      <c r="C50" s="3" t="s">
        <v>187</v>
      </c>
      <c r="D50" s="21" t="s">
        <v>169</v>
      </c>
      <c r="E50" s="3" t="s">
        <v>503</v>
      </c>
      <c r="F50" s="9" t="s">
        <v>189</v>
      </c>
      <c r="G50" s="3" t="s">
        <v>51</v>
      </c>
      <c r="H50" s="3"/>
      <c r="I50" s="9" t="s">
        <v>504</v>
      </c>
      <c r="J50" s="3" t="s">
        <v>436</v>
      </c>
      <c r="K50" s="3" t="s">
        <v>441</v>
      </c>
      <c r="L50" s="3" t="s">
        <v>438</v>
      </c>
      <c r="M50" s="3" t="s">
        <v>439</v>
      </c>
      <c r="O50" s="3"/>
      <c r="P50" s="3"/>
      <c r="Q50" s="3"/>
      <c r="R50" s="3"/>
      <c r="S50" s="3"/>
    </row>
    <row r="51" spans="1:19">
      <c r="A51" s="8" t="s">
        <v>277</v>
      </c>
      <c r="B51" s="3" t="s">
        <v>268</v>
      </c>
      <c r="C51" s="3" t="s">
        <v>269</v>
      </c>
      <c r="D51" s="21" t="s">
        <v>278</v>
      </c>
      <c r="E51" s="3"/>
      <c r="H51" s="3"/>
      <c r="J51" s="3" t="s">
        <v>436</v>
      </c>
      <c r="K51" s="3" t="s">
        <v>441</v>
      </c>
      <c r="L51" s="3" t="s">
        <v>436</v>
      </c>
      <c r="M51" s="3" t="s">
        <v>452</v>
      </c>
      <c r="O51" s="3"/>
      <c r="P51" s="3"/>
      <c r="Q51" s="3"/>
      <c r="R51" s="3"/>
      <c r="S51" s="3"/>
    </row>
    <row r="52" spans="1:19">
      <c r="A52" s="8" t="s">
        <v>279</v>
      </c>
      <c r="B52" s="3" t="s">
        <v>268</v>
      </c>
      <c r="C52" s="3" t="s">
        <v>269</v>
      </c>
      <c r="D52" s="21" t="s">
        <v>280</v>
      </c>
      <c r="E52" s="3"/>
      <c r="H52" s="3"/>
      <c r="I52" s="3"/>
      <c r="J52" s="3" t="s">
        <v>436</v>
      </c>
      <c r="K52" s="3" t="s">
        <v>441</v>
      </c>
      <c r="L52" s="3" t="s">
        <v>436</v>
      </c>
      <c r="M52" s="3" t="s">
        <v>452</v>
      </c>
      <c r="O52" s="3"/>
      <c r="P52" s="3"/>
      <c r="Q52" s="3"/>
      <c r="R52" s="3"/>
      <c r="S52" s="3"/>
    </row>
    <row r="53" spans="1:19">
      <c r="A53" s="8" t="s">
        <v>302</v>
      </c>
      <c r="B53" s="3" t="s">
        <v>296</v>
      </c>
      <c r="C53" s="3" t="s">
        <v>297</v>
      </c>
      <c r="D53" s="21" t="s">
        <v>303</v>
      </c>
      <c r="E53" s="3" t="s">
        <v>299</v>
      </c>
      <c r="H53" s="3"/>
      <c r="I53" s="3"/>
      <c r="J53" s="3" t="s">
        <v>436</v>
      </c>
      <c r="K53" s="3" t="s">
        <v>441</v>
      </c>
      <c r="L53" s="3" t="s">
        <v>436</v>
      </c>
      <c r="M53" s="3" t="s">
        <v>452</v>
      </c>
      <c r="O53" s="3"/>
      <c r="P53" s="3"/>
      <c r="Q53" s="3"/>
      <c r="R53" s="3"/>
      <c r="S53" s="3"/>
    </row>
    <row r="54" spans="1:19">
      <c r="A54" s="8" t="s">
        <v>304</v>
      </c>
      <c r="B54" s="3" t="s">
        <v>296</v>
      </c>
      <c r="C54" s="3" t="s">
        <v>297</v>
      </c>
      <c r="D54" s="21" t="s">
        <v>305</v>
      </c>
      <c r="E54" s="3" t="s">
        <v>299</v>
      </c>
      <c r="H54" s="3"/>
      <c r="I54" s="3"/>
      <c r="J54" s="3" t="s">
        <v>436</v>
      </c>
      <c r="K54" s="3" t="s">
        <v>441</v>
      </c>
      <c r="L54" s="3" t="s">
        <v>436</v>
      </c>
      <c r="M54" s="3" t="s">
        <v>452</v>
      </c>
      <c r="O54" s="3"/>
      <c r="P54" s="3"/>
      <c r="Q54" s="3"/>
      <c r="R54" s="3"/>
      <c r="S54" s="3"/>
    </row>
    <row r="55" spans="1:19">
      <c r="A55" s="8" t="s">
        <v>306</v>
      </c>
      <c r="B55" s="3" t="s">
        <v>296</v>
      </c>
      <c r="C55" s="3" t="s">
        <v>297</v>
      </c>
      <c r="D55" s="21" t="s">
        <v>307</v>
      </c>
      <c r="E55" s="3" t="s">
        <v>299</v>
      </c>
      <c r="H55" s="3"/>
      <c r="I55" s="3"/>
      <c r="J55" s="3" t="s">
        <v>436</v>
      </c>
      <c r="K55" s="3" t="s">
        <v>441</v>
      </c>
      <c r="L55" s="3" t="s">
        <v>436</v>
      </c>
      <c r="M55" s="3" t="s">
        <v>452</v>
      </c>
      <c r="O55" s="3"/>
      <c r="P55" s="3"/>
      <c r="Q55" s="3"/>
      <c r="R55" s="3"/>
      <c r="S55" s="3"/>
    </row>
    <row r="56" spans="1:19">
      <c r="A56" s="8" t="s">
        <v>308</v>
      </c>
      <c r="B56" s="3" t="s">
        <v>296</v>
      </c>
      <c r="C56" s="3" t="s">
        <v>297</v>
      </c>
      <c r="D56" s="21" t="s">
        <v>309</v>
      </c>
      <c r="E56" s="3" t="s">
        <v>299</v>
      </c>
      <c r="H56" s="3"/>
      <c r="I56" s="3"/>
      <c r="J56" s="3" t="s">
        <v>436</v>
      </c>
      <c r="K56" s="3" t="s">
        <v>441</v>
      </c>
      <c r="L56" s="3" t="s">
        <v>436</v>
      </c>
      <c r="M56" s="3" t="s">
        <v>452</v>
      </c>
      <c r="O56" s="3"/>
      <c r="P56" s="3"/>
      <c r="Q56" s="3"/>
      <c r="R56" s="3"/>
      <c r="S56" s="3"/>
    </row>
    <row r="57" spans="1:19">
      <c r="A57" s="8" t="s">
        <v>315</v>
      </c>
      <c r="B57" s="3" t="s">
        <v>296</v>
      </c>
      <c r="C57" s="3" t="s">
        <v>311</v>
      </c>
      <c r="D57" s="35" t="s">
        <v>316</v>
      </c>
      <c r="E57" s="3"/>
      <c r="H57" s="3"/>
      <c r="I57" s="3"/>
      <c r="J57" s="3" t="s">
        <v>436</v>
      </c>
      <c r="K57" s="3" t="s">
        <v>441</v>
      </c>
      <c r="L57" s="3" t="s">
        <v>436</v>
      </c>
      <c r="M57" s="3" t="s">
        <v>452</v>
      </c>
      <c r="O57" s="3"/>
      <c r="P57" s="3"/>
      <c r="Q57" s="3"/>
      <c r="R57" s="3"/>
      <c r="S57" s="3"/>
    </row>
    <row r="58" spans="1:19">
      <c r="A58" s="8" t="s">
        <v>317</v>
      </c>
      <c r="B58" s="3" t="s">
        <v>296</v>
      </c>
      <c r="C58" s="3" t="s">
        <v>318</v>
      </c>
      <c r="D58" s="21" t="s">
        <v>319</v>
      </c>
      <c r="E58" s="3" t="s">
        <v>299</v>
      </c>
      <c r="H58" s="3"/>
      <c r="I58" s="3"/>
      <c r="J58" s="3" t="s">
        <v>436</v>
      </c>
      <c r="K58" s="3" t="s">
        <v>441</v>
      </c>
      <c r="L58" s="3" t="s">
        <v>436</v>
      </c>
      <c r="M58" s="3" t="s">
        <v>452</v>
      </c>
      <c r="O58" s="3"/>
      <c r="P58" s="3"/>
      <c r="Q58" s="3"/>
      <c r="R58" s="3"/>
      <c r="S58" s="3"/>
    </row>
    <row r="59" spans="1:19">
      <c r="A59" s="3" t="s">
        <v>333</v>
      </c>
      <c r="B59" s="3" t="s">
        <v>334</v>
      </c>
      <c r="C59" s="3" t="s">
        <v>335</v>
      </c>
      <c r="D59" s="21" t="s">
        <v>336</v>
      </c>
      <c r="E59" s="11"/>
      <c r="H59" s="3"/>
      <c r="I59" s="3"/>
      <c r="J59" s="3" t="s">
        <v>436</v>
      </c>
      <c r="K59" s="3" t="s">
        <v>441</v>
      </c>
      <c r="L59" s="3" t="s">
        <v>436</v>
      </c>
      <c r="M59" s="3" t="s">
        <v>452</v>
      </c>
      <c r="O59" s="3"/>
      <c r="P59" s="3"/>
      <c r="Q59" s="3"/>
      <c r="R59" s="3"/>
      <c r="S59" s="3"/>
    </row>
    <row r="60" spans="1:19">
      <c r="A60" s="8" t="s">
        <v>325</v>
      </c>
      <c r="B60" s="3" t="s">
        <v>296</v>
      </c>
      <c r="C60" s="3" t="s">
        <v>321</v>
      </c>
      <c r="D60" s="29" t="s">
        <v>326</v>
      </c>
      <c r="E60" s="3"/>
      <c r="H60" s="3"/>
      <c r="I60" s="3"/>
      <c r="J60" s="3" t="s">
        <v>436</v>
      </c>
      <c r="K60" s="3" t="s">
        <v>441</v>
      </c>
      <c r="L60" s="3" t="s">
        <v>436</v>
      </c>
      <c r="M60" s="3" t="s">
        <v>452</v>
      </c>
      <c r="O60" s="3"/>
      <c r="P60" s="3"/>
      <c r="Q60" s="3"/>
      <c r="R60" s="3"/>
      <c r="S60" s="3"/>
    </row>
    <row r="61" spans="1:19">
      <c r="A61" s="8" t="s">
        <v>327</v>
      </c>
      <c r="B61" s="3" t="s">
        <v>296</v>
      </c>
      <c r="C61" s="3" t="s">
        <v>160</v>
      </c>
      <c r="D61" s="21" t="s">
        <v>328</v>
      </c>
      <c r="E61" s="3"/>
      <c r="H61" s="3"/>
      <c r="I61" s="3"/>
      <c r="J61" s="3" t="s">
        <v>436</v>
      </c>
      <c r="K61" s="3" t="s">
        <v>441</v>
      </c>
      <c r="L61" s="3" t="s">
        <v>436</v>
      </c>
      <c r="M61" s="3" t="s">
        <v>452</v>
      </c>
      <c r="O61" s="3"/>
      <c r="P61" s="3"/>
      <c r="Q61" s="3"/>
      <c r="R61" s="3"/>
      <c r="S61" s="3"/>
    </row>
    <row r="62" spans="1:19">
      <c r="A62" s="8" t="s">
        <v>329</v>
      </c>
      <c r="B62" s="3" t="s">
        <v>296</v>
      </c>
      <c r="C62" s="3" t="s">
        <v>160</v>
      </c>
      <c r="D62" s="21" t="s">
        <v>330</v>
      </c>
      <c r="E62" s="3"/>
      <c r="H62" s="3"/>
      <c r="I62" s="3"/>
      <c r="J62" s="3" t="s">
        <v>436</v>
      </c>
      <c r="K62" s="3" t="s">
        <v>441</v>
      </c>
      <c r="L62" s="3" t="s">
        <v>436</v>
      </c>
      <c r="M62" s="3" t="s">
        <v>452</v>
      </c>
      <c r="O62" s="3"/>
      <c r="P62" s="3"/>
      <c r="Q62" s="3"/>
      <c r="R62" s="3"/>
      <c r="S62" s="3"/>
    </row>
    <row r="63" spans="1:19">
      <c r="A63" s="8" t="s">
        <v>331</v>
      </c>
      <c r="B63" s="3" t="s">
        <v>296</v>
      </c>
      <c r="C63" s="3" t="s">
        <v>160</v>
      </c>
      <c r="D63" s="21" t="s">
        <v>332</v>
      </c>
      <c r="E63" s="3"/>
      <c r="H63" s="3"/>
      <c r="I63" s="3"/>
      <c r="J63" s="3" t="s">
        <v>436</v>
      </c>
      <c r="K63" s="3" t="s">
        <v>441</v>
      </c>
      <c r="L63" s="3" t="s">
        <v>436</v>
      </c>
      <c r="M63" s="3" t="s">
        <v>452</v>
      </c>
      <c r="O63" s="3"/>
      <c r="P63" s="3"/>
      <c r="Q63" s="3"/>
      <c r="R63" s="3"/>
      <c r="S63" s="3"/>
    </row>
    <row r="64" spans="1:19">
      <c r="A64" s="8" t="s">
        <v>337</v>
      </c>
      <c r="B64" s="3" t="s">
        <v>338</v>
      </c>
      <c r="C64" s="3" t="s">
        <v>339</v>
      </c>
      <c r="D64" s="21" t="s">
        <v>340</v>
      </c>
      <c r="E64" s="3" t="s">
        <v>505</v>
      </c>
      <c r="H64" s="3"/>
      <c r="I64" s="3"/>
      <c r="J64" s="3" t="s">
        <v>436</v>
      </c>
      <c r="K64" s="3" t="s">
        <v>441</v>
      </c>
      <c r="L64" s="3" t="s">
        <v>436</v>
      </c>
      <c r="M64" s="3" t="s">
        <v>452</v>
      </c>
      <c r="O64" s="3"/>
      <c r="P64" s="3"/>
      <c r="Q64" s="3"/>
      <c r="R64" s="3"/>
      <c r="S64" s="3"/>
    </row>
    <row r="65" spans="1:19">
      <c r="A65" s="8" t="s">
        <v>342</v>
      </c>
      <c r="B65" s="3" t="s">
        <v>338</v>
      </c>
      <c r="C65" s="3" t="s">
        <v>343</v>
      </c>
      <c r="D65" s="21" t="s">
        <v>344</v>
      </c>
      <c r="E65" s="3"/>
      <c r="H65" s="3"/>
      <c r="I65" s="3"/>
      <c r="J65" s="3" t="s">
        <v>436</v>
      </c>
      <c r="K65" s="3" t="s">
        <v>441</v>
      </c>
      <c r="L65" s="3" t="s">
        <v>436</v>
      </c>
      <c r="M65" s="3" t="s">
        <v>452</v>
      </c>
      <c r="O65" s="3"/>
      <c r="P65" s="3"/>
      <c r="Q65" s="3"/>
      <c r="R65" s="3"/>
      <c r="S65" s="3"/>
    </row>
    <row r="66" spans="1:19">
      <c r="A66" s="8" t="s">
        <v>44</v>
      </c>
      <c r="B66" s="3" t="s">
        <v>34</v>
      </c>
      <c r="C66" s="3" t="s">
        <v>35</v>
      </c>
      <c r="D66" s="21" t="s">
        <v>45</v>
      </c>
      <c r="E66" s="3" t="s">
        <v>506</v>
      </c>
      <c r="H66" s="3"/>
      <c r="I66" s="3"/>
      <c r="J66" s="3" t="s">
        <v>436</v>
      </c>
      <c r="K66" s="3" t="s">
        <v>441</v>
      </c>
      <c r="L66" s="3" t="s">
        <v>436</v>
      </c>
      <c r="M66" s="3" t="s">
        <v>452</v>
      </c>
      <c r="O66" s="3"/>
      <c r="P66" s="3"/>
      <c r="Q66" s="3"/>
      <c r="R66" s="3"/>
      <c r="S66" s="3"/>
    </row>
    <row r="67" spans="1:19">
      <c r="A67" s="8" t="s">
        <v>54</v>
      </c>
      <c r="B67" s="3" t="s">
        <v>47</v>
      </c>
      <c r="C67" s="3" t="s">
        <v>55</v>
      </c>
      <c r="D67" s="21" t="s">
        <v>56</v>
      </c>
      <c r="E67" s="3"/>
      <c r="H67" s="3"/>
      <c r="I67" s="3"/>
      <c r="J67" s="3" t="s">
        <v>436</v>
      </c>
      <c r="K67" s="3" t="s">
        <v>441</v>
      </c>
      <c r="L67" s="3" t="s">
        <v>436</v>
      </c>
      <c r="M67" s="3" t="s">
        <v>452</v>
      </c>
      <c r="O67" s="3"/>
      <c r="P67" s="3"/>
      <c r="Q67" s="3"/>
      <c r="R67" s="3"/>
      <c r="S67" s="3"/>
    </row>
    <row r="68" spans="1:19">
      <c r="A68" s="8" t="s">
        <v>57</v>
      </c>
      <c r="B68" s="3" t="s">
        <v>47</v>
      </c>
      <c r="C68" s="3" t="s">
        <v>58</v>
      </c>
      <c r="D68" s="21" t="s">
        <v>59</v>
      </c>
      <c r="E68" s="3" t="s">
        <v>60</v>
      </c>
      <c r="H68" s="3"/>
      <c r="I68" s="3"/>
      <c r="J68" s="3" t="s">
        <v>436</v>
      </c>
      <c r="K68" s="3" t="s">
        <v>441</v>
      </c>
      <c r="L68" s="3" t="s">
        <v>436</v>
      </c>
      <c r="M68" s="3" t="s">
        <v>452</v>
      </c>
      <c r="O68" s="3"/>
      <c r="P68" s="3"/>
      <c r="Q68" s="3"/>
      <c r="R68" s="3"/>
      <c r="S68" s="3"/>
    </row>
    <row r="69" spans="1:19">
      <c r="A69" s="8" t="s">
        <v>61</v>
      </c>
      <c r="B69" s="3" t="s">
        <v>47</v>
      </c>
      <c r="C69" s="3" t="s">
        <v>62</v>
      </c>
      <c r="D69" s="21" t="s">
        <v>63</v>
      </c>
      <c r="E69" s="3" t="s">
        <v>60</v>
      </c>
      <c r="H69" s="3"/>
      <c r="I69" s="3"/>
      <c r="J69" s="3" t="s">
        <v>436</v>
      </c>
      <c r="K69" s="3" t="s">
        <v>441</v>
      </c>
      <c r="L69" s="3" t="s">
        <v>436</v>
      </c>
      <c r="M69" s="3" t="s">
        <v>452</v>
      </c>
      <c r="O69" s="3"/>
      <c r="P69" s="3"/>
      <c r="Q69" s="3"/>
      <c r="R69" s="3"/>
      <c r="S69" s="3"/>
    </row>
    <row r="70" spans="1:19">
      <c r="A70" s="8" t="s">
        <v>64</v>
      </c>
      <c r="B70" s="3" t="s">
        <v>47</v>
      </c>
      <c r="C70" s="3" t="s">
        <v>65</v>
      </c>
      <c r="D70" s="21" t="s">
        <v>66</v>
      </c>
      <c r="E70" s="3"/>
      <c r="H70" s="3"/>
      <c r="I70" s="3"/>
      <c r="J70" s="3" t="s">
        <v>436</v>
      </c>
      <c r="K70" s="3" t="s">
        <v>441</v>
      </c>
      <c r="L70" s="3" t="s">
        <v>436</v>
      </c>
      <c r="M70" s="3" t="s">
        <v>452</v>
      </c>
      <c r="O70" s="3"/>
      <c r="P70" s="3"/>
      <c r="Q70" s="3"/>
      <c r="R70" s="3"/>
      <c r="S70" s="3"/>
    </row>
    <row r="71" spans="1:19">
      <c r="A71" s="8" t="s">
        <v>67</v>
      </c>
      <c r="B71" s="3" t="s">
        <v>47</v>
      </c>
      <c r="C71" s="3" t="s">
        <v>68</v>
      </c>
      <c r="D71" s="21" t="s">
        <v>69</v>
      </c>
      <c r="E71" s="3"/>
      <c r="H71" s="3"/>
      <c r="I71" s="3"/>
      <c r="J71" s="3" t="s">
        <v>436</v>
      </c>
      <c r="K71" s="3" t="s">
        <v>441</v>
      </c>
      <c r="L71" s="3" t="s">
        <v>436</v>
      </c>
      <c r="M71" s="3" t="s">
        <v>452</v>
      </c>
      <c r="O71" s="3"/>
      <c r="P71" s="3"/>
      <c r="Q71" s="3"/>
      <c r="R71" s="3"/>
      <c r="S71" s="3"/>
    </row>
    <row r="72" spans="1:19">
      <c r="A72" s="8" t="s">
        <v>70</v>
      </c>
      <c r="B72" s="3" t="s">
        <v>47</v>
      </c>
      <c r="C72" s="3" t="s">
        <v>68</v>
      </c>
      <c r="D72" s="21" t="s">
        <v>71</v>
      </c>
      <c r="E72" s="3"/>
      <c r="H72" s="3"/>
      <c r="I72" s="3"/>
      <c r="J72" s="3" t="s">
        <v>436</v>
      </c>
      <c r="K72" s="3" t="s">
        <v>441</v>
      </c>
      <c r="L72" s="3" t="s">
        <v>436</v>
      </c>
      <c r="M72" s="3" t="s">
        <v>452</v>
      </c>
      <c r="O72" s="3"/>
      <c r="P72" s="3"/>
      <c r="Q72" s="3"/>
      <c r="R72" s="3"/>
      <c r="S72" s="3"/>
    </row>
    <row r="73" spans="1:19">
      <c r="A73" s="8" t="s">
        <v>72</v>
      </c>
      <c r="B73" s="3" t="s">
        <v>47</v>
      </c>
      <c r="C73" s="3" t="s">
        <v>68</v>
      </c>
      <c r="D73" s="21" t="s">
        <v>73</v>
      </c>
      <c r="E73" s="3"/>
      <c r="H73" s="3"/>
      <c r="I73" s="3"/>
      <c r="J73" s="3" t="s">
        <v>436</v>
      </c>
      <c r="K73" s="3" t="s">
        <v>441</v>
      </c>
      <c r="L73" s="3" t="s">
        <v>436</v>
      </c>
      <c r="M73" s="3" t="s">
        <v>452</v>
      </c>
      <c r="O73" s="3"/>
      <c r="P73" s="3"/>
      <c r="Q73" s="3"/>
      <c r="R73" s="3"/>
      <c r="S73" s="3"/>
    </row>
    <row r="74" spans="1:19">
      <c r="A74" s="8" t="s">
        <v>74</v>
      </c>
      <c r="B74" s="3" t="s">
        <v>47</v>
      </c>
      <c r="C74" s="3" t="s">
        <v>75</v>
      </c>
      <c r="D74" s="21" t="s">
        <v>76</v>
      </c>
      <c r="E74" s="3"/>
      <c r="H74" s="3"/>
      <c r="I74" s="3"/>
      <c r="J74" s="3" t="s">
        <v>436</v>
      </c>
      <c r="K74" s="3" t="s">
        <v>441</v>
      </c>
      <c r="L74" s="3" t="s">
        <v>436</v>
      </c>
      <c r="M74" s="3" t="s">
        <v>452</v>
      </c>
      <c r="O74" s="3"/>
      <c r="P74" s="3"/>
      <c r="Q74" s="3"/>
      <c r="R74" s="3"/>
      <c r="S74" s="3"/>
    </row>
    <row r="75" spans="1:19">
      <c r="A75" s="8" t="s">
        <v>77</v>
      </c>
      <c r="B75" s="3" t="s">
        <v>47</v>
      </c>
      <c r="C75" s="3" t="s">
        <v>75</v>
      </c>
      <c r="D75" s="21" t="s">
        <v>78</v>
      </c>
      <c r="E75" s="3"/>
      <c r="H75" s="3"/>
      <c r="I75" s="3"/>
      <c r="J75" s="3" t="s">
        <v>436</v>
      </c>
      <c r="K75" s="3" t="s">
        <v>441</v>
      </c>
      <c r="L75" s="3" t="s">
        <v>436</v>
      </c>
      <c r="M75" s="3" t="s">
        <v>452</v>
      </c>
      <c r="O75" s="3"/>
      <c r="P75" s="3"/>
      <c r="Q75" s="3"/>
      <c r="R75" s="3"/>
      <c r="S75" s="3"/>
    </row>
    <row r="76" spans="1:19">
      <c r="A76" s="8" t="s">
        <v>79</v>
      </c>
      <c r="B76" s="3" t="s">
        <v>47</v>
      </c>
      <c r="C76" s="3" t="s">
        <v>80</v>
      </c>
      <c r="D76" s="21" t="s">
        <v>81</v>
      </c>
      <c r="E76" s="3"/>
      <c r="H76" s="3"/>
      <c r="I76" s="3"/>
      <c r="J76" s="3" t="s">
        <v>436</v>
      </c>
      <c r="K76" s="3" t="s">
        <v>441</v>
      </c>
      <c r="L76" s="3" t="s">
        <v>436</v>
      </c>
      <c r="M76" s="3" t="s">
        <v>452</v>
      </c>
      <c r="O76" s="3"/>
      <c r="P76" s="3"/>
      <c r="Q76" s="3"/>
      <c r="R76" s="3"/>
      <c r="S76" s="3"/>
    </row>
    <row r="77" spans="1:19">
      <c r="A77" s="8" t="s">
        <v>82</v>
      </c>
      <c r="B77" s="3" t="s">
        <v>47</v>
      </c>
      <c r="C77" s="3" t="s">
        <v>80</v>
      </c>
      <c r="D77" s="21" t="s">
        <v>83</v>
      </c>
      <c r="E77" s="3"/>
      <c r="H77" s="3"/>
      <c r="I77" s="3"/>
      <c r="J77" s="3" t="s">
        <v>436</v>
      </c>
      <c r="K77" s="3" t="s">
        <v>441</v>
      </c>
      <c r="L77" s="3" t="s">
        <v>436</v>
      </c>
      <c r="M77" s="3" t="s">
        <v>452</v>
      </c>
      <c r="O77" s="3"/>
      <c r="P77" s="3"/>
      <c r="Q77" s="3"/>
      <c r="R77" s="3"/>
      <c r="S77" s="3"/>
    </row>
    <row r="78" spans="1:19">
      <c r="A78" s="8" t="s">
        <v>84</v>
      </c>
      <c r="B78" s="3" t="s">
        <v>47</v>
      </c>
      <c r="C78" s="3" t="s">
        <v>80</v>
      </c>
      <c r="D78" s="21" t="s">
        <v>85</v>
      </c>
      <c r="E78" s="3"/>
      <c r="H78" s="3"/>
      <c r="I78" s="3"/>
      <c r="J78" s="3" t="s">
        <v>436</v>
      </c>
      <c r="K78" s="3" t="s">
        <v>441</v>
      </c>
      <c r="L78" s="3" t="s">
        <v>436</v>
      </c>
      <c r="M78" s="3" t="s">
        <v>452</v>
      </c>
      <c r="O78" s="3"/>
      <c r="P78" s="3"/>
      <c r="Q78" s="3"/>
      <c r="R78" s="3"/>
      <c r="S78" s="3"/>
    </row>
    <row r="79" spans="1:19">
      <c r="A79" s="8" t="s">
        <v>91</v>
      </c>
      <c r="B79" s="3" t="s">
        <v>47</v>
      </c>
      <c r="C79" s="3" t="s">
        <v>92</v>
      </c>
      <c r="D79" s="21" t="s">
        <v>93</v>
      </c>
      <c r="E79" s="3"/>
      <c r="H79" s="3"/>
      <c r="J79" s="3" t="s">
        <v>436</v>
      </c>
      <c r="K79" s="3" t="s">
        <v>441</v>
      </c>
      <c r="L79" s="3" t="s">
        <v>436</v>
      </c>
      <c r="M79" s="3" t="s">
        <v>452</v>
      </c>
      <c r="O79" s="3"/>
      <c r="P79" s="3"/>
      <c r="Q79" s="3"/>
      <c r="R79" s="3"/>
      <c r="S79" s="3"/>
    </row>
    <row r="80" spans="1:19">
      <c r="A80" s="8" t="s">
        <v>94</v>
      </c>
      <c r="B80" s="3" t="s">
        <v>47</v>
      </c>
      <c r="C80" s="3" t="s">
        <v>95</v>
      </c>
      <c r="D80" s="21" t="s">
        <v>96</v>
      </c>
      <c r="E80" s="3" t="s">
        <v>97</v>
      </c>
      <c r="H80" s="3"/>
      <c r="I80" s="3"/>
      <c r="J80" s="3" t="s">
        <v>436</v>
      </c>
      <c r="K80" s="3" t="s">
        <v>441</v>
      </c>
      <c r="L80" s="3" t="s">
        <v>436</v>
      </c>
      <c r="M80" s="3" t="s">
        <v>452</v>
      </c>
      <c r="O80" s="3"/>
      <c r="P80" s="3"/>
      <c r="Q80" s="3"/>
      <c r="R80" s="3"/>
      <c r="S80" s="3"/>
    </row>
    <row r="81" spans="1:19">
      <c r="A81" s="8" t="s">
        <v>129</v>
      </c>
      <c r="B81" s="3" t="s">
        <v>112</v>
      </c>
      <c r="C81" s="3" t="s">
        <v>113</v>
      </c>
      <c r="D81" s="35" t="s">
        <v>130</v>
      </c>
      <c r="E81" s="3"/>
      <c r="H81" s="3"/>
      <c r="J81" s="3" t="s">
        <v>436</v>
      </c>
      <c r="K81" s="3" t="s">
        <v>441</v>
      </c>
      <c r="L81" s="3" t="s">
        <v>436</v>
      </c>
      <c r="M81" s="3" t="s">
        <v>452</v>
      </c>
      <c r="O81" s="3"/>
      <c r="P81" s="3"/>
      <c r="Q81" s="3"/>
      <c r="R81" s="3"/>
      <c r="S81" s="3"/>
    </row>
    <row r="82" spans="1:19">
      <c r="A82" s="8" t="s">
        <v>138</v>
      </c>
      <c r="B82" s="3" t="s">
        <v>112</v>
      </c>
      <c r="C82" s="3" t="s">
        <v>132</v>
      </c>
      <c r="D82" s="21" t="s">
        <v>139</v>
      </c>
      <c r="E82" s="3"/>
      <c r="I82" s="3"/>
      <c r="J82" s="3" t="s">
        <v>436</v>
      </c>
      <c r="K82" s="3" t="s">
        <v>441</v>
      </c>
      <c r="L82" s="3" t="s">
        <v>436</v>
      </c>
      <c r="M82" s="3" t="s">
        <v>452</v>
      </c>
      <c r="O82" s="3"/>
      <c r="P82" s="3"/>
      <c r="Q82" s="3"/>
      <c r="R82" s="3"/>
      <c r="S82" s="3"/>
    </row>
    <row r="83" spans="1:19">
      <c r="A83" s="8" t="s">
        <v>140</v>
      </c>
      <c r="B83" s="3" t="s">
        <v>112</v>
      </c>
      <c r="C83" s="3" t="s">
        <v>132</v>
      </c>
      <c r="D83" s="21" t="s">
        <v>141</v>
      </c>
      <c r="E83" s="3"/>
      <c r="H83" s="3" t="s">
        <v>507</v>
      </c>
      <c r="J83" s="3" t="s">
        <v>436</v>
      </c>
      <c r="K83" s="3" t="s">
        <v>441</v>
      </c>
      <c r="L83" s="3" t="s">
        <v>436</v>
      </c>
      <c r="M83" s="3" t="s">
        <v>452</v>
      </c>
      <c r="O83" s="3"/>
      <c r="P83" s="3"/>
      <c r="Q83" s="3"/>
      <c r="R83" s="3"/>
      <c r="S83" s="3"/>
    </row>
    <row r="84" spans="1:19">
      <c r="A84" s="8" t="s">
        <v>142</v>
      </c>
      <c r="B84" s="3" t="s">
        <v>112</v>
      </c>
      <c r="C84" s="3" t="s">
        <v>132</v>
      </c>
      <c r="D84" s="21" t="s">
        <v>143</v>
      </c>
      <c r="E84" s="3"/>
      <c r="H84" s="3" t="s">
        <v>507</v>
      </c>
      <c r="I84" s="3"/>
      <c r="J84" s="3" t="s">
        <v>436</v>
      </c>
      <c r="K84" s="3" t="s">
        <v>441</v>
      </c>
      <c r="L84" s="3" t="s">
        <v>436</v>
      </c>
      <c r="M84" s="3" t="s">
        <v>452</v>
      </c>
      <c r="O84" s="3"/>
      <c r="P84" s="3"/>
      <c r="Q84" s="3"/>
      <c r="R84" s="3"/>
      <c r="S84" s="3"/>
    </row>
    <row r="85" spans="1:19">
      <c r="A85" s="8" t="s">
        <v>153</v>
      </c>
      <c r="B85" s="3" t="s">
        <v>112</v>
      </c>
      <c r="C85" s="3" t="s">
        <v>145</v>
      </c>
      <c r="D85" s="21" t="s">
        <v>154</v>
      </c>
      <c r="E85" s="3"/>
      <c r="H85" s="3"/>
      <c r="I85" s="3"/>
      <c r="J85" s="3" t="s">
        <v>436</v>
      </c>
      <c r="K85" s="3" t="s">
        <v>441</v>
      </c>
      <c r="L85" s="3" t="s">
        <v>436</v>
      </c>
      <c r="M85" s="3" t="s">
        <v>452</v>
      </c>
      <c r="O85" s="3"/>
      <c r="P85" s="3"/>
      <c r="Q85" s="3"/>
      <c r="R85" s="3"/>
      <c r="S85" s="3"/>
    </row>
    <row r="86" spans="1:19">
      <c r="A86" s="8" t="s">
        <v>164</v>
      </c>
      <c r="B86" s="3" t="s">
        <v>112</v>
      </c>
      <c r="C86" s="3" t="s">
        <v>160</v>
      </c>
      <c r="D86" s="21" t="s">
        <v>165</v>
      </c>
      <c r="E86" s="3"/>
      <c r="H86" s="3"/>
      <c r="J86" s="3" t="s">
        <v>436</v>
      </c>
      <c r="K86" s="3" t="s">
        <v>441</v>
      </c>
      <c r="L86" s="3" t="s">
        <v>436</v>
      </c>
      <c r="M86" s="3" t="s">
        <v>452</v>
      </c>
      <c r="O86" s="3"/>
      <c r="P86" s="3"/>
      <c r="Q86" s="3"/>
      <c r="R86" s="3"/>
      <c r="S86" s="3"/>
    </row>
    <row r="87" spans="1:19">
      <c r="A87" s="8" t="s">
        <v>173</v>
      </c>
      <c r="B87" s="3" t="s">
        <v>167</v>
      </c>
      <c r="C87" s="3" t="s">
        <v>174</v>
      </c>
      <c r="D87" s="21" t="s">
        <v>175</v>
      </c>
      <c r="E87" s="3"/>
      <c r="H87" s="3"/>
      <c r="I87" s="3"/>
      <c r="J87" s="3" t="s">
        <v>436</v>
      </c>
      <c r="K87" s="3" t="s">
        <v>441</v>
      </c>
      <c r="L87" s="3" t="s">
        <v>436</v>
      </c>
      <c r="M87" s="3" t="s">
        <v>452</v>
      </c>
      <c r="O87" s="3"/>
      <c r="P87" s="3"/>
      <c r="Q87" s="3"/>
      <c r="R87" s="3"/>
      <c r="S87" s="3"/>
    </row>
    <row r="88" spans="1:19">
      <c r="A88" s="8" t="s">
        <v>190</v>
      </c>
      <c r="B88" s="3" t="s">
        <v>167</v>
      </c>
      <c r="C88" s="3" t="s">
        <v>160</v>
      </c>
      <c r="D88" s="21" t="s">
        <v>191</v>
      </c>
      <c r="E88" s="3"/>
      <c r="H88" s="9" t="s">
        <v>192</v>
      </c>
      <c r="I88" s="9" t="s">
        <v>192</v>
      </c>
      <c r="J88" s="3" t="s">
        <v>436</v>
      </c>
      <c r="K88" s="3" t="s">
        <v>441</v>
      </c>
      <c r="L88" s="3" t="s">
        <v>436</v>
      </c>
      <c r="M88" s="3" t="s">
        <v>452</v>
      </c>
      <c r="O88" s="3"/>
      <c r="P88" s="3"/>
      <c r="Q88" s="3"/>
      <c r="R88" s="3"/>
      <c r="S88" s="3"/>
    </row>
    <row r="89" spans="1:19">
      <c r="A89" s="8" t="s">
        <v>193</v>
      </c>
      <c r="B89" s="3" t="s">
        <v>194</v>
      </c>
      <c r="C89" s="3" t="s">
        <v>195</v>
      </c>
      <c r="D89" s="21" t="s">
        <v>196</v>
      </c>
      <c r="E89" s="3"/>
      <c r="H89" s="3"/>
      <c r="J89" s="3" t="s">
        <v>436</v>
      </c>
      <c r="K89" s="3" t="s">
        <v>441</v>
      </c>
      <c r="L89" s="3" t="s">
        <v>436</v>
      </c>
      <c r="M89" s="3" t="s">
        <v>452</v>
      </c>
      <c r="O89" s="3"/>
      <c r="P89" s="3"/>
      <c r="Q89" s="3"/>
      <c r="R89" s="3"/>
      <c r="S89" s="3"/>
    </row>
    <row r="90" spans="1:19">
      <c r="A90" s="8" t="s">
        <v>197</v>
      </c>
      <c r="B90" s="3" t="s">
        <v>194</v>
      </c>
      <c r="C90" s="3" t="s">
        <v>198</v>
      </c>
      <c r="D90" s="21" t="s">
        <v>199</v>
      </c>
      <c r="E90" s="3"/>
      <c r="H90" s="3"/>
      <c r="I90" s="3"/>
      <c r="J90" s="3" t="s">
        <v>436</v>
      </c>
      <c r="K90" s="3" t="s">
        <v>441</v>
      </c>
      <c r="L90" s="3" t="s">
        <v>436</v>
      </c>
      <c r="M90" s="3" t="s">
        <v>452</v>
      </c>
      <c r="O90" s="3"/>
      <c r="P90" s="3"/>
      <c r="Q90" s="3"/>
      <c r="R90" s="3"/>
      <c r="S90" s="3"/>
    </row>
    <row r="91" spans="1:19">
      <c r="A91" s="8" t="s">
        <v>218</v>
      </c>
      <c r="B91" s="3" t="s">
        <v>201</v>
      </c>
      <c r="C91" s="3" t="s">
        <v>202</v>
      </c>
      <c r="D91" s="21" t="s">
        <v>219</v>
      </c>
      <c r="E91" s="3"/>
      <c r="H91" s="3"/>
      <c r="J91" s="3" t="s">
        <v>436</v>
      </c>
      <c r="K91" s="3" t="s">
        <v>441</v>
      </c>
      <c r="L91" s="3" t="s">
        <v>436</v>
      </c>
      <c r="M91" s="3" t="s">
        <v>452</v>
      </c>
      <c r="O91" s="3"/>
      <c r="P91" s="3"/>
      <c r="Q91" s="3"/>
      <c r="R91" s="3"/>
      <c r="S91" s="3"/>
    </row>
    <row r="92" spans="1:19">
      <c r="A92" s="8" t="s">
        <v>228</v>
      </c>
      <c r="B92" s="3" t="s">
        <v>201</v>
      </c>
      <c r="C92" s="3" t="s">
        <v>229</v>
      </c>
      <c r="D92" s="21" t="s">
        <v>169</v>
      </c>
      <c r="E92" s="3"/>
      <c r="H92" s="3"/>
      <c r="I92" s="3"/>
      <c r="J92" s="3" t="s">
        <v>436</v>
      </c>
      <c r="K92" s="3" t="s">
        <v>441</v>
      </c>
      <c r="L92" s="3" t="s">
        <v>436</v>
      </c>
      <c r="M92" s="3" t="s">
        <v>452</v>
      </c>
      <c r="O92" s="3"/>
      <c r="P92" s="3"/>
      <c r="Q92" s="3"/>
      <c r="R92" s="3"/>
      <c r="S92" s="3"/>
    </row>
    <row r="93" spans="1:19">
      <c r="A93" s="8" t="s">
        <v>241</v>
      </c>
      <c r="B93" s="3" t="s">
        <v>235</v>
      </c>
      <c r="C93" s="3" t="s">
        <v>242</v>
      </c>
      <c r="D93" s="36" t="s">
        <v>243</v>
      </c>
      <c r="E93" s="3"/>
      <c r="H93" s="3"/>
      <c r="I93" s="3"/>
      <c r="J93" s="3" t="s">
        <v>436</v>
      </c>
      <c r="K93" s="3" t="s">
        <v>441</v>
      </c>
      <c r="L93" s="3" t="s">
        <v>436</v>
      </c>
      <c r="M93" s="3" t="s">
        <v>452</v>
      </c>
      <c r="O93" s="3"/>
      <c r="P93" s="3"/>
      <c r="Q93" s="3"/>
      <c r="R93" s="3"/>
      <c r="S93" s="3"/>
    </row>
    <row r="94" spans="1:19">
      <c r="A94" s="8" t="s">
        <v>244</v>
      </c>
      <c r="B94" s="3" t="s">
        <v>235</v>
      </c>
      <c r="C94" s="3" t="s">
        <v>245</v>
      </c>
      <c r="D94" s="21" t="s">
        <v>246</v>
      </c>
      <c r="E94" s="3"/>
      <c r="H94" s="3"/>
      <c r="I94" s="3"/>
      <c r="J94" s="3" t="s">
        <v>436</v>
      </c>
      <c r="K94" s="3" t="s">
        <v>441</v>
      </c>
      <c r="L94" s="3" t="s">
        <v>436</v>
      </c>
      <c r="M94" s="3" t="s">
        <v>452</v>
      </c>
      <c r="O94" s="3"/>
      <c r="P94" s="3"/>
      <c r="Q94" s="3"/>
      <c r="R94" s="3"/>
      <c r="S94" s="3"/>
    </row>
    <row r="95" spans="1:19">
      <c r="A95" s="8" t="s">
        <v>247</v>
      </c>
      <c r="B95" s="3" t="s">
        <v>235</v>
      </c>
      <c r="C95" s="3" t="s">
        <v>248</v>
      </c>
      <c r="D95" s="21" t="s">
        <v>249</v>
      </c>
      <c r="E95" s="3"/>
      <c r="H95" s="3"/>
      <c r="I95" s="3"/>
      <c r="J95" s="3" t="s">
        <v>436</v>
      </c>
      <c r="K95" s="3" t="s">
        <v>441</v>
      </c>
      <c r="L95" s="3" t="s">
        <v>436</v>
      </c>
      <c r="M95" s="3" t="s">
        <v>452</v>
      </c>
      <c r="O95" s="3"/>
      <c r="P95" s="3"/>
      <c r="Q95" s="3"/>
      <c r="R95" s="3"/>
      <c r="S95" s="3"/>
    </row>
    <row r="96" spans="1:19">
      <c r="A96" s="8" t="s">
        <v>250</v>
      </c>
      <c r="B96" s="3" t="s">
        <v>235</v>
      </c>
      <c r="C96" s="3" t="s">
        <v>251</v>
      </c>
      <c r="D96" s="21" t="s">
        <v>252</v>
      </c>
      <c r="E96" s="3"/>
      <c r="H96" s="3"/>
      <c r="I96" s="3"/>
      <c r="J96" s="3" t="s">
        <v>436</v>
      </c>
      <c r="K96" s="3" t="s">
        <v>441</v>
      </c>
      <c r="L96" s="3" t="s">
        <v>436</v>
      </c>
      <c r="M96" s="3" t="s">
        <v>452</v>
      </c>
      <c r="O96" s="3"/>
      <c r="P96" s="3"/>
      <c r="Q96" s="3"/>
      <c r="R96" s="3"/>
      <c r="S96" s="3"/>
    </row>
    <row r="97" spans="1:19">
      <c r="A97" s="8" t="s">
        <v>253</v>
      </c>
      <c r="B97" s="3" t="s">
        <v>235</v>
      </c>
      <c r="C97" s="3" t="s">
        <v>254</v>
      </c>
      <c r="D97" s="21" t="s">
        <v>255</v>
      </c>
      <c r="E97" s="3"/>
      <c r="H97" s="3"/>
      <c r="I97" s="3"/>
      <c r="J97" s="3" t="s">
        <v>436</v>
      </c>
      <c r="K97" s="3" t="s">
        <v>441</v>
      </c>
      <c r="L97" s="3" t="s">
        <v>436</v>
      </c>
      <c r="M97" s="3" t="s">
        <v>452</v>
      </c>
      <c r="O97" s="3"/>
      <c r="P97" s="3"/>
      <c r="Q97" s="3"/>
      <c r="R97" s="3"/>
      <c r="S97" s="3"/>
    </row>
    <row r="98" spans="1:19">
      <c r="A98" s="8" t="s">
        <v>263</v>
      </c>
      <c r="B98" s="3" t="s">
        <v>257</v>
      </c>
      <c r="C98" s="3" t="s">
        <v>258</v>
      </c>
      <c r="D98" s="21" t="s">
        <v>264</v>
      </c>
      <c r="E98" s="3"/>
      <c r="H98" s="3"/>
      <c r="I98" s="3"/>
      <c r="J98" s="3" t="s">
        <v>436</v>
      </c>
      <c r="K98" s="3" t="s">
        <v>441</v>
      </c>
      <c r="L98" s="3" t="s">
        <v>436</v>
      </c>
      <c r="M98" s="3" t="s">
        <v>452</v>
      </c>
      <c r="O98" s="3"/>
      <c r="P98" s="3"/>
      <c r="Q98" s="3"/>
      <c r="R98" s="3"/>
      <c r="S98" s="3"/>
    </row>
    <row r="99" spans="1:19">
      <c r="A99" s="8" t="s">
        <v>265</v>
      </c>
      <c r="B99" s="3" t="s">
        <v>257</v>
      </c>
      <c r="C99" s="3" t="s">
        <v>258</v>
      </c>
      <c r="D99" s="21" t="s">
        <v>266</v>
      </c>
      <c r="E99" s="3"/>
      <c r="H99" s="3"/>
      <c r="I99" s="3"/>
      <c r="J99" s="3" t="s">
        <v>436</v>
      </c>
      <c r="K99" s="3" t="s">
        <v>441</v>
      </c>
      <c r="L99" s="3" t="s">
        <v>436</v>
      </c>
      <c r="M99" s="3" t="s">
        <v>452</v>
      </c>
      <c r="O99" s="3"/>
      <c r="P99" s="3"/>
      <c r="Q99" s="3"/>
      <c r="R99" s="3"/>
      <c r="S99" s="3"/>
    </row>
    <row r="100" spans="1:19">
      <c r="B100" s="3" t="s">
        <v>104</v>
      </c>
      <c r="C100" s="3" t="s">
        <v>105</v>
      </c>
      <c r="D100" s="21" t="s">
        <v>110</v>
      </c>
      <c r="E100" s="3"/>
      <c r="H100" s="3"/>
      <c r="J100" s="3" t="s">
        <v>436</v>
      </c>
      <c r="K100" s="3" t="s">
        <v>441</v>
      </c>
      <c r="M100" s="3" t="s">
        <v>452</v>
      </c>
      <c r="O100" s="3"/>
      <c r="P100" s="3"/>
      <c r="Q100" s="3"/>
      <c r="R100" s="3"/>
      <c r="S100" s="3"/>
    </row>
    <row r="101" spans="1:19">
      <c r="B101" s="3"/>
      <c r="C101" s="3"/>
      <c r="D101" s="21"/>
      <c r="E101" s="3"/>
      <c r="H101" s="3"/>
      <c r="I101" s="3"/>
      <c r="K101" s="8"/>
      <c r="O101" s="3"/>
      <c r="P101" s="3"/>
      <c r="Q101" s="3"/>
      <c r="R101" s="3"/>
      <c r="S101" s="3"/>
    </row>
    <row r="102" spans="1:19">
      <c r="B102" s="3"/>
      <c r="C102" s="3"/>
      <c r="D102" s="21"/>
      <c r="E102" s="3"/>
      <c r="H102" s="3"/>
      <c r="I102" s="3"/>
      <c r="K102" s="3"/>
      <c r="O102" s="3"/>
      <c r="P102" s="3"/>
      <c r="Q102" s="3"/>
      <c r="R102" s="3"/>
      <c r="S102" s="3"/>
    </row>
    <row r="103" spans="1:19">
      <c r="B103" s="3"/>
      <c r="C103" s="3"/>
      <c r="D103" s="21"/>
      <c r="E103" s="3"/>
      <c r="H103" s="3"/>
      <c r="I103" s="3"/>
      <c r="K103" s="3"/>
      <c r="O103" s="3"/>
      <c r="P103" s="3"/>
      <c r="Q103" s="3"/>
      <c r="R103" s="3"/>
      <c r="S103" s="3"/>
    </row>
    <row r="104" spans="1:19">
      <c r="B104" s="3"/>
      <c r="C104" s="3"/>
      <c r="D104" s="21"/>
      <c r="E104" s="3"/>
      <c r="H104" s="3"/>
      <c r="I104" s="3"/>
      <c r="K104" s="3"/>
      <c r="O104" s="3"/>
      <c r="P104" s="3"/>
      <c r="Q104" s="3"/>
      <c r="R104" s="3"/>
      <c r="S104" s="3"/>
    </row>
    <row r="105" spans="1:19">
      <c r="B105" s="3"/>
      <c r="C105" s="3"/>
      <c r="D105" s="21"/>
      <c r="E105" s="3"/>
      <c r="H105" s="3"/>
      <c r="I105" s="3"/>
      <c r="K105" s="3"/>
      <c r="O105" s="3"/>
      <c r="P105" s="3"/>
      <c r="Q105" s="3"/>
      <c r="R105" s="3"/>
      <c r="S105" s="3"/>
    </row>
    <row r="106" spans="1:19">
      <c r="B106" s="3"/>
      <c r="C106" s="3"/>
      <c r="D106" s="21"/>
      <c r="E106" s="3"/>
      <c r="H106" s="3"/>
      <c r="I106" s="3"/>
      <c r="K106" s="3"/>
      <c r="O106" s="3"/>
      <c r="P106" s="3"/>
      <c r="Q106" s="3"/>
      <c r="R106" s="3"/>
      <c r="S106" s="3"/>
    </row>
    <row r="107" spans="1:19">
      <c r="B107" s="3"/>
      <c r="C107" s="3"/>
      <c r="D107" s="21"/>
      <c r="E107" s="3"/>
      <c r="H107" s="3"/>
      <c r="I107" s="3"/>
      <c r="K107" s="3"/>
      <c r="O107" s="3"/>
      <c r="P107" s="3"/>
      <c r="Q107" s="3"/>
      <c r="R107" s="3"/>
      <c r="S107" s="3"/>
    </row>
    <row r="108" spans="1:19">
      <c r="B108" s="3"/>
      <c r="C108" s="3"/>
      <c r="D108" s="21"/>
      <c r="E108" s="3"/>
      <c r="H108" s="3"/>
      <c r="I108" s="3"/>
      <c r="K108" s="3"/>
      <c r="O108" s="3"/>
      <c r="P108" s="3"/>
      <c r="Q108" s="3"/>
      <c r="R108" s="3"/>
      <c r="S108" s="3"/>
    </row>
    <row r="109" spans="1:19">
      <c r="B109" s="3"/>
      <c r="C109" s="3"/>
      <c r="D109" s="21"/>
      <c r="E109" s="3"/>
      <c r="H109" s="3"/>
      <c r="I109" s="3"/>
      <c r="K109" s="3"/>
      <c r="O109" s="3"/>
      <c r="P109" s="3"/>
      <c r="Q109" s="3"/>
      <c r="R109" s="3"/>
      <c r="S109" s="3"/>
    </row>
    <row r="110" spans="1:19">
      <c r="B110" s="3"/>
      <c r="C110" s="3"/>
      <c r="D110" s="21"/>
      <c r="E110" s="3"/>
      <c r="H110" s="3"/>
      <c r="I110" s="3"/>
      <c r="K110" s="3"/>
      <c r="O110" s="3"/>
      <c r="P110" s="3"/>
      <c r="Q110" s="3"/>
      <c r="R110" s="3"/>
      <c r="S110" s="3"/>
    </row>
    <row r="111" spans="1:19">
      <c r="B111" s="3"/>
      <c r="C111" s="3"/>
      <c r="D111" s="21"/>
      <c r="E111" s="3"/>
      <c r="H111" s="3"/>
      <c r="I111" s="3"/>
      <c r="K111" s="3"/>
      <c r="O111" s="3"/>
      <c r="P111" s="3"/>
      <c r="Q111" s="3"/>
      <c r="R111" s="3"/>
      <c r="S111" s="3"/>
    </row>
    <row r="112" spans="1:19">
      <c r="B112" s="3"/>
      <c r="C112" s="3"/>
      <c r="D112" s="21"/>
      <c r="E112" s="3"/>
      <c r="H112" s="3"/>
      <c r="I112" s="3"/>
      <c r="K112" s="3"/>
      <c r="O112" s="3"/>
      <c r="P112" s="3"/>
      <c r="Q112" s="3"/>
      <c r="R112" s="3"/>
      <c r="S112" s="3"/>
    </row>
    <row r="113" spans="2:19">
      <c r="B113" s="3"/>
      <c r="C113" s="3"/>
      <c r="D113" s="21"/>
      <c r="E113" s="3"/>
      <c r="H113" s="3"/>
      <c r="I113" s="3"/>
      <c r="K113" s="3"/>
      <c r="O113" s="3"/>
      <c r="P113" s="3"/>
      <c r="Q113" s="3"/>
      <c r="R113" s="3"/>
      <c r="S113" s="3"/>
    </row>
    <row r="114" spans="2:19">
      <c r="B114" s="3"/>
      <c r="C114" s="3"/>
      <c r="D114" s="21"/>
      <c r="E114" s="3"/>
      <c r="H114" s="3"/>
      <c r="I114" s="3"/>
      <c r="K114" s="3"/>
      <c r="O114" s="3"/>
      <c r="P114" s="3"/>
      <c r="Q114" s="3"/>
      <c r="R114" s="3"/>
      <c r="S114" s="3"/>
    </row>
    <row r="115" spans="2:19">
      <c r="B115" s="3"/>
      <c r="C115" s="3"/>
      <c r="D115" s="21"/>
      <c r="E115" s="3"/>
      <c r="H115" s="3"/>
      <c r="I115" s="3"/>
      <c r="K115" s="3"/>
      <c r="O115" s="3"/>
      <c r="P115" s="3"/>
      <c r="Q115" s="3"/>
      <c r="R115" s="3"/>
      <c r="S115" s="3"/>
    </row>
    <row r="116" spans="2:19">
      <c r="B116" s="3"/>
      <c r="C116" s="3"/>
      <c r="D116" s="21"/>
      <c r="E116" s="3"/>
      <c r="H116" s="3"/>
      <c r="I116" s="3"/>
      <c r="K116" s="3"/>
      <c r="O116" s="3"/>
      <c r="P116" s="3"/>
      <c r="Q116" s="3"/>
      <c r="R116" s="3"/>
      <c r="S116" s="3"/>
    </row>
    <row r="117" spans="2:19">
      <c r="B117" s="3"/>
      <c r="C117" s="3"/>
      <c r="D117" s="21"/>
      <c r="E117" s="3"/>
      <c r="H117" s="3"/>
      <c r="I117" s="3"/>
      <c r="K117" s="3"/>
      <c r="O117" s="3"/>
      <c r="P117" s="3"/>
      <c r="Q117" s="3"/>
      <c r="R117" s="3"/>
      <c r="S117" s="3"/>
    </row>
    <row r="118" spans="2:19">
      <c r="B118" s="3"/>
      <c r="C118" s="3"/>
      <c r="D118" s="21"/>
      <c r="E118" s="3"/>
      <c r="H118" s="3"/>
      <c r="I118" s="3"/>
      <c r="K118" s="3"/>
      <c r="O118" s="3"/>
      <c r="P118" s="3"/>
      <c r="Q118" s="3"/>
      <c r="R118" s="3"/>
      <c r="S118" s="3"/>
    </row>
    <row r="119" spans="2:19">
      <c r="B119" s="3"/>
      <c r="C119" s="3"/>
      <c r="D119" s="21"/>
      <c r="E119" s="3"/>
      <c r="H119" s="3"/>
      <c r="I119" s="3"/>
      <c r="K119" s="3"/>
      <c r="O119" s="3"/>
      <c r="P119" s="3"/>
      <c r="Q119" s="3"/>
      <c r="R119" s="3"/>
      <c r="S119" s="3"/>
    </row>
    <row r="120" spans="2:19">
      <c r="B120" s="3"/>
      <c r="C120" s="3"/>
      <c r="D120" s="21"/>
      <c r="E120" s="3"/>
      <c r="H120" s="3"/>
      <c r="I120" s="3"/>
      <c r="K120" s="3"/>
      <c r="O120" s="3"/>
      <c r="P120" s="3"/>
      <c r="Q120" s="3"/>
      <c r="R120" s="3"/>
      <c r="S120" s="3"/>
    </row>
    <row r="121" spans="2:19">
      <c r="B121" s="3"/>
      <c r="C121" s="3"/>
      <c r="D121" s="21"/>
      <c r="E121" s="3"/>
      <c r="H121" s="3"/>
      <c r="I121" s="3"/>
      <c r="K121" s="3"/>
      <c r="O121" s="3"/>
      <c r="P121" s="3"/>
      <c r="Q121" s="3"/>
      <c r="R121" s="3"/>
      <c r="S121" s="3"/>
    </row>
    <row r="122" spans="2:19">
      <c r="B122" s="3"/>
      <c r="C122" s="3"/>
      <c r="D122" s="21"/>
      <c r="E122" s="3"/>
      <c r="H122" s="3"/>
      <c r="I122" s="3"/>
      <c r="K122" s="3"/>
      <c r="O122" s="3"/>
      <c r="P122" s="3"/>
      <c r="Q122" s="3"/>
      <c r="R122" s="3"/>
      <c r="S122" s="3"/>
    </row>
    <row r="123" spans="2:19">
      <c r="B123" s="3"/>
      <c r="C123" s="3"/>
      <c r="D123" s="21"/>
      <c r="E123" s="3"/>
      <c r="H123" s="3"/>
      <c r="I123" s="3"/>
      <c r="K123" s="3"/>
      <c r="O123" s="3"/>
      <c r="P123" s="3"/>
      <c r="Q123" s="3"/>
      <c r="R123" s="3"/>
      <c r="S123" s="3"/>
    </row>
    <row r="124" spans="2:19">
      <c r="B124" s="3"/>
      <c r="C124" s="3"/>
      <c r="D124" s="21"/>
      <c r="E124" s="3"/>
      <c r="H124" s="3"/>
      <c r="I124" s="3"/>
      <c r="K124" s="3"/>
      <c r="O124" s="3"/>
      <c r="P124" s="3"/>
      <c r="Q124" s="3"/>
      <c r="R124" s="3"/>
      <c r="S124" s="3"/>
    </row>
    <row r="125" spans="2:19">
      <c r="B125" s="3"/>
      <c r="C125" s="3"/>
      <c r="D125" s="21"/>
      <c r="E125" s="3"/>
      <c r="H125" s="3"/>
      <c r="I125" s="3"/>
      <c r="K125" s="3"/>
      <c r="O125" s="3"/>
      <c r="P125" s="3"/>
      <c r="Q125" s="3"/>
      <c r="R125" s="3"/>
      <c r="S125" s="3"/>
    </row>
    <row r="126" spans="2:19">
      <c r="B126" s="3"/>
      <c r="C126" s="3"/>
      <c r="D126" s="21"/>
      <c r="E126" s="3"/>
      <c r="H126" s="3"/>
      <c r="I126" s="3"/>
      <c r="K126" s="3"/>
      <c r="O126" s="3"/>
      <c r="P126" s="3"/>
      <c r="Q126" s="3"/>
      <c r="R126" s="3"/>
      <c r="S126" s="3"/>
    </row>
    <row r="127" spans="2:19">
      <c r="B127" s="3"/>
      <c r="C127" s="3"/>
      <c r="D127" s="21"/>
      <c r="E127" s="3"/>
      <c r="H127" s="3"/>
      <c r="I127" s="3"/>
      <c r="K127" s="3"/>
      <c r="O127" s="3"/>
      <c r="P127" s="3"/>
      <c r="Q127" s="3"/>
      <c r="R127" s="3"/>
      <c r="S127" s="3"/>
    </row>
    <row r="128" spans="2:19">
      <c r="B128" s="3"/>
      <c r="C128" s="3"/>
      <c r="D128" s="21"/>
      <c r="E128" s="3"/>
      <c r="H128" s="3"/>
      <c r="I128" s="3"/>
      <c r="K128" s="3"/>
      <c r="O128" s="3"/>
      <c r="P128" s="3"/>
      <c r="Q128" s="3"/>
      <c r="R128" s="3"/>
      <c r="S128" s="3"/>
    </row>
    <row r="129" spans="2:19">
      <c r="B129" s="3"/>
      <c r="C129" s="3"/>
      <c r="D129" s="21"/>
      <c r="E129" s="3"/>
      <c r="H129" s="3"/>
      <c r="I129" s="3"/>
      <c r="K129" s="3"/>
      <c r="O129" s="3"/>
      <c r="P129" s="3"/>
      <c r="Q129" s="3"/>
      <c r="R129" s="3"/>
      <c r="S129" s="3"/>
    </row>
    <row r="130" spans="2:19">
      <c r="B130" s="3"/>
      <c r="C130" s="3"/>
      <c r="D130" s="21"/>
      <c r="E130" s="3"/>
      <c r="H130" s="3"/>
      <c r="I130" s="3"/>
      <c r="K130" s="3"/>
      <c r="O130" s="3"/>
      <c r="P130" s="3"/>
      <c r="Q130" s="3"/>
      <c r="R130" s="3"/>
      <c r="S130" s="3"/>
    </row>
    <row r="131" spans="2:19">
      <c r="B131" s="3"/>
      <c r="C131" s="3"/>
      <c r="D131" s="21"/>
      <c r="E131" s="3"/>
      <c r="H131" s="3"/>
      <c r="I131" s="3"/>
      <c r="K131" s="3"/>
      <c r="O131" s="3"/>
      <c r="P131" s="3"/>
      <c r="Q131" s="3"/>
      <c r="R131" s="3"/>
      <c r="S131" s="3"/>
    </row>
    <row r="132" spans="2:19">
      <c r="B132" s="3"/>
      <c r="C132" s="3"/>
      <c r="D132" s="21"/>
      <c r="E132" s="3"/>
      <c r="H132" s="3"/>
      <c r="I132" s="3"/>
      <c r="K132" s="3"/>
      <c r="O132" s="3"/>
      <c r="P132" s="3"/>
      <c r="Q132" s="3"/>
      <c r="R132" s="3"/>
      <c r="S132" s="3"/>
    </row>
    <row r="133" spans="2:19">
      <c r="B133" s="3"/>
      <c r="C133" s="3"/>
      <c r="D133" s="21"/>
      <c r="E133" s="3"/>
      <c r="H133" s="3"/>
      <c r="I133" s="3"/>
      <c r="K133" s="3"/>
      <c r="O133" s="3"/>
      <c r="P133" s="3"/>
      <c r="Q133" s="3"/>
      <c r="R133" s="3"/>
      <c r="S133" s="3"/>
    </row>
    <row r="134" spans="2:19">
      <c r="B134" s="3"/>
      <c r="C134" s="3"/>
      <c r="D134" s="21"/>
      <c r="E134" s="3"/>
      <c r="H134" s="3"/>
      <c r="I134" s="3"/>
      <c r="K134" s="3"/>
      <c r="O134" s="3"/>
      <c r="P134" s="3"/>
      <c r="Q134" s="3"/>
      <c r="R134" s="3"/>
      <c r="S134" s="3"/>
    </row>
    <row r="135" spans="2:19">
      <c r="B135" s="3"/>
      <c r="C135" s="3"/>
      <c r="D135" s="21"/>
      <c r="E135" s="3"/>
      <c r="H135" s="3"/>
      <c r="I135" s="3"/>
      <c r="K135" s="3"/>
      <c r="O135" s="3"/>
      <c r="P135" s="3"/>
      <c r="Q135" s="3"/>
      <c r="R135" s="3"/>
      <c r="S135" s="3"/>
    </row>
    <row r="136" spans="2:19">
      <c r="B136" s="3"/>
      <c r="C136" s="3"/>
      <c r="D136" s="21"/>
      <c r="E136" s="3"/>
      <c r="H136" s="3"/>
      <c r="I136" s="3"/>
      <c r="K136" s="3"/>
      <c r="O136" s="3"/>
      <c r="P136" s="3"/>
      <c r="Q136" s="3"/>
      <c r="R136" s="3"/>
      <c r="S136" s="3"/>
    </row>
    <row r="137" spans="2:19">
      <c r="B137" s="3"/>
      <c r="C137" s="3"/>
      <c r="D137" s="21"/>
      <c r="E137" s="3"/>
      <c r="H137" s="3"/>
      <c r="I137" s="3"/>
      <c r="K137" s="3"/>
      <c r="O137" s="3"/>
      <c r="P137" s="3"/>
      <c r="Q137" s="3"/>
      <c r="R137" s="3"/>
      <c r="S137" s="3"/>
    </row>
    <row r="138" spans="2:19">
      <c r="B138" s="3"/>
      <c r="C138" s="3"/>
      <c r="D138" s="21"/>
      <c r="E138" s="3"/>
      <c r="H138" s="3"/>
      <c r="I138" s="3"/>
      <c r="K138" s="3"/>
      <c r="O138" s="3"/>
      <c r="P138" s="3"/>
      <c r="Q138" s="3"/>
      <c r="R138" s="3"/>
      <c r="S138" s="3"/>
    </row>
    <row r="139" spans="2:19">
      <c r="B139" s="3"/>
      <c r="C139" s="3"/>
      <c r="D139" s="21"/>
      <c r="E139" s="3"/>
      <c r="H139" s="3"/>
      <c r="I139" s="3"/>
      <c r="K139" s="3"/>
      <c r="O139" s="3"/>
      <c r="P139" s="3"/>
      <c r="Q139" s="3"/>
      <c r="R139" s="3"/>
      <c r="S139" s="3"/>
    </row>
    <row r="140" spans="2:19">
      <c r="B140" s="3"/>
      <c r="C140" s="3"/>
      <c r="D140" s="21"/>
      <c r="E140" s="3"/>
      <c r="H140" s="3"/>
      <c r="I140" s="3"/>
      <c r="K140" s="3"/>
      <c r="O140" s="3"/>
      <c r="P140" s="3"/>
      <c r="Q140" s="3"/>
      <c r="R140" s="3"/>
      <c r="S140" s="3"/>
    </row>
    <row r="141" spans="2:19">
      <c r="B141" s="3"/>
      <c r="C141" s="3"/>
      <c r="D141" s="21"/>
      <c r="E141" s="3"/>
      <c r="H141" s="3"/>
      <c r="I141" s="3"/>
      <c r="K141" s="3"/>
      <c r="O141" s="3"/>
      <c r="P141" s="3"/>
      <c r="Q141" s="3"/>
      <c r="R141" s="3"/>
      <c r="S141" s="3"/>
    </row>
    <row r="142" spans="2:19">
      <c r="B142" s="3"/>
      <c r="C142" s="3"/>
      <c r="D142" s="21"/>
      <c r="E142" s="3"/>
      <c r="H142" s="3"/>
      <c r="I142" s="3"/>
      <c r="K142" s="3"/>
      <c r="O142" s="3"/>
      <c r="P142" s="3"/>
      <c r="Q142" s="3"/>
      <c r="R142" s="3"/>
      <c r="S142" s="3"/>
    </row>
    <row r="143" spans="2:19">
      <c r="B143" s="3"/>
      <c r="C143" s="3"/>
      <c r="D143" s="21"/>
      <c r="E143" s="3"/>
      <c r="H143" s="3"/>
      <c r="I143" s="3"/>
      <c r="K143" s="3"/>
      <c r="O143" s="3"/>
      <c r="P143" s="3"/>
      <c r="Q143" s="3"/>
      <c r="R143" s="3"/>
      <c r="S143" s="3"/>
    </row>
    <row r="144" spans="2:19">
      <c r="B144" s="3"/>
      <c r="C144" s="3"/>
      <c r="D144" s="21"/>
      <c r="E144" s="3"/>
      <c r="H144" s="3"/>
      <c r="I144" s="3"/>
      <c r="K144" s="3"/>
      <c r="O144" s="3"/>
      <c r="P144" s="3"/>
      <c r="Q144" s="3"/>
      <c r="R144" s="3"/>
      <c r="S144" s="3"/>
    </row>
    <row r="145" spans="2:19">
      <c r="B145" s="3"/>
      <c r="C145" s="3"/>
      <c r="D145" s="21"/>
      <c r="E145" s="3"/>
      <c r="H145" s="3"/>
      <c r="I145" s="3"/>
      <c r="K145" s="3"/>
      <c r="O145" s="3"/>
      <c r="P145" s="3"/>
      <c r="Q145" s="3"/>
      <c r="R145" s="3"/>
      <c r="S145" s="3"/>
    </row>
    <row r="146" spans="2:19">
      <c r="B146" s="3"/>
      <c r="C146" s="3"/>
      <c r="D146" s="21"/>
      <c r="E146" s="3"/>
      <c r="H146" s="3"/>
      <c r="I146" s="3"/>
      <c r="K146" s="3"/>
      <c r="O146" s="3"/>
      <c r="P146" s="3"/>
      <c r="Q146" s="3"/>
      <c r="R146" s="3"/>
      <c r="S146" s="3"/>
    </row>
    <row r="147" spans="2:19">
      <c r="B147" s="3"/>
      <c r="C147" s="3"/>
      <c r="D147" s="21"/>
      <c r="E147" s="3"/>
      <c r="H147" s="3"/>
      <c r="I147" s="3"/>
      <c r="K147" s="3"/>
      <c r="O147" s="3"/>
      <c r="P147" s="3"/>
      <c r="Q147" s="3"/>
      <c r="R147" s="3"/>
      <c r="S147" s="3"/>
    </row>
    <row r="148" spans="2:19">
      <c r="B148" s="3"/>
      <c r="C148" s="3"/>
      <c r="D148" s="21"/>
      <c r="E148" s="3"/>
      <c r="H148" s="3"/>
      <c r="I148" s="3"/>
      <c r="K148" s="3"/>
      <c r="O148" s="3"/>
      <c r="P148" s="3"/>
      <c r="Q148" s="3"/>
      <c r="R148" s="3"/>
      <c r="S148" s="3"/>
    </row>
    <row r="149" spans="2:19">
      <c r="B149" s="3"/>
      <c r="C149" s="3"/>
      <c r="D149" s="21"/>
      <c r="E149" s="3"/>
      <c r="H149" s="3"/>
      <c r="I149" s="3"/>
      <c r="K149" s="3"/>
      <c r="O149" s="3"/>
      <c r="P149" s="3"/>
      <c r="Q149" s="3"/>
      <c r="R149" s="3"/>
      <c r="S149" s="3"/>
    </row>
    <row r="150" spans="2:19">
      <c r="B150" s="3"/>
      <c r="C150" s="3"/>
      <c r="D150" s="21"/>
      <c r="E150" s="3"/>
      <c r="H150" s="3"/>
      <c r="I150" s="3"/>
      <c r="K150" s="3"/>
      <c r="O150" s="3"/>
      <c r="P150" s="3"/>
      <c r="Q150" s="3"/>
      <c r="R150" s="3"/>
      <c r="S150" s="3"/>
    </row>
    <row r="151" spans="2:19">
      <c r="B151" s="3"/>
      <c r="C151" s="3"/>
      <c r="D151" s="21"/>
      <c r="E151" s="3"/>
      <c r="H151" s="3"/>
      <c r="I151" s="3"/>
      <c r="K151" s="3"/>
      <c r="O151" s="3"/>
      <c r="P151" s="3"/>
      <c r="Q151" s="3"/>
      <c r="R151" s="3"/>
      <c r="S151" s="3"/>
    </row>
    <row r="152" spans="2:19">
      <c r="B152" s="3"/>
      <c r="C152" s="3"/>
      <c r="D152" s="21"/>
      <c r="E152" s="3"/>
      <c r="H152" s="3"/>
      <c r="I152" s="3"/>
      <c r="K152" s="3"/>
      <c r="O152" s="3"/>
      <c r="P152" s="3"/>
      <c r="Q152" s="3"/>
      <c r="R152" s="3"/>
      <c r="S152" s="3"/>
    </row>
    <row r="153" spans="2:19">
      <c r="B153" s="3"/>
      <c r="C153" s="3"/>
      <c r="D153" s="21"/>
      <c r="E153" s="3"/>
      <c r="H153" s="3"/>
      <c r="I153" s="3"/>
      <c r="K153" s="3"/>
      <c r="O153" s="3"/>
      <c r="P153" s="3"/>
      <c r="Q153" s="3"/>
      <c r="R153" s="3"/>
      <c r="S153" s="3"/>
    </row>
    <row r="154" spans="2:19">
      <c r="B154" s="3"/>
      <c r="C154" s="3"/>
      <c r="D154" s="21"/>
      <c r="E154" s="3"/>
      <c r="H154" s="3"/>
      <c r="I154" s="3"/>
      <c r="K154" s="3"/>
      <c r="O154" s="3"/>
      <c r="P154" s="3"/>
      <c r="Q154" s="3"/>
      <c r="R154" s="3"/>
      <c r="S154" s="3"/>
    </row>
    <row r="155" spans="2:19">
      <c r="B155" s="3"/>
      <c r="C155" s="3"/>
      <c r="D155" s="21"/>
      <c r="E155" s="3"/>
      <c r="H155" s="3"/>
      <c r="I155" s="3"/>
      <c r="K155" s="3"/>
      <c r="O155" s="3"/>
      <c r="P155" s="3"/>
      <c r="Q155" s="3"/>
      <c r="R155" s="3"/>
      <c r="S155" s="3"/>
    </row>
    <row r="156" spans="2:19">
      <c r="B156" s="3"/>
      <c r="C156" s="3"/>
      <c r="D156" s="21"/>
      <c r="E156" s="3"/>
      <c r="H156" s="3"/>
      <c r="I156" s="3"/>
      <c r="K156" s="3"/>
      <c r="O156" s="3"/>
      <c r="P156" s="3"/>
      <c r="Q156" s="3"/>
      <c r="R156" s="3"/>
      <c r="S156" s="3"/>
    </row>
    <row r="157" spans="2:19">
      <c r="B157" s="3"/>
      <c r="C157" s="3"/>
      <c r="D157" s="21"/>
      <c r="E157" s="3"/>
      <c r="H157" s="3"/>
      <c r="I157" s="3"/>
      <c r="K157" s="3"/>
      <c r="O157" s="3"/>
      <c r="P157" s="3"/>
      <c r="Q157" s="3"/>
      <c r="R157" s="3"/>
      <c r="S157" s="3"/>
    </row>
    <row r="158" spans="2:19">
      <c r="B158" s="3"/>
      <c r="C158" s="3"/>
      <c r="D158" s="21"/>
      <c r="E158" s="3"/>
      <c r="H158" s="3"/>
      <c r="I158" s="3"/>
      <c r="K158" s="3"/>
      <c r="O158" s="3"/>
      <c r="P158" s="3"/>
      <c r="Q158" s="3"/>
      <c r="R158" s="3"/>
      <c r="S158" s="3"/>
    </row>
    <row r="159" spans="2:19">
      <c r="B159" s="3"/>
      <c r="C159" s="3"/>
      <c r="D159" s="21"/>
      <c r="E159" s="3"/>
      <c r="H159" s="3"/>
      <c r="I159" s="3"/>
      <c r="K159" s="3"/>
      <c r="O159" s="3"/>
      <c r="P159" s="3"/>
      <c r="Q159" s="3"/>
      <c r="R159" s="3"/>
      <c r="S159" s="3"/>
    </row>
    <row r="160" spans="2:19">
      <c r="B160" s="3"/>
      <c r="C160" s="3"/>
      <c r="D160" s="21"/>
      <c r="E160" s="3"/>
      <c r="H160" s="3"/>
      <c r="I160" s="3"/>
      <c r="K160" s="3"/>
      <c r="O160" s="3"/>
      <c r="P160" s="3"/>
      <c r="Q160" s="3"/>
      <c r="R160" s="3"/>
      <c r="S160" s="3"/>
    </row>
    <row r="161" spans="2:19">
      <c r="B161" s="3"/>
      <c r="C161" s="3"/>
      <c r="D161" s="21"/>
      <c r="E161" s="3"/>
      <c r="H161" s="3"/>
      <c r="I161" s="3"/>
      <c r="K161" s="3"/>
      <c r="O161" s="3"/>
      <c r="P161" s="3"/>
      <c r="Q161" s="3"/>
      <c r="R161" s="3"/>
      <c r="S161" s="3"/>
    </row>
    <row r="162" spans="2:19">
      <c r="B162" s="3"/>
      <c r="C162" s="3"/>
      <c r="D162" s="21"/>
      <c r="E162" s="3"/>
      <c r="H162" s="3"/>
      <c r="I162" s="3"/>
      <c r="K162" s="3"/>
      <c r="O162" s="3"/>
      <c r="P162" s="3"/>
      <c r="Q162" s="3"/>
      <c r="R162" s="3"/>
      <c r="S162" s="3"/>
    </row>
    <row r="163" spans="2:19">
      <c r="B163" s="3"/>
      <c r="C163" s="3"/>
      <c r="D163" s="21"/>
      <c r="E163" s="3"/>
      <c r="H163" s="3"/>
      <c r="I163" s="3"/>
      <c r="K163" s="3"/>
      <c r="O163" s="3"/>
      <c r="P163" s="3"/>
      <c r="Q163" s="3"/>
      <c r="R163" s="3"/>
      <c r="S163" s="3"/>
    </row>
    <row r="164" spans="2:19">
      <c r="B164" s="3"/>
      <c r="C164" s="3"/>
      <c r="D164" s="21"/>
      <c r="E164" s="3"/>
      <c r="H164" s="3"/>
      <c r="I164" s="3"/>
      <c r="K164" s="3"/>
      <c r="O164" s="3"/>
      <c r="P164" s="3"/>
      <c r="Q164" s="3"/>
      <c r="R164" s="3"/>
      <c r="S164" s="3"/>
    </row>
    <row r="165" spans="2:19">
      <c r="B165" s="3"/>
      <c r="C165" s="3"/>
      <c r="D165" s="21"/>
      <c r="E165" s="3"/>
      <c r="H165" s="3"/>
      <c r="I165" s="3"/>
      <c r="K165" s="3"/>
      <c r="O165" s="3"/>
      <c r="P165" s="3"/>
      <c r="Q165" s="3"/>
      <c r="R165" s="3"/>
      <c r="S165" s="3"/>
    </row>
    <row r="166" spans="2:19">
      <c r="B166" s="3"/>
      <c r="C166" s="3"/>
      <c r="D166" s="21"/>
      <c r="E166" s="3"/>
      <c r="H166" s="3"/>
      <c r="I166" s="3"/>
      <c r="K166" s="3"/>
      <c r="O166" s="3"/>
      <c r="P166" s="3"/>
      <c r="Q166" s="3"/>
      <c r="R166" s="3"/>
      <c r="S166" s="3"/>
    </row>
    <row r="167" spans="2:19">
      <c r="B167" s="3"/>
      <c r="C167" s="3"/>
      <c r="D167" s="21"/>
      <c r="E167" s="3"/>
      <c r="H167" s="3"/>
      <c r="I167" s="3"/>
      <c r="K167" s="3"/>
      <c r="O167" s="3"/>
      <c r="P167" s="3"/>
      <c r="Q167" s="3"/>
      <c r="R167" s="3"/>
      <c r="S167" s="3"/>
    </row>
    <row r="168" spans="2:19">
      <c r="B168" s="3"/>
      <c r="C168" s="3"/>
      <c r="D168" s="21"/>
      <c r="E168" s="3"/>
      <c r="H168" s="3"/>
      <c r="I168" s="3"/>
      <c r="K168" s="3"/>
      <c r="O168" s="3"/>
      <c r="P168" s="3"/>
      <c r="Q168" s="3"/>
      <c r="R168" s="3"/>
      <c r="S168" s="3"/>
    </row>
    <row r="169" spans="2:19">
      <c r="B169" s="3"/>
      <c r="C169" s="3"/>
      <c r="D169" s="21"/>
      <c r="E169" s="3"/>
      <c r="H169" s="3"/>
      <c r="I169" s="3"/>
      <c r="K169" s="3"/>
      <c r="O169" s="3"/>
      <c r="P169" s="3"/>
      <c r="Q169" s="3"/>
      <c r="R169" s="3"/>
      <c r="S169" s="3"/>
    </row>
    <row r="170" spans="2:19">
      <c r="B170" s="3"/>
      <c r="C170" s="3"/>
      <c r="D170" s="21"/>
      <c r="E170" s="3"/>
      <c r="H170" s="3"/>
      <c r="I170" s="3"/>
      <c r="K170" s="3"/>
      <c r="O170" s="3"/>
      <c r="P170" s="3"/>
      <c r="Q170" s="3"/>
      <c r="R170" s="3"/>
      <c r="S170" s="3"/>
    </row>
    <row r="171" spans="2:19">
      <c r="B171" s="3"/>
      <c r="C171" s="3"/>
      <c r="D171" s="21"/>
      <c r="E171" s="3"/>
      <c r="H171" s="3"/>
      <c r="I171" s="3"/>
      <c r="K171" s="3"/>
      <c r="O171" s="3"/>
      <c r="P171" s="3"/>
      <c r="Q171" s="3"/>
      <c r="R171" s="3"/>
      <c r="S171" s="3"/>
    </row>
    <row r="172" spans="2:19">
      <c r="B172" s="3"/>
      <c r="C172" s="3"/>
      <c r="D172" s="21"/>
      <c r="E172" s="3"/>
      <c r="H172" s="3"/>
      <c r="I172" s="3"/>
      <c r="K172" s="3"/>
      <c r="O172" s="3"/>
      <c r="P172" s="3"/>
      <c r="Q172" s="3"/>
      <c r="R172" s="3"/>
      <c r="S172" s="3"/>
    </row>
    <row r="173" spans="2:19">
      <c r="B173" s="3"/>
      <c r="C173" s="3"/>
      <c r="D173" s="21"/>
      <c r="E173" s="3"/>
      <c r="H173" s="3"/>
      <c r="I173" s="3"/>
      <c r="K173" s="3"/>
      <c r="O173" s="3"/>
      <c r="P173" s="3"/>
      <c r="Q173" s="3"/>
      <c r="R173" s="3"/>
      <c r="S173" s="3"/>
    </row>
    <row r="174" spans="2:19">
      <c r="B174" s="3"/>
      <c r="C174" s="3"/>
      <c r="D174" s="21"/>
      <c r="E174" s="3"/>
      <c r="H174" s="3"/>
      <c r="I174" s="3"/>
      <c r="K174" s="3"/>
      <c r="O174" s="3"/>
      <c r="P174" s="3"/>
      <c r="Q174" s="3"/>
      <c r="R174" s="3"/>
      <c r="S174" s="3"/>
    </row>
    <row r="175" spans="2:19">
      <c r="B175" s="3"/>
      <c r="C175" s="3"/>
      <c r="D175" s="21"/>
      <c r="E175" s="3"/>
      <c r="H175" s="3"/>
      <c r="I175" s="3"/>
      <c r="K175" s="3"/>
      <c r="O175" s="3"/>
      <c r="P175" s="3"/>
      <c r="Q175" s="3"/>
      <c r="R175" s="3"/>
      <c r="S175" s="3"/>
    </row>
    <row r="176" spans="2:19">
      <c r="B176" s="3"/>
      <c r="C176" s="3"/>
      <c r="D176" s="21"/>
      <c r="E176" s="3"/>
      <c r="H176" s="3"/>
      <c r="I176" s="3"/>
      <c r="K176" s="3"/>
      <c r="O176" s="3"/>
      <c r="P176" s="3"/>
      <c r="Q176" s="3"/>
      <c r="R176" s="3"/>
      <c r="S176" s="3"/>
    </row>
    <row r="177" spans="2:27">
      <c r="B177" s="3"/>
      <c r="C177" s="3"/>
      <c r="D177" s="21"/>
      <c r="E177" s="3"/>
      <c r="H177" s="3"/>
      <c r="I177" s="3"/>
      <c r="K177" s="3"/>
      <c r="O177" s="3"/>
      <c r="P177" s="3"/>
      <c r="Q177" s="3"/>
      <c r="R177" s="3"/>
      <c r="S177" s="3"/>
    </row>
    <row r="178" spans="2:27">
      <c r="B178" s="3"/>
      <c r="C178" s="3"/>
      <c r="D178" s="21"/>
      <c r="E178" s="3"/>
      <c r="H178" s="3"/>
      <c r="I178" s="3"/>
      <c r="K178" s="3"/>
      <c r="O178" s="3"/>
      <c r="P178" s="3"/>
      <c r="Q178" s="3"/>
      <c r="R178" s="3"/>
      <c r="S178" s="3"/>
    </row>
    <row r="179" spans="2:27">
      <c r="B179" s="3"/>
      <c r="C179" s="3"/>
      <c r="D179" s="21"/>
      <c r="E179" s="3"/>
      <c r="H179" s="3"/>
      <c r="I179" s="3"/>
      <c r="K179" s="3"/>
      <c r="O179" s="3"/>
      <c r="P179" s="3"/>
      <c r="Q179" s="3"/>
      <c r="R179" s="3"/>
      <c r="S179" s="3"/>
    </row>
    <row r="180" spans="2:27">
      <c r="B180" s="3"/>
      <c r="C180" s="3"/>
      <c r="D180" s="21"/>
      <c r="E180" s="3"/>
      <c r="H180" s="3"/>
      <c r="I180" s="3"/>
      <c r="K180" s="3"/>
      <c r="O180" s="3"/>
      <c r="P180" s="3"/>
      <c r="Q180" s="3"/>
      <c r="R180" s="3"/>
      <c r="S180" s="3"/>
    </row>
    <row r="181" spans="2:27">
      <c r="B181" s="3"/>
      <c r="C181" s="3"/>
      <c r="D181" s="21"/>
      <c r="E181" s="3"/>
      <c r="H181" s="3"/>
      <c r="I181" s="3"/>
      <c r="K181" s="3"/>
      <c r="O181" s="3"/>
      <c r="P181" s="3"/>
      <c r="Q181" s="3"/>
      <c r="R181" s="3"/>
      <c r="S181" s="3"/>
    </row>
    <row r="182" spans="2:27">
      <c r="B182" s="3"/>
      <c r="C182" s="3"/>
      <c r="D182" s="21"/>
      <c r="E182" s="3"/>
      <c r="H182" s="3"/>
      <c r="I182" s="3"/>
      <c r="K182" s="3"/>
      <c r="O182" s="3"/>
      <c r="P182" s="3"/>
      <c r="Q182" s="3"/>
      <c r="R182" s="3"/>
      <c r="S182" s="3"/>
    </row>
    <row r="183" spans="2:27">
      <c r="B183" s="3"/>
      <c r="C183" s="3"/>
      <c r="D183" s="21"/>
      <c r="E183" s="3"/>
      <c r="H183" s="3"/>
      <c r="I183" s="3"/>
      <c r="K183" s="3"/>
      <c r="O183" s="3"/>
      <c r="P183" s="3"/>
      <c r="Q183" s="3"/>
      <c r="R183" s="3"/>
      <c r="S183" s="3"/>
    </row>
    <row r="184" spans="2:27">
      <c r="B184" s="3"/>
      <c r="C184" s="3"/>
      <c r="D184" s="21"/>
      <c r="E184" s="3"/>
      <c r="H184" s="3"/>
      <c r="I184" s="3"/>
      <c r="K184" s="3"/>
      <c r="O184" s="3"/>
      <c r="P184" s="3"/>
      <c r="Q184" s="3"/>
      <c r="R184" s="3"/>
      <c r="S184" s="3"/>
    </row>
    <row r="185" spans="2:27">
      <c r="B185" s="3"/>
      <c r="C185" s="3"/>
      <c r="D185" s="21"/>
      <c r="E185" s="3"/>
      <c r="H185" s="3"/>
      <c r="I185" s="3"/>
      <c r="K185" s="3"/>
      <c r="O185" s="3"/>
      <c r="P185" s="3"/>
      <c r="Q185" s="3"/>
      <c r="R185" s="3"/>
      <c r="S185" s="3"/>
    </row>
    <row r="186" spans="2:27">
      <c r="B186" s="3"/>
      <c r="C186" s="3"/>
      <c r="D186" s="21"/>
      <c r="E186" s="3"/>
      <c r="H186" s="3"/>
      <c r="I186" s="3"/>
      <c r="K186" s="3"/>
      <c r="O186" s="3"/>
      <c r="P186" s="3"/>
      <c r="Q186" s="3"/>
      <c r="R186" s="3"/>
      <c r="S186" s="3"/>
    </row>
    <row r="187" spans="2:27">
      <c r="B187" s="3"/>
      <c r="C187" s="3"/>
      <c r="D187" s="21"/>
      <c r="E187" s="3"/>
      <c r="H187" s="3"/>
      <c r="I187" s="3"/>
      <c r="K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>
      <c r="B188" s="3"/>
      <c r="C188" s="3"/>
      <c r="D188" s="21"/>
      <c r="E188" s="3"/>
      <c r="H188" s="3"/>
      <c r="I188" s="3"/>
      <c r="K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>
      <c r="B189" s="3"/>
      <c r="C189" s="3"/>
      <c r="D189" s="21"/>
      <c r="E189" s="3"/>
      <c r="H189" s="3"/>
      <c r="I189" s="3"/>
      <c r="K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>
      <c r="B190" s="3"/>
      <c r="C190" s="3"/>
      <c r="D190" s="21"/>
      <c r="E190" s="3"/>
      <c r="H190" s="3"/>
      <c r="I190" s="3"/>
      <c r="K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>
      <c r="B191" s="3"/>
      <c r="C191" s="3"/>
      <c r="D191" s="21"/>
      <c r="E191" s="3"/>
      <c r="H191" s="3"/>
      <c r="I191" s="3"/>
      <c r="K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>
      <c r="B192" s="3"/>
      <c r="C192" s="3"/>
      <c r="D192" s="21"/>
      <c r="E192" s="3"/>
      <c r="H192" s="3"/>
      <c r="I192" s="3"/>
      <c r="K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>
      <c r="B193" s="3"/>
      <c r="C193" s="3"/>
      <c r="D193" s="21"/>
      <c r="E193" s="3"/>
      <c r="H193" s="3"/>
      <c r="I193" s="3"/>
      <c r="K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>
      <c r="B194" s="3"/>
      <c r="C194" s="3"/>
      <c r="D194" s="21"/>
      <c r="E194" s="3"/>
      <c r="H194" s="3"/>
      <c r="I194" s="3"/>
      <c r="K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>
      <c r="B195" s="3"/>
      <c r="C195" s="3"/>
      <c r="D195" s="21"/>
      <c r="E195" s="3"/>
      <c r="H195" s="3"/>
      <c r="I195" s="3"/>
      <c r="K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>
      <c r="B196" s="3"/>
      <c r="C196" s="3"/>
      <c r="D196" s="21"/>
      <c r="E196" s="3"/>
      <c r="H196" s="3"/>
      <c r="I196" s="3"/>
      <c r="K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>
      <c r="B197" s="3"/>
      <c r="C197" s="3"/>
      <c r="D197" s="21"/>
      <c r="E197" s="3"/>
      <c r="H197" s="3"/>
      <c r="I197" s="3"/>
      <c r="K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>
      <c r="B198" s="3"/>
      <c r="C198" s="3"/>
      <c r="D198" s="21"/>
      <c r="E198" s="3"/>
      <c r="H198" s="3"/>
      <c r="I198" s="3"/>
      <c r="K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>
      <c r="B199" s="3"/>
      <c r="C199" s="3"/>
      <c r="D199" s="21"/>
      <c r="E199" s="3"/>
      <c r="H199" s="3"/>
      <c r="I199" s="3"/>
      <c r="K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>
      <c r="B200" s="3"/>
      <c r="C200" s="3"/>
      <c r="D200" s="21"/>
      <c r="E200" s="3"/>
      <c r="H200" s="3"/>
      <c r="I200" s="3"/>
      <c r="K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>
      <c r="B201" s="3"/>
      <c r="C201" s="3"/>
      <c r="D201" s="21"/>
      <c r="E201" s="3"/>
      <c r="H201" s="3"/>
      <c r="I201" s="3"/>
      <c r="K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>
      <c r="B202" s="3"/>
      <c r="C202" s="3"/>
      <c r="D202" s="21"/>
      <c r="E202" s="3"/>
      <c r="H202" s="3"/>
      <c r="I202" s="3"/>
      <c r="K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>
      <c r="B203" s="3"/>
      <c r="C203" s="3"/>
      <c r="D203" s="21"/>
      <c r="E203" s="3"/>
      <c r="H203" s="3"/>
      <c r="I203" s="3"/>
      <c r="K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>
      <c r="B204" s="3"/>
      <c r="C204" s="3"/>
      <c r="D204" s="21"/>
      <c r="E204" s="3"/>
      <c r="H204" s="3"/>
      <c r="I204" s="3"/>
      <c r="K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>
      <c r="B205" s="3"/>
      <c r="C205" s="3"/>
      <c r="D205" s="21"/>
      <c r="E205" s="3"/>
      <c r="H205" s="3"/>
      <c r="I205" s="3"/>
      <c r="K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>
      <c r="B206" s="3"/>
      <c r="C206" s="3"/>
      <c r="D206" s="21"/>
      <c r="E206" s="3"/>
      <c r="H206" s="3"/>
      <c r="I206" s="3"/>
      <c r="K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>
      <c r="B207" s="3"/>
      <c r="C207" s="3"/>
      <c r="D207" s="21"/>
      <c r="E207" s="3"/>
      <c r="H207" s="3"/>
      <c r="I207" s="3"/>
      <c r="K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>
      <c r="B208" s="3"/>
      <c r="C208" s="3"/>
      <c r="D208" s="21"/>
      <c r="E208" s="3"/>
      <c r="H208" s="3"/>
      <c r="I208" s="3"/>
      <c r="K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>
      <c r="B209" s="3"/>
      <c r="C209" s="3"/>
      <c r="D209" s="21"/>
      <c r="E209" s="3"/>
      <c r="H209" s="3"/>
      <c r="I209" s="3"/>
      <c r="K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>
      <c r="B210" s="3"/>
      <c r="C210" s="3"/>
      <c r="D210" s="21"/>
      <c r="E210" s="3"/>
      <c r="H210" s="3"/>
      <c r="I210" s="3"/>
      <c r="K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>
      <c r="B211" s="3"/>
      <c r="C211" s="3"/>
      <c r="D211" s="21"/>
      <c r="E211" s="3"/>
      <c r="H211" s="3"/>
      <c r="I211" s="3"/>
      <c r="K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>
      <c r="B212" s="3"/>
      <c r="C212" s="3"/>
      <c r="D212" s="21"/>
      <c r="E212" s="3"/>
      <c r="H212" s="3"/>
      <c r="I212" s="3"/>
      <c r="K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>
      <c r="B213" s="3"/>
      <c r="C213" s="3"/>
      <c r="D213" s="21"/>
      <c r="E213" s="3"/>
      <c r="H213" s="3"/>
      <c r="I213" s="3"/>
      <c r="K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>
      <c r="B214" s="3"/>
      <c r="C214" s="3"/>
      <c r="D214" s="21"/>
      <c r="E214" s="3"/>
      <c r="H214" s="3"/>
      <c r="I214" s="3"/>
      <c r="K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>
      <c r="B215" s="3"/>
      <c r="C215" s="3"/>
      <c r="D215" s="21"/>
      <c r="E215" s="3"/>
      <c r="H215" s="3"/>
      <c r="I215" s="3"/>
      <c r="K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>
      <c r="B216" s="3"/>
      <c r="C216" s="3"/>
      <c r="D216" s="21"/>
      <c r="E216" s="3"/>
      <c r="H216" s="3"/>
      <c r="I216" s="3"/>
      <c r="K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>
      <c r="B217" s="3"/>
      <c r="C217" s="3"/>
      <c r="D217" s="21"/>
      <c r="E217" s="3"/>
      <c r="H217" s="3"/>
      <c r="I217" s="3"/>
      <c r="K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>
      <c r="B218" s="3"/>
      <c r="C218" s="3"/>
      <c r="D218" s="21"/>
      <c r="E218" s="3"/>
      <c r="H218" s="3"/>
      <c r="I218" s="3"/>
      <c r="K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>
      <c r="B219" s="3"/>
      <c r="C219" s="3"/>
      <c r="D219" s="21"/>
      <c r="E219" s="3"/>
      <c r="H219" s="3"/>
      <c r="I219" s="3"/>
      <c r="K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>
      <c r="B220" s="3"/>
      <c r="C220" s="3"/>
      <c r="D220" s="21"/>
      <c r="E220" s="3"/>
      <c r="H220" s="3"/>
      <c r="I220" s="3"/>
      <c r="K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>
      <c r="B221" s="3"/>
      <c r="C221" s="3"/>
      <c r="D221" s="21"/>
      <c r="E221" s="3"/>
      <c r="H221" s="3"/>
      <c r="I221" s="3"/>
      <c r="K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>
      <c r="B222" s="3"/>
      <c r="C222" s="3"/>
      <c r="D222" s="21"/>
      <c r="E222" s="3"/>
      <c r="H222" s="3"/>
      <c r="I222" s="3"/>
      <c r="K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>
      <c r="B223" s="3"/>
      <c r="C223" s="3"/>
      <c r="D223" s="21"/>
      <c r="E223" s="3"/>
      <c r="H223" s="3"/>
      <c r="I223" s="3"/>
      <c r="K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>
      <c r="B224" s="3"/>
      <c r="C224" s="3"/>
      <c r="D224" s="21"/>
      <c r="E224" s="3"/>
      <c r="H224" s="3"/>
      <c r="I224" s="3"/>
      <c r="K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>
      <c r="B225" s="3"/>
      <c r="C225" s="3"/>
      <c r="D225" s="21"/>
      <c r="E225" s="3"/>
      <c r="H225" s="3"/>
      <c r="I225" s="3"/>
      <c r="K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>
      <c r="B226" s="3"/>
      <c r="C226" s="3"/>
      <c r="D226" s="21"/>
      <c r="E226" s="3"/>
      <c r="H226" s="3"/>
      <c r="I226" s="3"/>
      <c r="K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>
      <c r="B227" s="3"/>
      <c r="C227" s="3"/>
      <c r="D227" s="21"/>
      <c r="E227" s="3"/>
      <c r="H227" s="3"/>
      <c r="I227" s="3"/>
      <c r="K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>
      <c r="B228" s="3"/>
      <c r="C228" s="3"/>
      <c r="D228" s="21"/>
      <c r="E228" s="3"/>
      <c r="H228" s="3"/>
      <c r="I228" s="3"/>
      <c r="K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>
      <c r="B229" s="3"/>
      <c r="C229" s="3"/>
      <c r="D229" s="21"/>
      <c r="E229" s="3"/>
      <c r="H229" s="3"/>
      <c r="I229" s="3"/>
      <c r="K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>
      <c r="B230" s="3"/>
      <c r="C230" s="3"/>
      <c r="D230" s="21"/>
      <c r="E230" s="3"/>
      <c r="H230" s="3"/>
      <c r="I230" s="3"/>
      <c r="K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>
      <c r="B231" s="3"/>
      <c r="C231" s="3"/>
      <c r="D231" s="21"/>
      <c r="E231" s="3"/>
      <c r="H231" s="3"/>
      <c r="I231" s="3"/>
      <c r="K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>
      <c r="B232" s="3"/>
      <c r="C232" s="3"/>
      <c r="D232" s="21"/>
      <c r="E232" s="3"/>
      <c r="H232" s="3"/>
      <c r="I232" s="3"/>
      <c r="K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>
      <c r="B233" s="3"/>
      <c r="C233" s="3"/>
      <c r="D233" s="21"/>
      <c r="E233" s="3"/>
      <c r="H233" s="3"/>
      <c r="I233" s="3"/>
      <c r="K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>
      <c r="B234" s="3"/>
      <c r="C234" s="3"/>
      <c r="D234" s="21"/>
      <c r="E234" s="3"/>
      <c r="H234" s="3"/>
      <c r="I234" s="3"/>
      <c r="K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>
      <c r="B235" s="3"/>
      <c r="C235" s="3"/>
      <c r="D235" s="21"/>
      <c r="E235" s="3"/>
      <c r="H235" s="3"/>
      <c r="I235" s="3"/>
      <c r="K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>
      <c r="B236" s="3"/>
      <c r="C236" s="3"/>
      <c r="D236" s="21"/>
      <c r="E236" s="3"/>
      <c r="H236" s="3"/>
      <c r="I236" s="3"/>
      <c r="K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>
      <c r="B237" s="3"/>
      <c r="C237" s="3"/>
      <c r="D237" s="21"/>
      <c r="E237" s="3"/>
      <c r="H237" s="3"/>
      <c r="I237" s="3"/>
      <c r="K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>
      <c r="B238" s="3"/>
      <c r="C238" s="3"/>
      <c r="D238" s="21"/>
      <c r="E238" s="3"/>
      <c r="H238" s="3"/>
      <c r="I238" s="3"/>
      <c r="K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>
      <c r="B239" s="3"/>
      <c r="C239" s="3"/>
      <c r="D239" s="21"/>
      <c r="E239" s="3"/>
      <c r="H239" s="3"/>
      <c r="I239" s="3"/>
      <c r="K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>
      <c r="B240" s="3"/>
      <c r="C240" s="3"/>
      <c r="D240" s="21"/>
      <c r="E240" s="3"/>
      <c r="H240" s="3"/>
      <c r="I240" s="3"/>
      <c r="K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>
      <c r="B241" s="3"/>
      <c r="C241" s="3"/>
      <c r="D241" s="21"/>
      <c r="E241" s="3"/>
      <c r="H241" s="3"/>
      <c r="I241" s="3"/>
      <c r="K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>
      <c r="B242" s="3"/>
      <c r="C242" s="3"/>
      <c r="D242" s="21"/>
      <c r="E242" s="3"/>
      <c r="H242" s="3"/>
      <c r="I242" s="3"/>
      <c r="K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>
      <c r="B243" s="3"/>
      <c r="C243" s="3"/>
      <c r="D243" s="21"/>
      <c r="E243" s="3"/>
      <c r="H243" s="3"/>
      <c r="I243" s="3"/>
      <c r="K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>
      <c r="B244" s="3"/>
      <c r="C244" s="3"/>
      <c r="D244" s="21"/>
      <c r="E244" s="3"/>
      <c r="H244" s="3"/>
      <c r="I244" s="3"/>
      <c r="K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>
      <c r="B245" s="3"/>
      <c r="C245" s="3"/>
      <c r="D245" s="21"/>
      <c r="E245" s="3"/>
      <c r="H245" s="3"/>
      <c r="I245" s="3"/>
      <c r="K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>
      <c r="B246" s="3"/>
      <c r="C246" s="3"/>
      <c r="D246" s="21"/>
      <c r="E246" s="3"/>
      <c r="H246" s="3"/>
      <c r="I246" s="3"/>
      <c r="K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>
      <c r="B247" s="3"/>
      <c r="C247" s="3"/>
      <c r="D247" s="21"/>
      <c r="E247" s="3"/>
      <c r="H247" s="3"/>
      <c r="I247" s="3"/>
      <c r="K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>
      <c r="B248" s="3"/>
      <c r="C248" s="3"/>
      <c r="D248" s="21"/>
      <c r="E248" s="3"/>
      <c r="H248" s="3"/>
      <c r="I248" s="3"/>
      <c r="K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>
      <c r="B249" s="3"/>
      <c r="C249" s="3"/>
      <c r="D249" s="21"/>
      <c r="E249" s="3"/>
      <c r="H249" s="3"/>
      <c r="I249" s="3"/>
      <c r="K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>
      <c r="B250" s="3"/>
      <c r="C250" s="3"/>
      <c r="D250" s="21"/>
      <c r="E250" s="3"/>
      <c r="H250" s="3"/>
      <c r="I250" s="3"/>
      <c r="K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>
      <c r="B251" s="3"/>
      <c r="C251" s="3"/>
      <c r="D251" s="21"/>
      <c r="E251" s="3"/>
      <c r="H251" s="3"/>
      <c r="I251" s="3"/>
      <c r="K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>
      <c r="B252" s="3"/>
      <c r="C252" s="3"/>
      <c r="D252" s="21"/>
      <c r="E252" s="3"/>
      <c r="H252" s="3"/>
      <c r="I252" s="3"/>
      <c r="K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>
      <c r="B253" s="3"/>
      <c r="C253" s="3"/>
      <c r="D253" s="21"/>
      <c r="E253" s="3"/>
      <c r="H253" s="3"/>
      <c r="I253" s="3"/>
      <c r="K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>
      <c r="B254" s="3"/>
      <c r="C254" s="3"/>
      <c r="D254" s="21"/>
      <c r="E254" s="3"/>
      <c r="H254" s="3"/>
      <c r="I254" s="3"/>
      <c r="K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>
      <c r="B255" s="3"/>
      <c r="C255" s="3"/>
      <c r="D255" s="21"/>
      <c r="E255" s="3"/>
      <c r="H255" s="3"/>
      <c r="I255" s="3"/>
      <c r="K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>
      <c r="B256" s="3"/>
      <c r="C256" s="3"/>
      <c r="D256" s="21"/>
      <c r="E256" s="3"/>
      <c r="H256" s="3"/>
      <c r="I256" s="3"/>
      <c r="K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>
      <c r="B257" s="3"/>
      <c r="C257" s="3"/>
      <c r="D257" s="21"/>
      <c r="E257" s="3"/>
      <c r="H257" s="3"/>
      <c r="I257" s="3"/>
      <c r="K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>
      <c r="B258" s="3"/>
      <c r="C258" s="3"/>
      <c r="D258" s="21"/>
      <c r="E258" s="3"/>
      <c r="H258" s="3"/>
      <c r="I258" s="3"/>
      <c r="K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>
      <c r="B259" s="3"/>
      <c r="C259" s="3"/>
      <c r="D259" s="21"/>
      <c r="E259" s="3"/>
      <c r="H259" s="3"/>
      <c r="I259" s="3"/>
      <c r="K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>
      <c r="B260" s="3"/>
      <c r="C260" s="3"/>
      <c r="D260" s="21"/>
      <c r="E260" s="3"/>
      <c r="H260" s="3"/>
      <c r="I260" s="3"/>
      <c r="K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>
      <c r="B261" s="3"/>
      <c r="C261" s="3"/>
      <c r="D261" s="21"/>
      <c r="E261" s="3"/>
      <c r="H261" s="3"/>
      <c r="I261" s="3"/>
      <c r="K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>
      <c r="B262" s="3"/>
      <c r="C262" s="3"/>
      <c r="D262" s="21"/>
      <c r="E262" s="3"/>
      <c r="H262" s="3"/>
      <c r="I262" s="3"/>
      <c r="K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>
      <c r="B263" s="3"/>
      <c r="C263" s="3"/>
      <c r="D263" s="21"/>
      <c r="E263" s="3"/>
      <c r="H263" s="3"/>
      <c r="I263" s="3"/>
      <c r="K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>
      <c r="B264" s="3"/>
      <c r="C264" s="3"/>
      <c r="D264" s="21"/>
      <c r="E264" s="3"/>
      <c r="H264" s="3"/>
      <c r="I264" s="3"/>
      <c r="K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>
      <c r="B265" s="3"/>
      <c r="C265" s="3"/>
      <c r="D265" s="21"/>
      <c r="E265" s="3"/>
      <c r="H265" s="3"/>
      <c r="I265" s="3"/>
      <c r="K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>
      <c r="B266" s="3"/>
      <c r="C266" s="3"/>
      <c r="D266" s="21"/>
      <c r="E266" s="3"/>
      <c r="H266" s="3"/>
      <c r="I266" s="3"/>
      <c r="K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>
      <c r="B267" s="3"/>
      <c r="C267" s="3"/>
      <c r="D267" s="21"/>
      <c r="E267" s="3"/>
      <c r="H267" s="3"/>
      <c r="I267" s="3"/>
      <c r="K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>
      <c r="B268" s="3"/>
      <c r="C268" s="3"/>
      <c r="D268" s="21"/>
      <c r="E268" s="3"/>
      <c r="H268" s="3"/>
      <c r="I268" s="3"/>
      <c r="K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>
      <c r="B269" s="3"/>
      <c r="C269" s="3"/>
      <c r="D269" s="21"/>
      <c r="E269" s="3"/>
      <c r="H269" s="3"/>
      <c r="I269" s="3"/>
      <c r="K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>
      <c r="B270" s="3"/>
      <c r="C270" s="3"/>
      <c r="D270" s="21"/>
      <c r="E270" s="3"/>
      <c r="H270" s="3"/>
      <c r="I270" s="3"/>
      <c r="K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>
      <c r="B271" s="3"/>
      <c r="C271" s="3"/>
      <c r="D271" s="21"/>
      <c r="E271" s="3"/>
      <c r="H271" s="3"/>
      <c r="I271" s="3"/>
      <c r="K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>
      <c r="B272" s="3"/>
      <c r="C272" s="3"/>
      <c r="D272" s="21"/>
      <c r="E272" s="3"/>
      <c r="H272" s="3"/>
      <c r="I272" s="3"/>
      <c r="K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>
      <c r="B273" s="3"/>
      <c r="C273" s="3"/>
      <c r="D273" s="21"/>
      <c r="E273" s="3"/>
      <c r="H273" s="3"/>
      <c r="I273" s="3"/>
      <c r="K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>
      <c r="B274" s="3"/>
      <c r="C274" s="3"/>
      <c r="D274" s="21"/>
      <c r="E274" s="3"/>
      <c r="H274" s="3"/>
      <c r="I274" s="3"/>
      <c r="K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>
      <c r="B275" s="3"/>
      <c r="C275" s="3"/>
      <c r="D275" s="21"/>
      <c r="E275" s="3"/>
      <c r="H275" s="3"/>
      <c r="I275" s="3"/>
      <c r="K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>
      <c r="B276" s="3"/>
      <c r="C276" s="3"/>
      <c r="D276" s="21"/>
      <c r="E276" s="3"/>
      <c r="H276" s="3"/>
      <c r="I276" s="3"/>
      <c r="K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>
      <c r="B277" s="3"/>
      <c r="C277" s="3"/>
      <c r="D277" s="21"/>
      <c r="E277" s="3"/>
      <c r="H277" s="3"/>
      <c r="I277" s="3"/>
      <c r="K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>
      <c r="B278" s="3"/>
      <c r="C278" s="3"/>
      <c r="D278" s="21"/>
      <c r="E278" s="3"/>
      <c r="H278" s="3"/>
      <c r="I278" s="3"/>
      <c r="K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>
      <c r="B279" s="3"/>
      <c r="C279" s="3"/>
      <c r="D279" s="21"/>
      <c r="E279" s="3"/>
      <c r="H279" s="3"/>
      <c r="I279" s="3"/>
      <c r="K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>
      <c r="B280" s="3"/>
      <c r="C280" s="3"/>
      <c r="D280" s="21"/>
      <c r="E280" s="3"/>
      <c r="H280" s="3"/>
      <c r="I280" s="3"/>
      <c r="K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>
      <c r="B281" s="3"/>
      <c r="C281" s="3"/>
      <c r="D281" s="21"/>
      <c r="E281" s="3"/>
      <c r="H281" s="3"/>
      <c r="I281" s="3"/>
      <c r="K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>
      <c r="B282" s="3"/>
      <c r="C282" s="3"/>
      <c r="D282" s="21"/>
      <c r="E282" s="3"/>
      <c r="H282" s="3"/>
      <c r="I282" s="3"/>
      <c r="K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>
      <c r="B283" s="3"/>
      <c r="C283" s="3"/>
      <c r="D283" s="21"/>
      <c r="E283" s="3"/>
      <c r="H283" s="3"/>
      <c r="I283" s="3"/>
      <c r="K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>
      <c r="B284" s="3"/>
      <c r="C284" s="3"/>
      <c r="D284" s="21"/>
      <c r="E284" s="3"/>
      <c r="H284" s="3"/>
      <c r="I284" s="3"/>
      <c r="K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>
      <c r="B285" s="3"/>
      <c r="C285" s="3"/>
      <c r="D285" s="21"/>
      <c r="E285" s="3"/>
      <c r="H285" s="3"/>
      <c r="I285" s="3"/>
      <c r="K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>
      <c r="B286" s="3"/>
      <c r="C286" s="3"/>
      <c r="D286" s="21"/>
      <c r="E286" s="3"/>
      <c r="H286" s="3"/>
      <c r="I286" s="3"/>
      <c r="K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>
      <c r="B287" s="3"/>
      <c r="C287" s="3"/>
      <c r="D287" s="21"/>
      <c r="E287" s="3"/>
      <c r="H287" s="3"/>
      <c r="I287" s="3"/>
      <c r="K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>
      <c r="B288" s="3"/>
      <c r="C288" s="3"/>
      <c r="D288" s="21"/>
      <c r="E288" s="3"/>
      <c r="H288" s="3"/>
      <c r="I288" s="3"/>
      <c r="K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>
      <c r="B289" s="3"/>
      <c r="C289" s="3"/>
      <c r="D289" s="21"/>
      <c r="E289" s="3"/>
      <c r="H289" s="3"/>
      <c r="I289" s="3"/>
      <c r="K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>
      <c r="B290" s="3"/>
      <c r="C290" s="3"/>
      <c r="D290" s="21"/>
      <c r="E290" s="3"/>
      <c r="H290" s="3"/>
      <c r="I290" s="3"/>
      <c r="K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>
      <c r="B291" s="3"/>
      <c r="C291" s="3"/>
      <c r="D291" s="21"/>
      <c r="E291" s="3"/>
      <c r="H291" s="3"/>
      <c r="I291" s="3"/>
      <c r="K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>
      <c r="B292" s="3"/>
      <c r="C292" s="3"/>
      <c r="D292" s="21"/>
      <c r="E292" s="3"/>
      <c r="H292" s="3"/>
      <c r="I292" s="3"/>
      <c r="K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>
      <c r="B293" s="3"/>
      <c r="C293" s="3"/>
      <c r="D293" s="21"/>
      <c r="E293" s="3"/>
      <c r="H293" s="3"/>
      <c r="I293" s="3"/>
      <c r="K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>
      <c r="B294" s="3"/>
      <c r="C294" s="3"/>
      <c r="D294" s="21"/>
      <c r="E294" s="3"/>
      <c r="H294" s="3"/>
      <c r="I294" s="3"/>
      <c r="K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>
      <c r="B295" s="3"/>
      <c r="C295" s="3"/>
      <c r="D295" s="21"/>
      <c r="E295" s="3"/>
      <c r="H295" s="3"/>
      <c r="I295" s="3"/>
      <c r="K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>
      <c r="B296" s="3"/>
      <c r="C296" s="3"/>
      <c r="D296" s="21"/>
      <c r="E296" s="3"/>
      <c r="H296" s="3"/>
      <c r="I296" s="3"/>
      <c r="K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>
      <c r="B297" s="3"/>
      <c r="C297" s="3"/>
      <c r="D297" s="21"/>
      <c r="E297" s="3"/>
      <c r="H297" s="3"/>
      <c r="I297" s="3"/>
      <c r="K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>
      <c r="B298" s="3"/>
      <c r="C298" s="3"/>
      <c r="D298" s="21"/>
      <c r="E298" s="3"/>
      <c r="H298" s="3"/>
      <c r="I298" s="3"/>
      <c r="K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>
      <c r="B299" s="3"/>
      <c r="C299" s="3"/>
      <c r="D299" s="21"/>
      <c r="E299" s="3"/>
      <c r="H299" s="3"/>
      <c r="I299" s="3"/>
      <c r="K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>
      <c r="B300" s="3"/>
      <c r="C300" s="3"/>
      <c r="D300" s="21"/>
      <c r="E300" s="3"/>
      <c r="H300" s="3"/>
      <c r="I300" s="3"/>
      <c r="K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>
      <c r="B301" s="3"/>
      <c r="C301" s="3"/>
      <c r="D301" s="21"/>
      <c r="E301" s="3"/>
      <c r="H301" s="3"/>
      <c r="I301" s="3"/>
      <c r="K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>
      <c r="B302" s="3"/>
      <c r="C302" s="3"/>
      <c r="D302" s="21"/>
      <c r="E302" s="3"/>
      <c r="H302" s="3"/>
      <c r="I302" s="3"/>
      <c r="K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>
      <c r="B303" s="3"/>
      <c r="C303" s="3"/>
      <c r="D303" s="21"/>
      <c r="E303" s="3"/>
      <c r="H303" s="3"/>
      <c r="I303" s="3"/>
      <c r="K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>
      <c r="B304" s="3"/>
      <c r="C304" s="3"/>
      <c r="D304" s="21"/>
      <c r="E304" s="3"/>
      <c r="H304" s="3"/>
      <c r="I304" s="3"/>
      <c r="K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>
      <c r="B305" s="3"/>
      <c r="C305" s="3"/>
      <c r="D305" s="21"/>
      <c r="E305" s="3"/>
      <c r="H305" s="3"/>
      <c r="I305" s="3"/>
      <c r="K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>
      <c r="B306" s="3"/>
      <c r="C306" s="3"/>
      <c r="D306" s="21"/>
      <c r="E306" s="3"/>
      <c r="H306" s="3"/>
      <c r="I306" s="3"/>
      <c r="K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>
      <c r="B307" s="3"/>
      <c r="C307" s="3"/>
      <c r="D307" s="21"/>
      <c r="E307" s="3"/>
      <c r="H307" s="3"/>
      <c r="I307" s="3"/>
      <c r="K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>
      <c r="B308" s="3"/>
      <c r="C308" s="3"/>
      <c r="D308" s="21"/>
      <c r="E308" s="3"/>
      <c r="H308" s="3"/>
      <c r="I308" s="3"/>
      <c r="K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>
      <c r="B309" s="3"/>
      <c r="C309" s="3"/>
      <c r="D309" s="21"/>
      <c r="E309" s="3"/>
      <c r="H309" s="3"/>
      <c r="I309" s="3"/>
      <c r="K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>
      <c r="B310" s="3"/>
      <c r="C310" s="3"/>
      <c r="D310" s="21"/>
      <c r="E310" s="3"/>
      <c r="H310" s="3"/>
      <c r="I310" s="3"/>
      <c r="K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>
      <c r="B311" s="3"/>
      <c r="C311" s="3"/>
      <c r="D311" s="21"/>
      <c r="E311" s="3"/>
      <c r="H311" s="3"/>
      <c r="I311" s="3"/>
      <c r="K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>
      <c r="B312" s="3"/>
      <c r="C312" s="3"/>
      <c r="D312" s="21"/>
      <c r="E312" s="3"/>
      <c r="H312" s="3"/>
      <c r="I312" s="3"/>
      <c r="K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>
      <c r="B313" s="3"/>
      <c r="C313" s="3"/>
      <c r="D313" s="21"/>
      <c r="E313" s="3"/>
      <c r="H313" s="3"/>
      <c r="I313" s="3"/>
      <c r="K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>
      <c r="B314" s="3"/>
      <c r="C314" s="3"/>
      <c r="D314" s="21"/>
      <c r="E314" s="3"/>
      <c r="H314" s="3"/>
      <c r="I314" s="3"/>
      <c r="K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>
      <c r="B315" s="3"/>
      <c r="C315" s="3"/>
      <c r="D315" s="21"/>
      <c r="E315" s="3"/>
      <c r="H315" s="3"/>
      <c r="I315" s="3"/>
      <c r="K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>
      <c r="B316" s="3"/>
      <c r="C316" s="3"/>
      <c r="D316" s="21"/>
      <c r="E316" s="3"/>
      <c r="H316" s="3"/>
      <c r="I316" s="3"/>
      <c r="K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>
      <c r="B317" s="3"/>
      <c r="C317" s="3"/>
      <c r="D317" s="21"/>
      <c r="E317" s="3"/>
      <c r="H317" s="3"/>
      <c r="I317" s="3"/>
      <c r="K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>
      <c r="B318" s="3"/>
      <c r="C318" s="3"/>
      <c r="D318" s="21"/>
      <c r="E318" s="3"/>
      <c r="H318" s="3"/>
      <c r="I318" s="3"/>
      <c r="K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>
      <c r="B319" s="3"/>
      <c r="C319" s="3"/>
      <c r="D319" s="21"/>
      <c r="E319" s="3"/>
      <c r="H319" s="3"/>
      <c r="I319" s="3"/>
      <c r="K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>
      <c r="B320" s="3"/>
      <c r="C320" s="3"/>
      <c r="D320" s="21"/>
      <c r="E320" s="3"/>
      <c r="H320" s="3"/>
      <c r="I320" s="3"/>
      <c r="K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>
      <c r="B321" s="3"/>
      <c r="C321" s="3"/>
      <c r="D321" s="21"/>
      <c r="E321" s="3"/>
      <c r="H321" s="3"/>
      <c r="I321" s="3"/>
      <c r="K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>
      <c r="B322" s="3"/>
      <c r="C322" s="3"/>
      <c r="D322" s="21"/>
      <c r="E322" s="3"/>
      <c r="H322" s="3"/>
      <c r="I322" s="3"/>
      <c r="K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>
      <c r="B323" s="3"/>
      <c r="C323" s="3"/>
      <c r="D323" s="21"/>
      <c r="E323" s="3"/>
      <c r="H323" s="3"/>
      <c r="I323" s="3"/>
      <c r="K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>
      <c r="B324" s="3"/>
      <c r="C324" s="3"/>
      <c r="D324" s="21"/>
      <c r="E324" s="3"/>
      <c r="H324" s="3"/>
      <c r="I324" s="3"/>
      <c r="K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>
      <c r="B325" s="3"/>
      <c r="C325" s="3"/>
      <c r="D325" s="21"/>
      <c r="E325" s="3"/>
      <c r="H325" s="3"/>
      <c r="I325" s="3"/>
      <c r="K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>
      <c r="B326" s="3"/>
      <c r="C326" s="3"/>
      <c r="D326" s="21"/>
      <c r="E326" s="3"/>
      <c r="H326" s="3"/>
      <c r="I326" s="3"/>
      <c r="K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>
      <c r="B327" s="3"/>
      <c r="C327" s="3"/>
      <c r="D327" s="21"/>
      <c r="E327" s="3"/>
      <c r="H327" s="3"/>
      <c r="I327" s="3"/>
      <c r="K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>
      <c r="B328" s="3"/>
      <c r="C328" s="3"/>
      <c r="D328" s="21"/>
      <c r="E328" s="3"/>
      <c r="H328" s="3"/>
      <c r="I328" s="3"/>
      <c r="K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>
      <c r="B329" s="3"/>
      <c r="C329" s="3"/>
      <c r="D329" s="21"/>
      <c r="E329" s="3"/>
      <c r="H329" s="3"/>
      <c r="I329" s="3"/>
      <c r="K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>
      <c r="B330" s="3"/>
      <c r="C330" s="3"/>
      <c r="D330" s="21"/>
      <c r="E330" s="3"/>
      <c r="H330" s="3"/>
      <c r="I330" s="3"/>
      <c r="K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>
      <c r="B331" s="3"/>
      <c r="C331" s="3"/>
      <c r="D331" s="21"/>
      <c r="E331" s="3"/>
      <c r="H331" s="3"/>
      <c r="I331" s="3"/>
      <c r="K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>
      <c r="B332" s="3"/>
      <c r="C332" s="3"/>
      <c r="D332" s="21"/>
      <c r="E332" s="3"/>
      <c r="H332" s="3"/>
      <c r="I332" s="3"/>
      <c r="K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>
      <c r="B333" s="3"/>
      <c r="C333" s="3"/>
      <c r="D333" s="21"/>
      <c r="E333" s="3"/>
      <c r="H333" s="3"/>
      <c r="I333" s="3"/>
      <c r="K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>
      <c r="B334" s="3"/>
      <c r="C334" s="3"/>
      <c r="D334" s="21"/>
      <c r="E334" s="3"/>
      <c r="H334" s="3"/>
      <c r="I334" s="3"/>
      <c r="K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>
      <c r="B335" s="3"/>
      <c r="C335" s="3"/>
      <c r="D335" s="21"/>
      <c r="E335" s="3"/>
      <c r="H335" s="3"/>
      <c r="I335" s="3"/>
      <c r="K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>
      <c r="B336" s="3"/>
      <c r="C336" s="3"/>
      <c r="D336" s="21"/>
      <c r="E336" s="3"/>
      <c r="H336" s="3"/>
      <c r="I336" s="3"/>
      <c r="K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>
      <c r="B337" s="3"/>
      <c r="C337" s="3"/>
      <c r="D337" s="21"/>
      <c r="E337" s="3"/>
      <c r="H337" s="3"/>
      <c r="I337" s="3"/>
      <c r="K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>
      <c r="B338" s="3"/>
      <c r="C338" s="3"/>
      <c r="D338" s="21"/>
      <c r="E338" s="3"/>
      <c r="H338" s="3"/>
      <c r="I338" s="3"/>
      <c r="K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>
      <c r="B339" s="3"/>
      <c r="C339" s="3"/>
      <c r="D339" s="21"/>
      <c r="E339" s="3"/>
      <c r="H339" s="3"/>
      <c r="I339" s="3"/>
      <c r="K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>
      <c r="B340" s="3"/>
      <c r="C340" s="3"/>
      <c r="D340" s="21"/>
      <c r="E340" s="3"/>
      <c r="H340" s="3"/>
      <c r="I340" s="3"/>
      <c r="K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>
      <c r="B341" s="3"/>
      <c r="C341" s="3"/>
      <c r="D341" s="21"/>
      <c r="E341" s="3"/>
      <c r="H341" s="3"/>
      <c r="I341" s="3"/>
      <c r="K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>
      <c r="B342" s="3"/>
      <c r="C342" s="3"/>
      <c r="D342" s="21"/>
      <c r="E342" s="3"/>
      <c r="H342" s="3"/>
      <c r="I342" s="3"/>
      <c r="K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>
      <c r="B343" s="3"/>
      <c r="C343" s="3"/>
      <c r="D343" s="21"/>
      <c r="E343" s="3"/>
      <c r="H343" s="3"/>
      <c r="I343" s="3"/>
      <c r="K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>
      <c r="B344" s="3"/>
      <c r="C344" s="3"/>
      <c r="D344" s="21"/>
      <c r="E344" s="3"/>
      <c r="H344" s="3"/>
      <c r="I344" s="3"/>
      <c r="K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>
      <c r="B345" s="3"/>
      <c r="C345" s="3"/>
      <c r="D345" s="21"/>
      <c r="E345" s="3"/>
      <c r="H345" s="3"/>
      <c r="I345" s="3"/>
      <c r="K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>
      <c r="B346" s="3"/>
      <c r="C346" s="3"/>
      <c r="D346" s="21"/>
      <c r="E346" s="3"/>
      <c r="H346" s="3"/>
      <c r="I346" s="3"/>
      <c r="K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>
      <c r="B347" s="3"/>
      <c r="C347" s="3"/>
      <c r="D347" s="21"/>
      <c r="E347" s="3"/>
      <c r="H347" s="3"/>
      <c r="I347" s="3"/>
      <c r="K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>
      <c r="B348" s="3"/>
      <c r="C348" s="3"/>
      <c r="D348" s="21"/>
      <c r="E348" s="3"/>
      <c r="H348" s="3"/>
      <c r="I348" s="3"/>
      <c r="K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>
      <c r="B349" s="3"/>
      <c r="C349" s="3"/>
      <c r="D349" s="21"/>
      <c r="E349" s="3"/>
      <c r="H349" s="3"/>
      <c r="I349" s="3"/>
      <c r="K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>
      <c r="B350" s="3"/>
      <c r="C350" s="3"/>
      <c r="D350" s="21"/>
      <c r="E350" s="3"/>
      <c r="H350" s="3"/>
      <c r="I350" s="3"/>
      <c r="K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>
      <c r="B351" s="3"/>
      <c r="C351" s="3"/>
      <c r="D351" s="21"/>
      <c r="E351" s="3"/>
      <c r="H351" s="3"/>
      <c r="I351" s="3"/>
      <c r="K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>
      <c r="B352" s="3"/>
      <c r="C352" s="3"/>
      <c r="D352" s="21"/>
      <c r="E352" s="3"/>
      <c r="H352" s="3"/>
      <c r="I352" s="3"/>
      <c r="K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>
      <c r="B353" s="3"/>
      <c r="C353" s="3"/>
      <c r="D353" s="21"/>
      <c r="E353" s="3"/>
      <c r="H353" s="3"/>
      <c r="I353" s="3"/>
      <c r="K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>
      <c r="B354" s="3"/>
      <c r="C354" s="3"/>
      <c r="D354" s="21"/>
      <c r="E354" s="3"/>
      <c r="H354" s="3"/>
      <c r="I354" s="3"/>
      <c r="K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>
      <c r="B355" s="3"/>
      <c r="C355" s="3"/>
      <c r="D355" s="21"/>
      <c r="E355" s="3"/>
      <c r="H355" s="3"/>
      <c r="I355" s="3"/>
      <c r="K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>
      <c r="B356" s="3"/>
      <c r="C356" s="3"/>
      <c r="D356" s="21"/>
      <c r="E356" s="3"/>
      <c r="H356" s="3"/>
      <c r="I356" s="3"/>
      <c r="K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>
      <c r="B357" s="3"/>
      <c r="C357" s="3"/>
      <c r="D357" s="21"/>
      <c r="E357" s="3"/>
      <c r="H357" s="3"/>
      <c r="I357" s="3"/>
      <c r="K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>
      <c r="B358" s="3"/>
      <c r="C358" s="3"/>
      <c r="D358" s="21"/>
      <c r="E358" s="3"/>
      <c r="H358" s="3"/>
      <c r="I358" s="3"/>
      <c r="K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>
      <c r="B359" s="3"/>
      <c r="C359" s="3"/>
      <c r="D359" s="21"/>
      <c r="E359" s="3"/>
      <c r="H359" s="3"/>
      <c r="I359" s="3"/>
      <c r="K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>
      <c r="B360" s="3"/>
      <c r="C360" s="3"/>
      <c r="D360" s="21"/>
      <c r="E360" s="3"/>
      <c r="H360" s="3"/>
      <c r="I360" s="3"/>
      <c r="K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>
      <c r="B361" s="3"/>
      <c r="C361" s="3"/>
      <c r="D361" s="21"/>
      <c r="E361" s="3"/>
      <c r="H361" s="3"/>
      <c r="I361" s="3"/>
      <c r="K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>
      <c r="B362" s="3"/>
      <c r="C362" s="3"/>
      <c r="D362" s="21"/>
      <c r="E362" s="3"/>
      <c r="H362" s="3"/>
      <c r="I362" s="3"/>
      <c r="K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>
      <c r="B363" s="3"/>
      <c r="C363" s="3"/>
      <c r="D363" s="21"/>
      <c r="E363" s="3"/>
      <c r="H363" s="3"/>
      <c r="I363" s="3"/>
      <c r="K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>
      <c r="B364" s="3"/>
      <c r="C364" s="3"/>
      <c r="D364" s="21"/>
      <c r="E364" s="3"/>
      <c r="H364" s="3"/>
      <c r="I364" s="3"/>
      <c r="K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>
      <c r="B365" s="3"/>
      <c r="C365" s="3"/>
      <c r="D365" s="21"/>
      <c r="E365" s="3"/>
      <c r="H365" s="3"/>
      <c r="I365" s="3"/>
      <c r="K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>
      <c r="B366" s="3"/>
      <c r="C366" s="3"/>
      <c r="D366" s="21"/>
      <c r="E366" s="3"/>
      <c r="H366" s="3"/>
      <c r="I366" s="3"/>
      <c r="K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>
      <c r="B367" s="3"/>
      <c r="C367" s="3"/>
      <c r="D367" s="21"/>
      <c r="E367" s="3"/>
      <c r="H367" s="3"/>
      <c r="I367" s="3"/>
      <c r="K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>
      <c r="B368" s="3"/>
      <c r="C368" s="3"/>
      <c r="D368" s="21"/>
      <c r="E368" s="3"/>
      <c r="H368" s="3"/>
      <c r="I368" s="3"/>
      <c r="K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>
      <c r="B369" s="3"/>
      <c r="C369" s="3"/>
      <c r="D369" s="21"/>
      <c r="E369" s="3"/>
      <c r="H369" s="3"/>
      <c r="I369" s="3"/>
      <c r="K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>
      <c r="B370" s="3"/>
      <c r="C370" s="3"/>
      <c r="D370" s="21"/>
      <c r="E370" s="3"/>
      <c r="H370" s="3"/>
      <c r="I370" s="3"/>
      <c r="K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>
      <c r="B371" s="3"/>
      <c r="C371" s="3"/>
      <c r="D371" s="21"/>
      <c r="E371" s="3"/>
      <c r="H371" s="3"/>
      <c r="I371" s="3"/>
      <c r="K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>
      <c r="B372" s="3"/>
      <c r="C372" s="3"/>
      <c r="D372" s="21"/>
      <c r="E372" s="3"/>
      <c r="H372" s="3"/>
      <c r="I372" s="3"/>
      <c r="K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>
      <c r="B373" s="3"/>
      <c r="C373" s="3"/>
      <c r="D373" s="21"/>
      <c r="E373" s="3"/>
      <c r="H373" s="3"/>
      <c r="I373" s="3"/>
      <c r="K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>
      <c r="B374" s="3"/>
      <c r="C374" s="3"/>
      <c r="D374" s="21"/>
      <c r="E374" s="3"/>
      <c r="H374" s="3"/>
      <c r="I374" s="3"/>
      <c r="K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>
      <c r="B375" s="3"/>
      <c r="C375" s="3"/>
      <c r="D375" s="21"/>
      <c r="E375" s="3"/>
      <c r="H375" s="3"/>
      <c r="I375" s="3"/>
      <c r="K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>
      <c r="B376" s="3"/>
      <c r="C376" s="3"/>
      <c r="D376" s="21"/>
      <c r="E376" s="3"/>
      <c r="H376" s="3"/>
      <c r="I376" s="3"/>
      <c r="K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>
      <c r="B377" s="3"/>
      <c r="C377" s="3"/>
      <c r="D377" s="21"/>
      <c r="E377" s="3"/>
      <c r="H377" s="3"/>
      <c r="I377" s="3"/>
      <c r="K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>
      <c r="B378" s="3"/>
      <c r="C378" s="3"/>
      <c r="D378" s="21"/>
      <c r="E378" s="3"/>
      <c r="H378" s="3"/>
      <c r="I378" s="3"/>
      <c r="K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>
      <c r="B379" s="3"/>
      <c r="C379" s="3"/>
      <c r="D379" s="21"/>
      <c r="E379" s="3"/>
      <c r="H379" s="3"/>
      <c r="I379" s="3"/>
      <c r="K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>
      <c r="B380" s="3"/>
      <c r="C380" s="3"/>
      <c r="D380" s="21"/>
      <c r="E380" s="3"/>
      <c r="H380" s="3"/>
      <c r="I380" s="3"/>
      <c r="K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>
      <c r="B381" s="3"/>
      <c r="C381" s="3"/>
      <c r="D381" s="21"/>
      <c r="E381" s="3"/>
      <c r="H381" s="3"/>
      <c r="I381" s="3"/>
      <c r="K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>
      <c r="B382" s="3"/>
      <c r="C382" s="3"/>
      <c r="D382" s="21"/>
      <c r="E382" s="3"/>
      <c r="H382" s="3"/>
      <c r="I382" s="3"/>
      <c r="K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>
      <c r="B383" s="3"/>
      <c r="C383" s="3"/>
      <c r="D383" s="21"/>
      <c r="E383" s="3"/>
      <c r="H383" s="3"/>
      <c r="I383" s="3"/>
      <c r="K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>
      <c r="B384" s="3"/>
      <c r="C384" s="3"/>
      <c r="D384" s="21"/>
      <c r="E384" s="3"/>
      <c r="H384" s="3"/>
      <c r="I384" s="3"/>
      <c r="K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>
      <c r="B385" s="3"/>
      <c r="C385" s="3"/>
      <c r="D385" s="21"/>
      <c r="E385" s="3"/>
      <c r="H385" s="3"/>
      <c r="I385" s="3"/>
      <c r="K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>
      <c r="B386" s="3"/>
      <c r="C386" s="3"/>
      <c r="D386" s="21"/>
      <c r="E386" s="3"/>
      <c r="H386" s="3"/>
      <c r="I386" s="3"/>
      <c r="K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>
      <c r="B387" s="3"/>
      <c r="C387" s="3"/>
      <c r="D387" s="21"/>
      <c r="E387" s="3"/>
      <c r="H387" s="3"/>
      <c r="I387" s="3"/>
      <c r="K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>
      <c r="B388" s="3"/>
      <c r="C388" s="3"/>
      <c r="D388" s="21"/>
      <c r="E388" s="3"/>
      <c r="H388" s="3"/>
      <c r="I388" s="3"/>
      <c r="K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>
      <c r="B389" s="3"/>
      <c r="C389" s="3"/>
      <c r="D389" s="21"/>
      <c r="E389" s="3"/>
      <c r="H389" s="3"/>
      <c r="I389" s="3"/>
      <c r="K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>
      <c r="B390" s="3"/>
      <c r="C390" s="3"/>
      <c r="D390" s="21"/>
      <c r="E390" s="3"/>
      <c r="H390" s="3"/>
      <c r="I390" s="3"/>
      <c r="K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>
      <c r="B391" s="3"/>
      <c r="C391" s="3"/>
      <c r="D391" s="21"/>
      <c r="E391" s="3"/>
      <c r="H391" s="3"/>
      <c r="I391" s="3"/>
      <c r="K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>
      <c r="B392" s="3"/>
      <c r="C392" s="3"/>
      <c r="D392" s="21"/>
      <c r="E392" s="3"/>
      <c r="H392" s="3"/>
      <c r="I392" s="3"/>
      <c r="K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>
      <c r="B393" s="3"/>
      <c r="C393" s="3"/>
      <c r="D393" s="21"/>
      <c r="E393" s="3"/>
      <c r="H393" s="3"/>
      <c r="I393" s="3"/>
      <c r="K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>
      <c r="B394" s="3"/>
      <c r="C394" s="3"/>
      <c r="D394" s="21"/>
      <c r="E394" s="3"/>
      <c r="H394" s="3"/>
      <c r="I394" s="3"/>
      <c r="K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>
      <c r="B395" s="3"/>
      <c r="C395" s="3"/>
      <c r="D395" s="21"/>
      <c r="E395" s="3"/>
      <c r="H395" s="3"/>
      <c r="I395" s="3"/>
      <c r="K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>
      <c r="B396" s="3"/>
      <c r="C396" s="3"/>
      <c r="D396" s="21"/>
      <c r="E396" s="3"/>
      <c r="H396" s="3"/>
      <c r="I396" s="3"/>
      <c r="K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>
      <c r="B397" s="3"/>
      <c r="C397" s="3"/>
      <c r="D397" s="21"/>
      <c r="E397" s="3"/>
      <c r="H397" s="3"/>
      <c r="I397" s="3"/>
      <c r="K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>
      <c r="B398" s="3"/>
      <c r="C398" s="3"/>
      <c r="D398" s="21"/>
      <c r="E398" s="3"/>
      <c r="H398" s="3"/>
      <c r="I398" s="3"/>
      <c r="K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>
      <c r="B399" s="3"/>
      <c r="C399" s="3"/>
      <c r="D399" s="21"/>
      <c r="E399" s="3"/>
      <c r="H399" s="3"/>
      <c r="I399" s="3"/>
      <c r="K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>
      <c r="B400" s="3"/>
      <c r="C400" s="3"/>
      <c r="D400" s="21"/>
      <c r="E400" s="3"/>
      <c r="H400" s="3"/>
      <c r="I400" s="3"/>
      <c r="K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>
      <c r="B401" s="3"/>
      <c r="C401" s="3"/>
      <c r="D401" s="21"/>
      <c r="E401" s="3"/>
      <c r="H401" s="3"/>
      <c r="I401" s="3"/>
      <c r="K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>
      <c r="B402" s="3"/>
      <c r="C402" s="3"/>
      <c r="D402" s="21"/>
      <c r="E402" s="3"/>
      <c r="H402" s="3"/>
      <c r="I402" s="3"/>
      <c r="K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>
      <c r="B403" s="3"/>
      <c r="C403" s="3"/>
      <c r="D403" s="21"/>
      <c r="E403" s="3"/>
      <c r="H403" s="3"/>
      <c r="I403" s="3"/>
      <c r="K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>
      <c r="B404" s="3"/>
      <c r="C404" s="3"/>
      <c r="D404" s="21"/>
      <c r="E404" s="3"/>
      <c r="H404" s="3"/>
      <c r="I404" s="3"/>
      <c r="K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>
      <c r="B405" s="3"/>
      <c r="C405" s="3"/>
      <c r="D405" s="21"/>
      <c r="E405" s="3"/>
      <c r="H405" s="3"/>
      <c r="I405" s="3"/>
      <c r="K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>
      <c r="B406" s="3"/>
      <c r="C406" s="3"/>
      <c r="D406" s="21"/>
      <c r="E406" s="3"/>
      <c r="H406" s="3"/>
      <c r="I406" s="3"/>
      <c r="K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>
      <c r="B407" s="3"/>
      <c r="C407" s="3"/>
      <c r="D407" s="21"/>
      <c r="E407" s="3"/>
      <c r="H407" s="3"/>
      <c r="I407" s="3"/>
      <c r="K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>
      <c r="B408" s="3"/>
      <c r="C408" s="3"/>
      <c r="D408" s="21"/>
      <c r="E408" s="3"/>
      <c r="H408" s="3"/>
      <c r="I408" s="3"/>
      <c r="K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>
      <c r="B409" s="3"/>
      <c r="C409" s="3"/>
      <c r="D409" s="21"/>
      <c r="E409" s="3"/>
      <c r="H409" s="3"/>
      <c r="I409" s="3"/>
      <c r="K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>
      <c r="B410" s="3"/>
      <c r="C410" s="3"/>
      <c r="D410" s="21"/>
      <c r="E410" s="3"/>
      <c r="H410" s="3"/>
      <c r="I410" s="3"/>
      <c r="K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>
      <c r="B411" s="3"/>
      <c r="C411" s="3"/>
      <c r="D411" s="21"/>
      <c r="E411" s="3"/>
      <c r="H411" s="3"/>
      <c r="I411" s="3"/>
      <c r="K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>
      <c r="B412" s="3"/>
      <c r="C412" s="3"/>
      <c r="D412" s="21"/>
      <c r="E412" s="3"/>
      <c r="H412" s="3"/>
      <c r="I412" s="3"/>
      <c r="K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>
      <c r="B413" s="3"/>
      <c r="C413" s="3"/>
      <c r="D413" s="21"/>
      <c r="E413" s="3"/>
      <c r="H413" s="3"/>
      <c r="I413" s="3"/>
      <c r="K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>
      <c r="B414" s="3"/>
      <c r="C414" s="3"/>
      <c r="D414" s="21"/>
      <c r="E414" s="3"/>
      <c r="H414" s="3"/>
      <c r="I414" s="3"/>
      <c r="K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>
      <c r="B415" s="3"/>
      <c r="C415" s="3"/>
      <c r="D415" s="21"/>
      <c r="E415" s="3"/>
      <c r="H415" s="3"/>
      <c r="I415" s="3"/>
      <c r="K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>
      <c r="B416" s="3"/>
      <c r="C416" s="3"/>
      <c r="D416" s="21"/>
      <c r="E416" s="3"/>
      <c r="H416" s="3"/>
      <c r="I416" s="3"/>
      <c r="K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>
      <c r="B417" s="3"/>
      <c r="C417" s="3"/>
      <c r="D417" s="21"/>
      <c r="E417" s="3"/>
      <c r="H417" s="3"/>
      <c r="I417" s="3"/>
      <c r="K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>
      <c r="B418" s="3"/>
      <c r="C418" s="3"/>
      <c r="D418" s="21"/>
      <c r="E418" s="3"/>
      <c r="H418" s="3"/>
      <c r="I418" s="3"/>
      <c r="K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>
      <c r="B419" s="3"/>
      <c r="C419" s="3"/>
      <c r="D419" s="21"/>
      <c r="E419" s="3"/>
      <c r="H419" s="3"/>
      <c r="I419" s="3"/>
      <c r="K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>
      <c r="B420" s="3"/>
      <c r="C420" s="3"/>
      <c r="D420" s="21"/>
      <c r="E420" s="3"/>
      <c r="H420" s="3"/>
      <c r="I420" s="3"/>
      <c r="K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>
      <c r="B421" s="3"/>
      <c r="C421" s="3"/>
      <c r="D421" s="21"/>
      <c r="E421" s="3"/>
      <c r="H421" s="3"/>
      <c r="I421" s="3"/>
      <c r="K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>
      <c r="B422" s="3"/>
      <c r="C422" s="3"/>
      <c r="D422" s="21"/>
      <c r="E422" s="3"/>
      <c r="H422" s="3"/>
      <c r="I422" s="3"/>
      <c r="K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>
      <c r="B423" s="3"/>
      <c r="C423" s="3"/>
      <c r="D423" s="21"/>
      <c r="E423" s="3"/>
      <c r="H423" s="3"/>
      <c r="I423" s="3"/>
      <c r="K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>
      <c r="B424" s="3"/>
      <c r="C424" s="3"/>
      <c r="D424" s="21"/>
      <c r="E424" s="3"/>
      <c r="H424" s="3"/>
      <c r="I424" s="3"/>
      <c r="K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>
      <c r="B425" s="3"/>
      <c r="C425" s="3"/>
      <c r="D425" s="21"/>
      <c r="E425" s="3"/>
      <c r="H425" s="3"/>
      <c r="I425" s="3"/>
      <c r="K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>
      <c r="B426" s="3"/>
      <c r="C426" s="3"/>
      <c r="D426" s="21"/>
      <c r="E426" s="3"/>
      <c r="H426" s="3"/>
      <c r="I426" s="3"/>
      <c r="K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>
      <c r="B427" s="3"/>
      <c r="C427" s="3"/>
      <c r="D427" s="21"/>
      <c r="E427" s="3"/>
      <c r="H427" s="3"/>
      <c r="I427" s="3"/>
      <c r="K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>
      <c r="B428" s="3"/>
      <c r="C428" s="3"/>
      <c r="D428" s="21"/>
      <c r="E428" s="3"/>
      <c r="H428" s="3"/>
      <c r="I428" s="3"/>
      <c r="K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>
      <c r="B429" s="3"/>
      <c r="C429" s="3"/>
      <c r="D429" s="21"/>
      <c r="E429" s="3"/>
      <c r="H429" s="3"/>
      <c r="I429" s="3"/>
      <c r="K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>
      <c r="B430" s="3"/>
      <c r="C430" s="3"/>
      <c r="D430" s="21"/>
      <c r="E430" s="3"/>
      <c r="H430" s="3"/>
      <c r="I430" s="3"/>
      <c r="K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>
      <c r="B431" s="3"/>
      <c r="C431" s="3"/>
      <c r="D431" s="21"/>
      <c r="E431" s="3"/>
      <c r="H431" s="3"/>
      <c r="I431" s="3"/>
      <c r="K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>
      <c r="B432" s="3"/>
      <c r="C432" s="3"/>
      <c r="D432" s="21"/>
      <c r="E432" s="3"/>
      <c r="H432" s="3"/>
      <c r="I432" s="3"/>
      <c r="K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>
      <c r="B433" s="3"/>
      <c r="C433" s="3"/>
      <c r="D433" s="21"/>
      <c r="E433" s="3"/>
      <c r="H433" s="3"/>
      <c r="I433" s="3"/>
      <c r="K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>
      <c r="B434" s="3"/>
      <c r="C434" s="3"/>
      <c r="D434" s="21"/>
      <c r="E434" s="3"/>
      <c r="H434" s="3"/>
      <c r="I434" s="3"/>
      <c r="K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>
      <c r="B435" s="3"/>
      <c r="C435" s="3"/>
      <c r="D435" s="21"/>
      <c r="E435" s="3"/>
      <c r="H435" s="3"/>
      <c r="I435" s="3"/>
      <c r="K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>
      <c r="B436" s="3"/>
      <c r="C436" s="3"/>
      <c r="D436" s="21"/>
      <c r="E436" s="3"/>
      <c r="H436" s="3"/>
      <c r="I436" s="3"/>
      <c r="K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>
      <c r="B437" s="3"/>
      <c r="C437" s="3"/>
      <c r="D437" s="21"/>
      <c r="E437" s="3"/>
      <c r="H437" s="3"/>
      <c r="I437" s="3"/>
      <c r="K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>
      <c r="B438" s="3"/>
      <c r="C438" s="3"/>
      <c r="D438" s="21"/>
      <c r="E438" s="3"/>
      <c r="H438" s="3"/>
      <c r="I438" s="3"/>
      <c r="K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>
      <c r="B439" s="3"/>
      <c r="C439" s="3"/>
      <c r="D439" s="21"/>
      <c r="E439" s="3"/>
      <c r="H439" s="3"/>
      <c r="I439" s="3"/>
      <c r="K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>
      <c r="B440" s="3"/>
      <c r="C440" s="3"/>
      <c r="D440" s="21"/>
      <c r="E440" s="3"/>
      <c r="H440" s="3"/>
      <c r="I440" s="3"/>
      <c r="K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>
      <c r="B441" s="3"/>
      <c r="C441" s="3"/>
      <c r="D441" s="21"/>
      <c r="E441" s="3"/>
      <c r="H441" s="3"/>
      <c r="I441" s="3"/>
      <c r="K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>
      <c r="B442" s="3"/>
      <c r="C442" s="3"/>
      <c r="D442" s="21"/>
      <c r="E442" s="3"/>
      <c r="H442" s="3"/>
      <c r="I442" s="3"/>
      <c r="K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>
      <c r="B443" s="3"/>
      <c r="C443" s="3"/>
      <c r="D443" s="21"/>
      <c r="E443" s="3"/>
      <c r="H443" s="3"/>
      <c r="I443" s="3"/>
      <c r="K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>
      <c r="B444" s="3"/>
      <c r="C444" s="3"/>
      <c r="D444" s="21"/>
      <c r="E444" s="3"/>
      <c r="H444" s="3"/>
      <c r="I444" s="3"/>
      <c r="K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>
      <c r="B445" s="3"/>
      <c r="C445" s="3"/>
      <c r="D445" s="21"/>
      <c r="E445" s="3"/>
      <c r="H445" s="3"/>
      <c r="I445" s="3"/>
      <c r="K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>
      <c r="B446" s="3"/>
      <c r="C446" s="3"/>
      <c r="D446" s="21"/>
      <c r="E446" s="3"/>
      <c r="H446" s="3"/>
      <c r="I446" s="3"/>
      <c r="K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>
      <c r="B447" s="3"/>
      <c r="C447" s="3"/>
      <c r="D447" s="21"/>
      <c r="E447" s="3"/>
      <c r="H447" s="3"/>
      <c r="I447" s="3"/>
      <c r="K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>
      <c r="B448" s="3"/>
      <c r="C448" s="3"/>
      <c r="D448" s="21"/>
      <c r="E448" s="3"/>
      <c r="H448" s="3"/>
      <c r="I448" s="3"/>
      <c r="K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>
      <c r="B449" s="3"/>
      <c r="C449" s="3"/>
      <c r="D449" s="21"/>
      <c r="E449" s="3"/>
      <c r="H449" s="3"/>
      <c r="I449" s="3"/>
      <c r="K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>
      <c r="B450" s="3"/>
      <c r="C450" s="3"/>
      <c r="D450" s="21"/>
      <c r="E450" s="3"/>
      <c r="H450" s="3"/>
      <c r="I450" s="3"/>
      <c r="K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>
      <c r="B451" s="3"/>
      <c r="C451" s="3"/>
      <c r="D451" s="21"/>
      <c r="E451" s="3"/>
      <c r="H451" s="3"/>
      <c r="I451" s="3"/>
      <c r="K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>
      <c r="B452" s="3"/>
      <c r="C452" s="3"/>
      <c r="D452" s="21"/>
      <c r="E452" s="3"/>
      <c r="H452" s="3"/>
      <c r="I452" s="3"/>
      <c r="K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>
      <c r="B453" s="3"/>
      <c r="C453" s="3"/>
      <c r="D453" s="21"/>
      <c r="E453" s="3"/>
      <c r="H453" s="3"/>
      <c r="I453" s="3"/>
      <c r="K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>
      <c r="B454" s="3"/>
      <c r="C454" s="3"/>
      <c r="D454" s="21"/>
      <c r="E454" s="3"/>
      <c r="H454" s="3"/>
      <c r="I454" s="3"/>
      <c r="K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>
      <c r="B455" s="3"/>
      <c r="C455" s="3"/>
      <c r="D455" s="21"/>
      <c r="E455" s="3"/>
      <c r="H455" s="3"/>
      <c r="I455" s="3"/>
      <c r="K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>
      <c r="B456" s="3"/>
      <c r="C456" s="3"/>
      <c r="D456" s="21"/>
      <c r="E456" s="3"/>
      <c r="H456" s="3"/>
      <c r="I456" s="3"/>
      <c r="K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>
      <c r="B457" s="3"/>
      <c r="C457" s="3"/>
      <c r="D457" s="21"/>
      <c r="E457" s="3"/>
      <c r="H457" s="3"/>
      <c r="I457" s="3"/>
      <c r="K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>
      <c r="B458" s="3"/>
      <c r="C458" s="3"/>
      <c r="D458" s="21"/>
      <c r="E458" s="3"/>
      <c r="H458" s="3"/>
      <c r="I458" s="3"/>
      <c r="K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>
      <c r="B459" s="3"/>
      <c r="C459" s="3"/>
      <c r="D459" s="21"/>
      <c r="E459" s="3"/>
      <c r="H459" s="3"/>
      <c r="I459" s="3"/>
      <c r="K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>
      <c r="B460" s="3"/>
      <c r="C460" s="3"/>
      <c r="D460" s="21"/>
      <c r="E460" s="3"/>
      <c r="H460" s="3"/>
      <c r="I460" s="3"/>
      <c r="K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>
      <c r="B461" s="3"/>
      <c r="C461" s="3"/>
      <c r="D461" s="21"/>
      <c r="E461" s="3"/>
      <c r="H461" s="3"/>
      <c r="I461" s="3"/>
      <c r="K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>
      <c r="B462" s="3"/>
      <c r="C462" s="3"/>
      <c r="D462" s="21"/>
      <c r="E462" s="3"/>
      <c r="H462" s="3"/>
      <c r="I462" s="3"/>
      <c r="K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>
      <c r="B463" s="3"/>
      <c r="C463" s="3"/>
      <c r="D463" s="21"/>
      <c r="E463" s="3"/>
      <c r="H463" s="3"/>
      <c r="I463" s="3"/>
      <c r="K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>
      <c r="B464" s="3"/>
      <c r="C464" s="3"/>
      <c r="D464" s="21"/>
      <c r="E464" s="3"/>
      <c r="H464" s="3"/>
      <c r="I464" s="3"/>
      <c r="K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>
      <c r="B465" s="3"/>
      <c r="C465" s="3"/>
      <c r="D465" s="21"/>
      <c r="E465" s="3"/>
      <c r="H465" s="3"/>
      <c r="I465" s="3"/>
      <c r="K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>
      <c r="B466" s="3"/>
      <c r="C466" s="3"/>
      <c r="D466" s="21"/>
      <c r="E466" s="3"/>
      <c r="H466" s="3"/>
      <c r="I466" s="3"/>
      <c r="K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>
      <c r="B467" s="3"/>
      <c r="C467" s="3"/>
      <c r="D467" s="21"/>
      <c r="E467" s="3"/>
      <c r="H467" s="3"/>
      <c r="I467" s="3"/>
      <c r="K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>
      <c r="B468" s="3"/>
      <c r="C468" s="3"/>
      <c r="D468" s="21"/>
      <c r="E468" s="3"/>
      <c r="H468" s="3"/>
      <c r="I468" s="3"/>
      <c r="K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>
      <c r="B469" s="3"/>
      <c r="C469" s="3"/>
      <c r="D469" s="21"/>
      <c r="E469" s="3"/>
      <c r="H469" s="3"/>
      <c r="I469" s="3"/>
      <c r="K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>
      <c r="B470" s="3"/>
      <c r="C470" s="3"/>
      <c r="D470" s="21"/>
      <c r="E470" s="3"/>
      <c r="H470" s="3"/>
      <c r="I470" s="3"/>
      <c r="K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>
      <c r="B471" s="3"/>
      <c r="C471" s="3"/>
      <c r="D471" s="21"/>
      <c r="E471" s="3"/>
      <c r="H471" s="3"/>
      <c r="I471" s="3"/>
      <c r="K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>
      <c r="B472" s="3"/>
      <c r="C472" s="3"/>
      <c r="D472" s="21"/>
      <c r="E472" s="3"/>
      <c r="H472" s="3"/>
      <c r="I472" s="3"/>
      <c r="K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>
      <c r="B473" s="3"/>
      <c r="C473" s="3"/>
      <c r="D473" s="21"/>
      <c r="E473" s="3"/>
      <c r="H473" s="3"/>
      <c r="I473" s="3"/>
      <c r="K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>
      <c r="B474" s="3"/>
      <c r="C474" s="3"/>
      <c r="D474" s="21"/>
      <c r="E474" s="3"/>
      <c r="H474" s="3"/>
      <c r="I474" s="3"/>
      <c r="K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>
      <c r="B475" s="3"/>
      <c r="C475" s="3"/>
      <c r="D475" s="21"/>
      <c r="E475" s="3"/>
      <c r="H475" s="3"/>
      <c r="I475" s="3"/>
      <c r="K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>
      <c r="B476" s="3"/>
      <c r="C476" s="3"/>
      <c r="D476" s="21"/>
      <c r="E476" s="3"/>
      <c r="H476" s="3"/>
      <c r="I476" s="3"/>
      <c r="K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>
      <c r="B477" s="3"/>
      <c r="C477" s="3"/>
      <c r="D477" s="21"/>
      <c r="E477" s="3"/>
      <c r="H477" s="3"/>
      <c r="I477" s="3"/>
      <c r="K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>
      <c r="B478" s="3"/>
      <c r="C478" s="3"/>
      <c r="D478" s="21"/>
      <c r="E478" s="3"/>
      <c r="H478" s="3"/>
      <c r="I478" s="3"/>
      <c r="K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>
      <c r="B479" s="3"/>
      <c r="C479" s="3"/>
      <c r="D479" s="21"/>
      <c r="E479" s="3"/>
      <c r="H479" s="3"/>
      <c r="I479" s="3"/>
      <c r="K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>
      <c r="B480" s="3"/>
      <c r="C480" s="3"/>
      <c r="D480" s="21"/>
      <c r="E480" s="3"/>
      <c r="H480" s="3"/>
      <c r="I480" s="3"/>
      <c r="K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>
      <c r="B481" s="3"/>
      <c r="C481" s="3"/>
      <c r="D481" s="21"/>
      <c r="E481" s="3"/>
      <c r="H481" s="3"/>
      <c r="I481" s="3"/>
      <c r="K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>
      <c r="B482" s="3"/>
      <c r="C482" s="3"/>
      <c r="D482" s="21"/>
      <c r="E482" s="3"/>
      <c r="H482" s="3"/>
      <c r="I482" s="3"/>
      <c r="K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>
      <c r="B483" s="3"/>
      <c r="C483" s="3"/>
      <c r="D483" s="21"/>
      <c r="E483" s="3"/>
      <c r="H483" s="3"/>
      <c r="I483" s="3"/>
      <c r="K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>
      <c r="B484" s="3"/>
      <c r="C484" s="3"/>
      <c r="D484" s="21"/>
      <c r="E484" s="3"/>
      <c r="H484" s="3"/>
      <c r="I484" s="3"/>
      <c r="K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>
      <c r="B485" s="3"/>
      <c r="C485" s="3"/>
      <c r="D485" s="21"/>
      <c r="E485" s="3"/>
      <c r="H485" s="3"/>
      <c r="I485" s="3"/>
      <c r="K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>
      <c r="B486" s="3"/>
      <c r="C486" s="3"/>
      <c r="D486" s="21"/>
      <c r="E486" s="3"/>
      <c r="H486" s="3"/>
      <c r="I486" s="3"/>
      <c r="K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>
      <c r="B487" s="3"/>
      <c r="C487" s="3"/>
      <c r="D487" s="21"/>
      <c r="E487" s="3"/>
      <c r="H487" s="3"/>
      <c r="I487" s="3"/>
      <c r="K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>
      <c r="B488" s="3"/>
      <c r="C488" s="3"/>
      <c r="D488" s="21"/>
      <c r="E488" s="3"/>
      <c r="H488" s="3"/>
      <c r="I488" s="3"/>
      <c r="K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>
      <c r="B489" s="3"/>
      <c r="C489" s="3"/>
      <c r="D489" s="21"/>
      <c r="E489" s="3"/>
      <c r="H489" s="3"/>
      <c r="I489" s="3"/>
      <c r="K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>
      <c r="B490" s="3"/>
      <c r="C490" s="3"/>
      <c r="D490" s="21"/>
      <c r="E490" s="3"/>
      <c r="H490" s="3"/>
      <c r="I490" s="3"/>
      <c r="K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>
      <c r="B491" s="3"/>
      <c r="C491" s="3"/>
      <c r="D491" s="21"/>
      <c r="E491" s="3"/>
      <c r="H491" s="3"/>
      <c r="I491" s="3"/>
      <c r="K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>
      <c r="B492" s="3"/>
      <c r="C492" s="3"/>
      <c r="D492" s="21"/>
      <c r="E492" s="3"/>
      <c r="H492" s="3"/>
      <c r="I492" s="3"/>
      <c r="K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>
      <c r="B493" s="3"/>
      <c r="C493" s="3"/>
      <c r="D493" s="21"/>
      <c r="E493" s="3"/>
      <c r="H493" s="3"/>
      <c r="I493" s="3"/>
      <c r="K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>
      <c r="B494" s="3"/>
      <c r="C494" s="3"/>
      <c r="D494" s="21"/>
      <c r="E494" s="3"/>
      <c r="H494" s="3"/>
      <c r="I494" s="3"/>
      <c r="K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>
      <c r="B495" s="3"/>
      <c r="C495" s="3"/>
      <c r="D495" s="21"/>
      <c r="E495" s="3"/>
      <c r="H495" s="3"/>
      <c r="I495" s="3"/>
      <c r="K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>
      <c r="B496" s="3"/>
      <c r="C496" s="3"/>
      <c r="D496" s="21"/>
      <c r="E496" s="3"/>
      <c r="H496" s="3"/>
      <c r="I496" s="3"/>
      <c r="K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>
      <c r="B497" s="3"/>
      <c r="C497" s="3"/>
      <c r="D497" s="21"/>
      <c r="E497" s="3"/>
      <c r="H497" s="3"/>
      <c r="I497" s="3"/>
      <c r="K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>
      <c r="B498" s="3"/>
      <c r="C498" s="3"/>
      <c r="D498" s="21"/>
      <c r="E498" s="3"/>
      <c r="H498" s="3"/>
      <c r="I498" s="3"/>
      <c r="K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>
      <c r="B499" s="3"/>
      <c r="C499" s="3"/>
      <c r="D499" s="21"/>
      <c r="E499" s="3"/>
      <c r="H499" s="3"/>
      <c r="I499" s="3"/>
      <c r="K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>
      <c r="B500" s="3"/>
      <c r="C500" s="3"/>
      <c r="D500" s="21"/>
      <c r="E500" s="3"/>
      <c r="H500" s="3"/>
      <c r="I500" s="3"/>
      <c r="K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>
      <c r="B501" s="3"/>
      <c r="C501" s="3"/>
      <c r="D501" s="21"/>
      <c r="E501" s="3"/>
      <c r="H501" s="3"/>
      <c r="I501" s="3"/>
      <c r="K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>
      <c r="B502" s="3"/>
      <c r="C502" s="3"/>
      <c r="D502" s="21"/>
      <c r="E502" s="3"/>
      <c r="H502" s="3"/>
      <c r="I502" s="3"/>
      <c r="K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>
      <c r="B503" s="3"/>
      <c r="C503" s="3"/>
      <c r="D503" s="21"/>
      <c r="E503" s="3"/>
      <c r="H503" s="3"/>
      <c r="I503" s="3"/>
      <c r="K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>
      <c r="B504" s="3"/>
      <c r="C504" s="3"/>
      <c r="D504" s="21"/>
      <c r="E504" s="3"/>
      <c r="H504" s="3"/>
      <c r="I504" s="3"/>
      <c r="K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>
      <c r="B505" s="3"/>
      <c r="C505" s="3"/>
      <c r="D505" s="21"/>
      <c r="E505" s="3"/>
      <c r="H505" s="3"/>
      <c r="I505" s="3"/>
      <c r="K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>
      <c r="B506" s="3"/>
      <c r="C506" s="3"/>
      <c r="D506" s="21"/>
      <c r="E506" s="3"/>
      <c r="H506" s="3"/>
      <c r="I506" s="3"/>
      <c r="K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>
      <c r="B507" s="3"/>
      <c r="C507" s="3"/>
      <c r="D507" s="21"/>
      <c r="E507" s="3"/>
      <c r="H507" s="3"/>
      <c r="I507" s="3"/>
      <c r="K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>
      <c r="B508" s="3"/>
      <c r="C508" s="3"/>
      <c r="D508" s="21"/>
      <c r="E508" s="3"/>
      <c r="H508" s="3"/>
      <c r="I508" s="3"/>
      <c r="K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>
      <c r="B509" s="3"/>
      <c r="C509" s="3"/>
      <c r="D509" s="21"/>
      <c r="E509" s="3"/>
      <c r="H509" s="3"/>
      <c r="I509" s="3"/>
      <c r="K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>
      <c r="B510" s="3"/>
      <c r="C510" s="3"/>
      <c r="D510" s="21"/>
      <c r="E510" s="3"/>
      <c r="H510" s="3"/>
      <c r="I510" s="3"/>
      <c r="K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>
      <c r="B511" s="3"/>
      <c r="C511" s="3"/>
      <c r="D511" s="21"/>
      <c r="E511" s="3"/>
      <c r="H511" s="3"/>
      <c r="I511" s="3"/>
      <c r="K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>
      <c r="B512" s="3"/>
      <c r="C512" s="3"/>
      <c r="D512" s="21"/>
      <c r="E512" s="3"/>
      <c r="H512" s="3"/>
      <c r="I512" s="3"/>
      <c r="K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>
      <c r="B513" s="3"/>
      <c r="C513" s="3"/>
      <c r="D513" s="21"/>
      <c r="E513" s="3"/>
      <c r="H513" s="3"/>
      <c r="I513" s="3"/>
      <c r="K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>
      <c r="B514" s="3"/>
      <c r="C514" s="3"/>
      <c r="D514" s="21"/>
      <c r="E514" s="3"/>
      <c r="H514" s="3"/>
      <c r="I514" s="3"/>
      <c r="K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>
      <c r="B515" s="3"/>
      <c r="C515" s="3"/>
      <c r="D515" s="21"/>
      <c r="E515" s="3"/>
      <c r="H515" s="3"/>
      <c r="I515" s="3"/>
      <c r="K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>
      <c r="B516" s="3"/>
      <c r="C516" s="3"/>
      <c r="D516" s="21"/>
      <c r="E516" s="3"/>
      <c r="H516" s="3"/>
      <c r="I516" s="3"/>
      <c r="K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>
      <c r="B517" s="3"/>
      <c r="C517" s="3"/>
      <c r="D517" s="21"/>
      <c r="E517" s="3"/>
      <c r="H517" s="3"/>
      <c r="I517" s="3"/>
      <c r="K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>
      <c r="B518" s="3"/>
      <c r="C518" s="3"/>
      <c r="D518" s="21"/>
      <c r="E518" s="3"/>
      <c r="H518" s="3"/>
      <c r="I518" s="3"/>
      <c r="K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>
      <c r="B519" s="3"/>
      <c r="C519" s="3"/>
      <c r="D519" s="21"/>
      <c r="E519" s="3"/>
      <c r="H519" s="3"/>
      <c r="I519" s="3"/>
      <c r="K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>
      <c r="B520" s="3"/>
      <c r="C520" s="3"/>
      <c r="D520" s="21"/>
      <c r="E520" s="3"/>
      <c r="H520" s="3"/>
      <c r="I520" s="3"/>
      <c r="K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>
      <c r="B521" s="3"/>
      <c r="C521" s="3"/>
      <c r="D521" s="21"/>
      <c r="E521" s="3"/>
      <c r="H521" s="3"/>
      <c r="I521" s="3"/>
      <c r="K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>
      <c r="B522" s="3"/>
      <c r="C522" s="3"/>
      <c r="D522" s="21"/>
      <c r="E522" s="3"/>
      <c r="H522" s="3"/>
      <c r="I522" s="3"/>
      <c r="K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>
      <c r="B523" s="3"/>
      <c r="C523" s="3"/>
      <c r="D523" s="21"/>
      <c r="E523" s="3"/>
      <c r="H523" s="3"/>
      <c r="I523" s="3"/>
      <c r="K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>
      <c r="B524" s="3"/>
      <c r="C524" s="3"/>
      <c r="D524" s="21"/>
      <c r="E524" s="3"/>
      <c r="H524" s="3"/>
      <c r="I524" s="3"/>
      <c r="K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>
      <c r="B525" s="3"/>
      <c r="C525" s="3"/>
      <c r="D525" s="21"/>
      <c r="E525" s="3"/>
      <c r="H525" s="3"/>
      <c r="I525" s="3"/>
      <c r="K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>
      <c r="B526" s="3"/>
      <c r="C526" s="3"/>
      <c r="D526" s="21"/>
      <c r="E526" s="3"/>
      <c r="H526" s="3"/>
      <c r="I526" s="3"/>
      <c r="K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>
      <c r="B527" s="3"/>
      <c r="C527" s="3"/>
      <c r="D527" s="21"/>
      <c r="E527" s="3"/>
      <c r="H527" s="3"/>
      <c r="I527" s="3"/>
      <c r="K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>
      <c r="B528" s="3"/>
      <c r="C528" s="3"/>
      <c r="D528" s="21"/>
      <c r="E528" s="3"/>
      <c r="H528" s="3"/>
      <c r="I528" s="3"/>
      <c r="K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>
      <c r="B529" s="3"/>
      <c r="C529" s="3"/>
      <c r="D529" s="21"/>
      <c r="E529" s="3"/>
      <c r="H529" s="3"/>
      <c r="I529" s="3"/>
      <c r="K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>
      <c r="B530" s="3"/>
      <c r="C530" s="3"/>
      <c r="D530" s="21"/>
      <c r="E530" s="3"/>
      <c r="H530" s="3"/>
      <c r="I530" s="3"/>
      <c r="K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>
      <c r="B531" s="3"/>
      <c r="C531" s="3"/>
      <c r="D531" s="21"/>
      <c r="E531" s="3"/>
      <c r="H531" s="3"/>
      <c r="I531" s="3"/>
      <c r="K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>
      <c r="B532" s="3"/>
      <c r="C532" s="3"/>
      <c r="D532" s="21"/>
      <c r="E532" s="3"/>
      <c r="H532" s="3"/>
      <c r="I532" s="3"/>
      <c r="K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>
      <c r="B533" s="3"/>
      <c r="C533" s="3"/>
      <c r="D533" s="21"/>
      <c r="E533" s="3"/>
      <c r="H533" s="3"/>
      <c r="I533" s="3"/>
      <c r="K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>
      <c r="B534" s="3"/>
      <c r="C534" s="3"/>
      <c r="D534" s="21"/>
      <c r="E534" s="3"/>
      <c r="H534" s="3"/>
      <c r="I534" s="3"/>
      <c r="K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>
      <c r="B535" s="3"/>
      <c r="C535" s="3"/>
      <c r="D535" s="21"/>
      <c r="E535" s="3"/>
      <c r="H535" s="3"/>
      <c r="I535" s="3"/>
      <c r="K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>
      <c r="B536" s="3"/>
      <c r="C536" s="3"/>
      <c r="D536" s="21"/>
      <c r="E536" s="3"/>
      <c r="H536" s="3"/>
      <c r="I536" s="3"/>
      <c r="K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>
      <c r="B537" s="3"/>
      <c r="C537" s="3"/>
      <c r="D537" s="21"/>
      <c r="E537" s="3"/>
      <c r="H537" s="3"/>
      <c r="I537" s="3"/>
      <c r="K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>
      <c r="B538" s="3"/>
      <c r="C538" s="3"/>
      <c r="D538" s="21"/>
      <c r="E538" s="3"/>
      <c r="H538" s="3"/>
      <c r="I538" s="3"/>
      <c r="K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>
      <c r="B539" s="3"/>
      <c r="C539" s="3"/>
      <c r="D539" s="21"/>
      <c r="E539" s="3"/>
      <c r="H539" s="3"/>
      <c r="I539" s="3"/>
      <c r="K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>
      <c r="B540" s="3"/>
      <c r="C540" s="3"/>
      <c r="D540" s="21"/>
      <c r="E540" s="3"/>
      <c r="H540" s="3"/>
      <c r="I540" s="3"/>
      <c r="K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>
      <c r="B541" s="3"/>
      <c r="C541" s="3"/>
      <c r="D541" s="21"/>
      <c r="E541" s="3"/>
      <c r="H541" s="3"/>
      <c r="I541" s="3"/>
      <c r="K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>
      <c r="B542" s="3"/>
      <c r="C542" s="3"/>
      <c r="D542" s="21"/>
      <c r="E542" s="3"/>
      <c r="H542" s="3"/>
      <c r="I542" s="3"/>
      <c r="K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>
      <c r="B543" s="3"/>
      <c r="C543" s="3"/>
      <c r="D543" s="21"/>
      <c r="E543" s="3"/>
      <c r="H543" s="3"/>
      <c r="I543" s="3"/>
      <c r="K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>
      <c r="B544" s="3"/>
      <c r="C544" s="3"/>
      <c r="D544" s="21"/>
      <c r="E544" s="3"/>
      <c r="H544" s="3"/>
      <c r="I544" s="3"/>
      <c r="K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>
      <c r="B545" s="3"/>
      <c r="C545" s="3"/>
      <c r="D545" s="21"/>
      <c r="E545" s="3"/>
      <c r="H545" s="3"/>
      <c r="I545" s="3"/>
      <c r="K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>
      <c r="B546" s="3"/>
      <c r="C546" s="3"/>
      <c r="D546" s="21"/>
      <c r="E546" s="3"/>
      <c r="H546" s="3"/>
      <c r="I546" s="3"/>
      <c r="K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>
      <c r="B547" s="3"/>
      <c r="C547" s="3"/>
      <c r="D547" s="21"/>
      <c r="E547" s="3"/>
      <c r="H547" s="3"/>
      <c r="I547" s="3"/>
      <c r="K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>
      <c r="B548" s="3"/>
      <c r="C548" s="3"/>
      <c r="D548" s="21"/>
      <c r="E548" s="3"/>
      <c r="H548" s="3"/>
      <c r="I548" s="3"/>
      <c r="K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>
      <c r="B549" s="3"/>
      <c r="C549" s="3"/>
      <c r="D549" s="21"/>
      <c r="E549" s="3"/>
      <c r="H549" s="3"/>
      <c r="I549" s="3"/>
      <c r="K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>
      <c r="B550" s="3"/>
      <c r="C550" s="3"/>
      <c r="D550" s="21"/>
      <c r="E550" s="3"/>
      <c r="H550" s="3"/>
      <c r="I550" s="3"/>
      <c r="K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>
      <c r="B551" s="3"/>
      <c r="C551" s="3"/>
      <c r="D551" s="21"/>
      <c r="E551" s="3"/>
      <c r="H551" s="3"/>
      <c r="I551" s="3"/>
      <c r="K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>
      <c r="B552" s="3"/>
      <c r="C552" s="3"/>
      <c r="D552" s="21"/>
      <c r="E552" s="3"/>
      <c r="H552" s="3"/>
      <c r="I552" s="3"/>
      <c r="K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>
      <c r="B553" s="3"/>
      <c r="C553" s="3"/>
      <c r="D553" s="21"/>
      <c r="E553" s="3"/>
      <c r="H553" s="3"/>
      <c r="I553" s="3"/>
      <c r="K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>
      <c r="B554" s="3"/>
      <c r="C554" s="3"/>
      <c r="D554" s="21"/>
      <c r="E554" s="3"/>
      <c r="H554" s="3"/>
      <c r="I554" s="3"/>
      <c r="K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>
      <c r="B555" s="3"/>
      <c r="C555" s="3"/>
      <c r="D555" s="21"/>
      <c r="E555" s="3"/>
      <c r="H555" s="3"/>
      <c r="I555" s="3"/>
      <c r="K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>
      <c r="B556" s="3"/>
      <c r="C556" s="3"/>
      <c r="D556" s="21"/>
      <c r="E556" s="3"/>
      <c r="H556" s="3"/>
      <c r="I556" s="3"/>
      <c r="K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>
      <c r="B557" s="3"/>
      <c r="C557" s="3"/>
      <c r="D557" s="21"/>
      <c r="E557" s="3"/>
      <c r="H557" s="3"/>
      <c r="I557" s="3"/>
      <c r="K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>
      <c r="B558" s="3"/>
      <c r="C558" s="3"/>
      <c r="D558" s="21"/>
      <c r="E558" s="3"/>
      <c r="H558" s="3"/>
      <c r="I558" s="3"/>
      <c r="K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>
      <c r="B559" s="3"/>
      <c r="C559" s="3"/>
      <c r="D559" s="21"/>
      <c r="E559" s="3"/>
      <c r="H559" s="3"/>
      <c r="I559" s="3"/>
      <c r="K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>
      <c r="B560" s="3"/>
      <c r="C560" s="3"/>
      <c r="D560" s="21"/>
      <c r="E560" s="3"/>
      <c r="H560" s="3"/>
      <c r="I560" s="3"/>
      <c r="K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>
      <c r="B561" s="3"/>
      <c r="C561" s="3"/>
      <c r="D561" s="21"/>
      <c r="E561" s="3"/>
      <c r="H561" s="3"/>
      <c r="I561" s="3"/>
      <c r="K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>
      <c r="B562" s="3"/>
      <c r="C562" s="3"/>
      <c r="D562" s="21"/>
      <c r="E562" s="3"/>
      <c r="H562" s="3"/>
      <c r="I562" s="3"/>
      <c r="K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>
      <c r="B563" s="3"/>
      <c r="C563" s="3"/>
      <c r="D563" s="21"/>
      <c r="E563" s="3"/>
      <c r="H563" s="3"/>
      <c r="I563" s="3"/>
      <c r="K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>
      <c r="B564" s="3"/>
      <c r="C564" s="3"/>
      <c r="D564" s="21"/>
      <c r="E564" s="3"/>
      <c r="H564" s="3"/>
      <c r="I564" s="3"/>
      <c r="K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>
      <c r="B565" s="3"/>
      <c r="C565" s="3"/>
      <c r="D565" s="21"/>
      <c r="E565" s="3"/>
      <c r="H565" s="3"/>
      <c r="I565" s="3"/>
      <c r="K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>
      <c r="B566" s="3"/>
      <c r="C566" s="3"/>
      <c r="D566" s="21"/>
      <c r="E566" s="3"/>
      <c r="H566" s="3"/>
      <c r="I566" s="3"/>
      <c r="K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>
      <c r="B567" s="3"/>
      <c r="C567" s="3"/>
      <c r="D567" s="21"/>
      <c r="E567" s="3"/>
      <c r="H567" s="3"/>
      <c r="I567" s="3"/>
      <c r="K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>
      <c r="B568" s="3"/>
      <c r="C568" s="3"/>
      <c r="D568" s="21"/>
      <c r="E568" s="3"/>
      <c r="H568" s="3"/>
      <c r="I568" s="3"/>
      <c r="K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>
      <c r="B569" s="3"/>
      <c r="C569" s="3"/>
      <c r="D569" s="21"/>
      <c r="E569" s="3"/>
      <c r="H569" s="3"/>
      <c r="I569" s="3"/>
      <c r="K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>
      <c r="B570" s="3"/>
      <c r="C570" s="3"/>
      <c r="D570" s="21"/>
      <c r="E570" s="3"/>
      <c r="H570" s="3"/>
      <c r="I570" s="3"/>
      <c r="K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>
      <c r="B571" s="3"/>
      <c r="C571" s="3"/>
      <c r="D571" s="21"/>
      <c r="E571" s="3"/>
      <c r="H571" s="3"/>
      <c r="I571" s="3"/>
      <c r="K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>
      <c r="B572" s="3"/>
      <c r="C572" s="3"/>
      <c r="D572" s="21"/>
      <c r="E572" s="3"/>
      <c r="H572" s="3"/>
      <c r="I572" s="3"/>
      <c r="K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>
      <c r="B573" s="3"/>
      <c r="C573" s="3"/>
      <c r="D573" s="21"/>
      <c r="E573" s="3"/>
      <c r="H573" s="3"/>
      <c r="I573" s="3"/>
      <c r="K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>
      <c r="B574" s="3"/>
      <c r="C574" s="3"/>
      <c r="D574" s="21"/>
      <c r="E574" s="3"/>
      <c r="H574" s="3"/>
      <c r="I574" s="3"/>
      <c r="K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>
      <c r="B575" s="3"/>
      <c r="C575" s="3"/>
      <c r="D575" s="21"/>
      <c r="E575" s="3"/>
      <c r="H575" s="3"/>
      <c r="I575" s="3"/>
      <c r="K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>
      <c r="B576" s="3"/>
      <c r="C576" s="3"/>
      <c r="D576" s="21"/>
      <c r="E576" s="3"/>
      <c r="H576" s="3"/>
      <c r="I576" s="3"/>
      <c r="K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>
      <c r="B577" s="3"/>
      <c r="C577" s="3"/>
      <c r="D577" s="21"/>
      <c r="E577" s="3"/>
      <c r="H577" s="3"/>
      <c r="I577" s="3"/>
      <c r="K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>
      <c r="B578" s="3"/>
      <c r="C578" s="3"/>
      <c r="D578" s="21"/>
      <c r="E578" s="3"/>
      <c r="H578" s="3"/>
      <c r="I578" s="3"/>
      <c r="K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>
      <c r="B579" s="3"/>
      <c r="C579" s="3"/>
      <c r="D579" s="21"/>
      <c r="E579" s="3"/>
      <c r="H579" s="3"/>
      <c r="I579" s="3"/>
      <c r="K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>
      <c r="B580" s="3"/>
      <c r="C580" s="3"/>
      <c r="D580" s="21"/>
      <c r="E580" s="3"/>
      <c r="H580" s="3"/>
      <c r="I580" s="3"/>
      <c r="K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>
      <c r="B581" s="3"/>
      <c r="C581" s="3"/>
      <c r="D581" s="21"/>
      <c r="E581" s="3"/>
      <c r="H581" s="3"/>
      <c r="I581" s="3"/>
      <c r="K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>
      <c r="B582" s="3"/>
      <c r="C582" s="3"/>
      <c r="D582" s="21"/>
      <c r="E582" s="3"/>
      <c r="H582" s="3"/>
      <c r="I582" s="3"/>
      <c r="K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>
      <c r="B583" s="3"/>
      <c r="C583" s="3"/>
      <c r="D583" s="21"/>
      <c r="E583" s="3"/>
      <c r="H583" s="3"/>
      <c r="I583" s="3"/>
      <c r="K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>
      <c r="B584" s="3"/>
      <c r="C584" s="3"/>
      <c r="D584" s="21"/>
      <c r="E584" s="3"/>
      <c r="H584" s="3"/>
      <c r="I584" s="3"/>
      <c r="K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>
      <c r="B585" s="3"/>
      <c r="C585" s="3"/>
      <c r="D585" s="21"/>
      <c r="E585" s="3"/>
      <c r="H585" s="3"/>
      <c r="I585" s="3"/>
      <c r="K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>
      <c r="B586" s="3"/>
      <c r="C586" s="3"/>
      <c r="D586" s="21"/>
      <c r="E586" s="3"/>
      <c r="H586" s="3"/>
      <c r="I586" s="3"/>
      <c r="K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>
      <c r="B587" s="3"/>
      <c r="C587" s="3"/>
      <c r="D587" s="21"/>
      <c r="E587" s="3"/>
      <c r="H587" s="3"/>
      <c r="I587" s="3"/>
      <c r="K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>
      <c r="B588" s="3"/>
      <c r="C588" s="3"/>
      <c r="D588" s="21"/>
      <c r="E588" s="3"/>
      <c r="H588" s="3"/>
      <c r="I588" s="3"/>
      <c r="K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>
      <c r="B589" s="3"/>
      <c r="C589" s="3"/>
      <c r="D589" s="21"/>
      <c r="E589" s="3"/>
      <c r="H589" s="3"/>
      <c r="I589" s="3"/>
      <c r="K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>
      <c r="B590" s="3"/>
      <c r="C590" s="3"/>
      <c r="D590" s="21"/>
      <c r="E590" s="3"/>
      <c r="H590" s="3"/>
      <c r="I590" s="3"/>
      <c r="K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>
      <c r="B591" s="3"/>
      <c r="C591" s="3"/>
      <c r="D591" s="21"/>
      <c r="E591" s="3"/>
      <c r="H591" s="3"/>
      <c r="I591" s="3"/>
      <c r="K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>
      <c r="B592" s="3"/>
      <c r="C592" s="3"/>
      <c r="D592" s="21"/>
      <c r="E592" s="3"/>
      <c r="H592" s="3"/>
      <c r="I592" s="3"/>
      <c r="K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>
      <c r="B593" s="3"/>
      <c r="C593" s="3"/>
      <c r="D593" s="21"/>
      <c r="E593" s="3"/>
      <c r="H593" s="3"/>
      <c r="I593" s="3"/>
      <c r="K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>
      <c r="B594" s="3"/>
      <c r="C594" s="3"/>
      <c r="D594" s="21"/>
      <c r="E594" s="3"/>
      <c r="H594" s="3"/>
      <c r="I594" s="3"/>
      <c r="K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>
      <c r="B595" s="3"/>
      <c r="C595" s="3"/>
      <c r="D595" s="21"/>
      <c r="E595" s="3"/>
      <c r="H595" s="3"/>
      <c r="I595" s="3"/>
      <c r="K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>
      <c r="B596" s="3"/>
      <c r="C596" s="3"/>
      <c r="D596" s="21"/>
      <c r="E596" s="3"/>
      <c r="H596" s="3"/>
      <c r="I596" s="3"/>
      <c r="K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>
      <c r="B597" s="3"/>
      <c r="C597" s="3"/>
      <c r="D597" s="21"/>
      <c r="E597" s="3"/>
      <c r="H597" s="3"/>
      <c r="I597" s="3"/>
      <c r="K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>
      <c r="B598" s="3"/>
      <c r="C598" s="3"/>
      <c r="D598" s="21"/>
      <c r="E598" s="3"/>
      <c r="H598" s="3"/>
      <c r="I598" s="3"/>
      <c r="K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>
      <c r="B599" s="3"/>
      <c r="C599" s="3"/>
      <c r="D599" s="21"/>
      <c r="E599" s="3"/>
      <c r="H599" s="3"/>
      <c r="I599" s="3"/>
      <c r="K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>
      <c r="B600" s="3"/>
      <c r="C600" s="3"/>
      <c r="D600" s="21"/>
      <c r="E600" s="3"/>
      <c r="H600" s="3"/>
      <c r="I600" s="3"/>
      <c r="K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>
      <c r="B601" s="3"/>
      <c r="C601" s="3"/>
      <c r="D601" s="21"/>
      <c r="E601" s="3"/>
      <c r="H601" s="3"/>
      <c r="I601" s="3"/>
      <c r="K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>
      <c r="B602" s="3"/>
      <c r="C602" s="3"/>
      <c r="D602" s="21"/>
      <c r="E602" s="3"/>
      <c r="H602" s="3"/>
      <c r="I602" s="3"/>
      <c r="K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>
      <c r="B603" s="3"/>
      <c r="C603" s="3"/>
      <c r="D603" s="21"/>
      <c r="E603" s="3"/>
      <c r="H603" s="3"/>
      <c r="I603" s="3"/>
      <c r="K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>
      <c r="B604" s="3"/>
      <c r="C604" s="3"/>
      <c r="D604" s="21"/>
      <c r="E604" s="3"/>
      <c r="H604" s="3"/>
      <c r="I604" s="3"/>
      <c r="K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>
      <c r="B605" s="3"/>
      <c r="C605" s="3"/>
      <c r="D605" s="21"/>
      <c r="E605" s="3"/>
      <c r="H605" s="3"/>
      <c r="I605" s="3"/>
      <c r="K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>
      <c r="B606" s="3"/>
      <c r="C606" s="3"/>
      <c r="D606" s="21"/>
      <c r="E606" s="3"/>
      <c r="H606" s="3"/>
      <c r="I606" s="3"/>
      <c r="K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>
      <c r="B607" s="3"/>
      <c r="C607" s="3"/>
      <c r="D607" s="21"/>
      <c r="E607" s="3"/>
      <c r="H607" s="3"/>
      <c r="I607" s="3"/>
      <c r="K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>
      <c r="B608" s="3"/>
      <c r="C608" s="3"/>
      <c r="D608" s="21"/>
      <c r="E608" s="3"/>
      <c r="H608" s="3"/>
      <c r="I608" s="3"/>
      <c r="K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>
      <c r="B609" s="3"/>
      <c r="C609" s="3"/>
      <c r="D609" s="21"/>
      <c r="E609" s="3"/>
      <c r="H609" s="3"/>
      <c r="I609" s="3"/>
      <c r="K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>
      <c r="B610" s="3"/>
      <c r="C610" s="3"/>
      <c r="D610" s="21"/>
      <c r="E610" s="3"/>
      <c r="H610" s="3"/>
      <c r="I610" s="3"/>
      <c r="K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>
      <c r="B611" s="3"/>
      <c r="C611" s="3"/>
      <c r="D611" s="21"/>
      <c r="E611" s="3"/>
      <c r="H611" s="3"/>
      <c r="I611" s="3"/>
      <c r="K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>
      <c r="B612" s="3"/>
      <c r="C612" s="3"/>
      <c r="D612" s="21"/>
      <c r="E612" s="3"/>
      <c r="H612" s="3"/>
      <c r="I612" s="3"/>
      <c r="K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>
      <c r="B613" s="3"/>
      <c r="C613" s="3"/>
      <c r="D613" s="21"/>
      <c r="E613" s="3"/>
      <c r="H613" s="3"/>
      <c r="I613" s="3"/>
      <c r="K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>
      <c r="B614" s="3"/>
      <c r="C614" s="3"/>
      <c r="D614" s="21"/>
      <c r="E614" s="3"/>
      <c r="H614" s="3"/>
      <c r="I614" s="3"/>
      <c r="K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>
      <c r="B615" s="3"/>
      <c r="C615" s="3"/>
      <c r="D615" s="21"/>
      <c r="E615" s="3"/>
      <c r="H615" s="3"/>
      <c r="I615" s="3"/>
      <c r="K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>
      <c r="B616" s="3"/>
      <c r="C616" s="3"/>
      <c r="D616" s="21"/>
      <c r="E616" s="3"/>
      <c r="H616" s="3"/>
      <c r="I616" s="3"/>
      <c r="K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>
      <c r="B617" s="3"/>
      <c r="C617" s="3"/>
      <c r="D617" s="21"/>
      <c r="E617" s="3"/>
      <c r="H617" s="3"/>
      <c r="I617" s="3"/>
      <c r="K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>
      <c r="B618" s="3"/>
      <c r="C618" s="3"/>
      <c r="D618" s="21"/>
      <c r="E618" s="3"/>
      <c r="H618" s="3"/>
      <c r="I618" s="3"/>
      <c r="K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>
      <c r="B619" s="3"/>
      <c r="C619" s="3"/>
      <c r="D619" s="21"/>
      <c r="E619" s="3"/>
      <c r="H619" s="3"/>
      <c r="I619" s="3"/>
      <c r="K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>
      <c r="B620" s="3"/>
      <c r="C620" s="3"/>
      <c r="D620" s="21"/>
      <c r="E620" s="3"/>
      <c r="H620" s="3"/>
      <c r="I620" s="3"/>
      <c r="K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>
      <c r="B621" s="3"/>
      <c r="C621" s="3"/>
      <c r="D621" s="21"/>
      <c r="E621" s="3"/>
      <c r="H621" s="3"/>
      <c r="I621" s="3"/>
      <c r="K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>
      <c r="B622" s="3"/>
      <c r="C622" s="3"/>
      <c r="D622" s="21"/>
      <c r="E622" s="3"/>
      <c r="H622" s="3"/>
      <c r="I622" s="3"/>
      <c r="K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>
      <c r="B623" s="3"/>
      <c r="C623" s="3"/>
      <c r="D623" s="21"/>
      <c r="E623" s="3"/>
      <c r="H623" s="3"/>
      <c r="I623" s="3"/>
      <c r="K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>
      <c r="B624" s="3"/>
      <c r="C624" s="3"/>
      <c r="D624" s="21"/>
      <c r="E624" s="3"/>
      <c r="H624" s="3"/>
      <c r="I624" s="3"/>
      <c r="K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>
      <c r="B625" s="3"/>
      <c r="C625" s="3"/>
      <c r="D625" s="21"/>
      <c r="E625" s="3"/>
      <c r="H625" s="3"/>
      <c r="I625" s="3"/>
      <c r="K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>
      <c r="B626" s="3"/>
      <c r="C626" s="3"/>
      <c r="D626" s="21"/>
      <c r="E626" s="3"/>
      <c r="H626" s="3"/>
      <c r="I626" s="3"/>
      <c r="K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>
      <c r="B627" s="3"/>
      <c r="C627" s="3"/>
      <c r="D627" s="21"/>
      <c r="E627" s="3"/>
      <c r="H627" s="3"/>
      <c r="I627" s="3"/>
      <c r="K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>
      <c r="B628" s="3"/>
      <c r="C628" s="3"/>
      <c r="D628" s="21"/>
      <c r="E628" s="3"/>
      <c r="H628" s="3"/>
      <c r="I628" s="3"/>
      <c r="K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>
      <c r="B629" s="3"/>
      <c r="C629" s="3"/>
      <c r="D629" s="21"/>
      <c r="E629" s="3"/>
      <c r="H629" s="3"/>
      <c r="I629" s="3"/>
      <c r="K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>
      <c r="B630" s="3"/>
      <c r="C630" s="3"/>
      <c r="D630" s="21"/>
      <c r="E630" s="3"/>
      <c r="H630" s="3"/>
      <c r="I630" s="3"/>
      <c r="K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>
      <c r="B631" s="3"/>
      <c r="C631" s="3"/>
      <c r="D631" s="21"/>
      <c r="E631" s="3"/>
      <c r="H631" s="3"/>
      <c r="I631" s="3"/>
      <c r="K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>
      <c r="B632" s="3"/>
      <c r="C632" s="3"/>
      <c r="D632" s="21"/>
      <c r="E632" s="3"/>
      <c r="H632" s="3"/>
      <c r="I632" s="3"/>
      <c r="K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>
      <c r="B633" s="3"/>
      <c r="C633" s="3"/>
      <c r="D633" s="21"/>
      <c r="E633" s="3"/>
      <c r="H633" s="3"/>
      <c r="I633" s="3"/>
      <c r="K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>
      <c r="B634" s="3"/>
      <c r="C634" s="3"/>
      <c r="D634" s="21"/>
      <c r="E634" s="3"/>
      <c r="H634" s="3"/>
      <c r="I634" s="3"/>
      <c r="K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>
      <c r="B635" s="3"/>
      <c r="C635" s="3"/>
      <c r="D635" s="21"/>
      <c r="E635" s="3"/>
      <c r="H635" s="3"/>
      <c r="I635" s="3"/>
      <c r="K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>
      <c r="B636" s="3"/>
      <c r="C636" s="3"/>
      <c r="D636" s="21"/>
      <c r="E636" s="3"/>
      <c r="H636" s="3"/>
      <c r="I636" s="3"/>
      <c r="K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>
      <c r="B637" s="3"/>
      <c r="C637" s="3"/>
      <c r="D637" s="21"/>
      <c r="E637" s="3"/>
      <c r="H637" s="3"/>
      <c r="I637" s="3"/>
      <c r="K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>
      <c r="B638" s="3"/>
      <c r="C638" s="3"/>
      <c r="D638" s="21"/>
      <c r="E638" s="3"/>
      <c r="H638" s="3"/>
      <c r="I638" s="3"/>
      <c r="K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>
      <c r="B639" s="3"/>
      <c r="C639" s="3"/>
      <c r="D639" s="21"/>
      <c r="E639" s="3"/>
      <c r="H639" s="3"/>
      <c r="I639" s="3"/>
      <c r="K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>
      <c r="B640" s="3"/>
      <c r="C640" s="3"/>
      <c r="D640" s="21"/>
      <c r="E640" s="3"/>
      <c r="H640" s="3"/>
      <c r="I640" s="3"/>
      <c r="K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>
      <c r="B641" s="3"/>
      <c r="C641" s="3"/>
      <c r="D641" s="21"/>
      <c r="E641" s="3"/>
      <c r="H641" s="3"/>
      <c r="I641" s="3"/>
      <c r="K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>
      <c r="B642" s="3"/>
      <c r="C642" s="3"/>
      <c r="D642" s="21"/>
      <c r="E642" s="3"/>
      <c r="H642" s="3"/>
      <c r="I642" s="3"/>
      <c r="K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>
      <c r="B643" s="3"/>
      <c r="C643" s="3"/>
      <c r="D643" s="21"/>
      <c r="E643" s="3"/>
      <c r="H643" s="3"/>
      <c r="I643" s="3"/>
      <c r="K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>
      <c r="B644" s="3"/>
      <c r="C644" s="3"/>
      <c r="D644" s="21"/>
      <c r="E644" s="3"/>
      <c r="H644" s="3"/>
      <c r="I644" s="3"/>
      <c r="K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>
      <c r="B645" s="3"/>
      <c r="C645" s="3"/>
      <c r="D645" s="21"/>
      <c r="E645" s="3"/>
      <c r="H645" s="3"/>
      <c r="I645" s="3"/>
      <c r="K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>
      <c r="B646" s="3"/>
      <c r="C646" s="3"/>
      <c r="D646" s="21"/>
      <c r="E646" s="3"/>
      <c r="H646" s="3"/>
      <c r="I646" s="3"/>
      <c r="K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>
      <c r="B647" s="3"/>
      <c r="C647" s="3"/>
      <c r="D647" s="21"/>
      <c r="E647" s="3"/>
      <c r="H647" s="3"/>
      <c r="I647" s="3"/>
      <c r="K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>
      <c r="B648" s="3"/>
      <c r="C648" s="3"/>
      <c r="D648" s="21"/>
      <c r="E648" s="3"/>
      <c r="H648" s="3"/>
      <c r="I648" s="3"/>
      <c r="K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>
      <c r="B649" s="3"/>
      <c r="C649" s="3"/>
      <c r="D649" s="21"/>
      <c r="E649" s="3"/>
      <c r="H649" s="3"/>
      <c r="I649" s="3"/>
      <c r="K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>
      <c r="B650" s="3"/>
      <c r="C650" s="3"/>
      <c r="D650" s="21"/>
      <c r="E650" s="3"/>
      <c r="H650" s="3"/>
      <c r="I650" s="3"/>
      <c r="K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>
      <c r="B651" s="3"/>
      <c r="C651" s="3"/>
      <c r="D651" s="21"/>
      <c r="E651" s="3"/>
      <c r="H651" s="3"/>
      <c r="I651" s="3"/>
      <c r="K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>
      <c r="B652" s="3"/>
      <c r="C652" s="3"/>
      <c r="D652" s="21"/>
      <c r="E652" s="3"/>
      <c r="H652" s="3"/>
      <c r="I652" s="3"/>
      <c r="K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>
      <c r="B653" s="3"/>
      <c r="C653" s="3"/>
      <c r="D653" s="21"/>
      <c r="E653" s="3"/>
      <c r="H653" s="3"/>
      <c r="I653" s="3"/>
      <c r="K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>
      <c r="B654" s="3"/>
      <c r="C654" s="3"/>
      <c r="D654" s="21"/>
      <c r="E654" s="3"/>
      <c r="H654" s="3"/>
      <c r="I654" s="3"/>
      <c r="K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>
      <c r="B655" s="3"/>
      <c r="C655" s="3"/>
      <c r="D655" s="21"/>
      <c r="E655" s="3"/>
      <c r="H655" s="3"/>
      <c r="I655" s="3"/>
      <c r="K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>
      <c r="B656" s="3"/>
      <c r="C656" s="3"/>
      <c r="D656" s="21"/>
      <c r="E656" s="3"/>
      <c r="H656" s="3"/>
      <c r="I656" s="3"/>
      <c r="K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>
      <c r="B657" s="3"/>
      <c r="C657" s="3"/>
      <c r="D657" s="21"/>
      <c r="E657" s="3"/>
      <c r="H657" s="3"/>
      <c r="I657" s="3"/>
      <c r="K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>
      <c r="B658" s="3"/>
      <c r="C658" s="3"/>
      <c r="D658" s="21"/>
      <c r="E658" s="3"/>
      <c r="H658" s="3"/>
      <c r="I658" s="3"/>
      <c r="K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>
      <c r="B659" s="3"/>
      <c r="C659" s="3"/>
      <c r="D659" s="21"/>
      <c r="E659" s="3"/>
      <c r="H659" s="3"/>
      <c r="I659" s="3"/>
      <c r="K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>
      <c r="B660" s="3"/>
      <c r="C660" s="3"/>
      <c r="D660" s="21"/>
      <c r="E660" s="3"/>
      <c r="H660" s="3"/>
      <c r="I660" s="3"/>
      <c r="K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>
      <c r="B661" s="3"/>
      <c r="C661" s="3"/>
      <c r="D661" s="21"/>
      <c r="E661" s="3"/>
      <c r="H661" s="3"/>
      <c r="I661" s="3"/>
      <c r="K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>
      <c r="B662" s="3"/>
      <c r="C662" s="3"/>
      <c r="D662" s="21"/>
      <c r="E662" s="3"/>
      <c r="H662" s="3"/>
      <c r="I662" s="3"/>
      <c r="K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>
      <c r="B663" s="3"/>
      <c r="C663" s="3"/>
      <c r="D663" s="21"/>
      <c r="E663" s="3"/>
      <c r="H663" s="3"/>
      <c r="I663" s="3"/>
      <c r="K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>
      <c r="B664" s="3"/>
      <c r="C664" s="3"/>
      <c r="D664" s="21"/>
      <c r="E664" s="3"/>
      <c r="H664" s="3"/>
      <c r="I664" s="3"/>
      <c r="K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>
      <c r="B665" s="3"/>
      <c r="C665" s="3"/>
      <c r="D665" s="21"/>
      <c r="E665" s="3"/>
      <c r="H665" s="3"/>
      <c r="I665" s="3"/>
      <c r="K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>
      <c r="B666" s="3"/>
      <c r="C666" s="3"/>
      <c r="D666" s="21"/>
      <c r="E666" s="3"/>
      <c r="H666" s="3"/>
      <c r="I666" s="3"/>
      <c r="K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>
      <c r="B667" s="3"/>
      <c r="C667" s="3"/>
      <c r="D667" s="21"/>
      <c r="E667" s="3"/>
      <c r="H667" s="3"/>
      <c r="I667" s="3"/>
      <c r="K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>
      <c r="B668" s="3"/>
      <c r="C668" s="3"/>
      <c r="D668" s="21"/>
      <c r="E668" s="3"/>
      <c r="H668" s="3"/>
      <c r="I668" s="3"/>
      <c r="K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>
      <c r="B669" s="3"/>
      <c r="C669" s="3"/>
      <c r="D669" s="21"/>
      <c r="E669" s="3"/>
      <c r="H669" s="3"/>
      <c r="I669" s="3"/>
      <c r="K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>
      <c r="B670" s="3"/>
      <c r="C670" s="3"/>
      <c r="D670" s="21"/>
      <c r="E670" s="3"/>
      <c r="H670" s="3"/>
      <c r="I670" s="3"/>
      <c r="K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>
      <c r="B671" s="3"/>
      <c r="C671" s="3"/>
      <c r="D671" s="21"/>
      <c r="E671" s="3"/>
      <c r="H671" s="3"/>
      <c r="I671" s="3"/>
      <c r="K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>
      <c r="B672" s="3"/>
      <c r="C672" s="3"/>
      <c r="D672" s="21"/>
      <c r="E672" s="3"/>
      <c r="H672" s="3"/>
      <c r="I672" s="3"/>
      <c r="K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>
      <c r="B673" s="3"/>
      <c r="C673" s="3"/>
      <c r="D673" s="21"/>
      <c r="E673" s="3"/>
      <c r="H673" s="3"/>
      <c r="I673" s="3"/>
      <c r="K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>
      <c r="B674" s="3"/>
      <c r="C674" s="3"/>
      <c r="D674" s="21"/>
      <c r="E674" s="3"/>
      <c r="H674" s="3"/>
      <c r="I674" s="3"/>
      <c r="K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>
      <c r="B675" s="3"/>
      <c r="C675" s="3"/>
      <c r="D675" s="21"/>
      <c r="E675" s="3"/>
      <c r="H675" s="3"/>
      <c r="I675" s="3"/>
      <c r="K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>
      <c r="B676" s="3"/>
      <c r="C676" s="3"/>
      <c r="D676" s="21"/>
      <c r="E676" s="3"/>
      <c r="H676" s="3"/>
      <c r="I676" s="3"/>
      <c r="K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>
      <c r="B677" s="3"/>
      <c r="C677" s="3"/>
      <c r="D677" s="21"/>
      <c r="E677" s="3"/>
      <c r="H677" s="3"/>
      <c r="I677" s="3"/>
      <c r="K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>
      <c r="B678" s="3"/>
      <c r="C678" s="3"/>
      <c r="D678" s="21"/>
      <c r="E678" s="3"/>
      <c r="H678" s="3"/>
      <c r="I678" s="3"/>
      <c r="K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>
      <c r="B679" s="3"/>
      <c r="C679" s="3"/>
      <c r="D679" s="21"/>
      <c r="E679" s="3"/>
      <c r="H679" s="3"/>
      <c r="I679" s="3"/>
      <c r="K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>
      <c r="B680" s="3"/>
      <c r="C680" s="3"/>
      <c r="D680" s="21"/>
      <c r="E680" s="3"/>
      <c r="H680" s="3"/>
      <c r="I680" s="3"/>
      <c r="K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>
      <c r="B681" s="3"/>
      <c r="C681" s="3"/>
      <c r="D681" s="21"/>
      <c r="E681" s="3"/>
      <c r="H681" s="3"/>
      <c r="I681" s="3"/>
      <c r="K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>
      <c r="B682" s="3"/>
      <c r="C682" s="3"/>
      <c r="D682" s="21"/>
      <c r="E682" s="3"/>
      <c r="H682" s="3"/>
      <c r="I682" s="3"/>
      <c r="K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>
      <c r="B683" s="3"/>
      <c r="C683" s="3"/>
      <c r="D683" s="21"/>
      <c r="E683" s="3"/>
      <c r="H683" s="3"/>
      <c r="I683" s="3"/>
      <c r="K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>
      <c r="B684" s="3"/>
      <c r="C684" s="3"/>
      <c r="D684" s="21"/>
      <c r="E684" s="3"/>
      <c r="H684" s="3"/>
      <c r="I684" s="3"/>
      <c r="K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>
      <c r="B685" s="3"/>
      <c r="C685" s="3"/>
      <c r="D685" s="21"/>
      <c r="E685" s="3"/>
      <c r="H685" s="3"/>
      <c r="I685" s="3"/>
      <c r="K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>
      <c r="B686" s="3"/>
      <c r="C686" s="3"/>
      <c r="D686" s="21"/>
      <c r="E686" s="3"/>
      <c r="H686" s="3"/>
      <c r="I686" s="3"/>
      <c r="K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>
      <c r="B687" s="3"/>
      <c r="C687" s="3"/>
      <c r="D687" s="21"/>
      <c r="E687" s="3"/>
      <c r="H687" s="3"/>
      <c r="I687" s="3"/>
      <c r="K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>
      <c r="B688" s="3"/>
      <c r="C688" s="3"/>
      <c r="D688" s="21"/>
      <c r="E688" s="3"/>
      <c r="H688" s="3"/>
      <c r="I688" s="3"/>
      <c r="K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>
      <c r="B689" s="3"/>
      <c r="C689" s="3"/>
      <c r="D689" s="21"/>
      <c r="E689" s="3"/>
      <c r="H689" s="3"/>
      <c r="I689" s="3"/>
      <c r="K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>
      <c r="B690" s="3"/>
      <c r="C690" s="3"/>
      <c r="D690" s="21"/>
      <c r="E690" s="3"/>
      <c r="H690" s="3"/>
      <c r="I690" s="3"/>
      <c r="K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>
      <c r="B691" s="3"/>
      <c r="C691" s="3"/>
      <c r="D691" s="21"/>
      <c r="E691" s="3"/>
      <c r="H691" s="3"/>
      <c r="I691" s="3"/>
      <c r="K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>
      <c r="B692" s="3"/>
      <c r="C692" s="3"/>
      <c r="D692" s="21"/>
      <c r="E692" s="3"/>
      <c r="H692" s="3"/>
      <c r="I692" s="3"/>
      <c r="K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>
      <c r="B693" s="3"/>
      <c r="C693" s="3"/>
      <c r="D693" s="21"/>
      <c r="E693" s="3"/>
      <c r="H693" s="3"/>
      <c r="I693" s="3"/>
      <c r="K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>
      <c r="B694" s="3"/>
      <c r="C694" s="3"/>
      <c r="D694" s="21"/>
      <c r="E694" s="3"/>
      <c r="H694" s="3"/>
      <c r="I694" s="3"/>
      <c r="K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>
      <c r="B695" s="3"/>
      <c r="C695" s="3"/>
      <c r="D695" s="21"/>
      <c r="E695" s="3"/>
      <c r="H695" s="3"/>
      <c r="I695" s="3"/>
      <c r="K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>
      <c r="B696" s="3"/>
      <c r="C696" s="3"/>
      <c r="D696" s="21"/>
      <c r="E696" s="3"/>
      <c r="H696" s="3"/>
      <c r="I696" s="3"/>
      <c r="K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>
      <c r="B697" s="3"/>
      <c r="C697" s="3"/>
      <c r="D697" s="21"/>
      <c r="E697" s="3"/>
      <c r="H697" s="3"/>
      <c r="I697" s="3"/>
      <c r="K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>
      <c r="B698" s="3"/>
      <c r="C698" s="3"/>
      <c r="D698" s="21"/>
      <c r="E698" s="3"/>
      <c r="H698" s="3"/>
      <c r="I698" s="3"/>
      <c r="K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>
      <c r="B699" s="3"/>
      <c r="C699" s="3"/>
      <c r="D699" s="21"/>
      <c r="E699" s="3"/>
      <c r="H699" s="3"/>
      <c r="I699" s="3"/>
      <c r="K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>
      <c r="B700" s="3"/>
      <c r="C700" s="3"/>
      <c r="D700" s="21"/>
      <c r="E700" s="3"/>
      <c r="H700" s="3"/>
      <c r="I700" s="3"/>
      <c r="K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>
      <c r="B701" s="3"/>
      <c r="C701" s="3"/>
      <c r="D701" s="21"/>
      <c r="E701" s="3"/>
      <c r="H701" s="3"/>
      <c r="I701" s="3"/>
      <c r="K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>
      <c r="B702" s="3"/>
      <c r="C702" s="3"/>
      <c r="D702" s="21"/>
      <c r="E702" s="3"/>
      <c r="H702" s="3"/>
      <c r="I702" s="3"/>
      <c r="K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>
      <c r="B703" s="3"/>
      <c r="C703" s="3"/>
      <c r="D703" s="21"/>
      <c r="E703" s="3"/>
      <c r="H703" s="3"/>
      <c r="I703" s="3"/>
      <c r="K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>
      <c r="B704" s="3"/>
      <c r="C704" s="3"/>
      <c r="D704" s="21"/>
      <c r="E704" s="3"/>
      <c r="H704" s="3"/>
      <c r="I704" s="3"/>
      <c r="K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>
      <c r="B705" s="3"/>
      <c r="C705" s="3"/>
      <c r="D705" s="21"/>
      <c r="E705" s="3"/>
      <c r="H705" s="3"/>
      <c r="I705" s="3"/>
      <c r="K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>
      <c r="B706" s="3"/>
      <c r="C706" s="3"/>
      <c r="D706" s="21"/>
      <c r="E706" s="3"/>
      <c r="H706" s="3"/>
      <c r="I706" s="3"/>
      <c r="K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>
      <c r="B707" s="3"/>
      <c r="C707" s="3"/>
      <c r="D707" s="21"/>
      <c r="E707" s="3"/>
      <c r="H707" s="3"/>
      <c r="I707" s="3"/>
      <c r="K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>
      <c r="B708" s="3"/>
      <c r="C708" s="3"/>
      <c r="D708" s="21"/>
      <c r="E708" s="3"/>
      <c r="H708" s="3"/>
      <c r="I708" s="3"/>
      <c r="K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>
      <c r="B709" s="3"/>
      <c r="C709" s="3"/>
      <c r="D709" s="21"/>
      <c r="E709" s="3"/>
      <c r="H709" s="3"/>
      <c r="I709" s="3"/>
      <c r="K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>
      <c r="B710" s="3"/>
      <c r="C710" s="3"/>
      <c r="D710" s="21"/>
      <c r="E710" s="3"/>
      <c r="H710" s="3"/>
      <c r="I710" s="3"/>
      <c r="K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>
      <c r="B711" s="3"/>
      <c r="C711" s="3"/>
      <c r="D711" s="21"/>
      <c r="E711" s="3"/>
      <c r="H711" s="3"/>
      <c r="I711" s="3"/>
      <c r="K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>
      <c r="B712" s="3"/>
      <c r="C712" s="3"/>
      <c r="D712" s="21"/>
      <c r="E712" s="3"/>
      <c r="H712" s="3"/>
      <c r="I712" s="3"/>
      <c r="K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>
      <c r="B713" s="3"/>
      <c r="C713" s="3"/>
      <c r="D713" s="21"/>
      <c r="E713" s="3"/>
      <c r="H713" s="3"/>
      <c r="I713" s="3"/>
      <c r="K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>
      <c r="B714" s="3"/>
      <c r="C714" s="3"/>
      <c r="D714" s="21"/>
      <c r="E714" s="3"/>
      <c r="H714" s="3"/>
      <c r="I714" s="3"/>
      <c r="K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>
      <c r="B715" s="3"/>
      <c r="C715" s="3"/>
      <c r="D715" s="21"/>
      <c r="E715" s="3"/>
      <c r="H715" s="3"/>
      <c r="I715" s="3"/>
      <c r="K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>
      <c r="B716" s="3"/>
      <c r="C716" s="3"/>
      <c r="D716" s="21"/>
      <c r="E716" s="3"/>
      <c r="H716" s="3"/>
      <c r="I716" s="3"/>
      <c r="K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>
      <c r="B717" s="3"/>
      <c r="C717" s="3"/>
      <c r="D717" s="21"/>
      <c r="E717" s="3"/>
      <c r="H717" s="3"/>
      <c r="I717" s="3"/>
      <c r="K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>
      <c r="B718" s="3"/>
      <c r="C718" s="3"/>
      <c r="D718" s="21"/>
      <c r="E718" s="3"/>
      <c r="H718" s="3"/>
      <c r="I718" s="3"/>
      <c r="K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>
      <c r="B719" s="3"/>
      <c r="C719" s="3"/>
      <c r="D719" s="21"/>
      <c r="E719" s="3"/>
      <c r="H719" s="3"/>
      <c r="I719" s="3"/>
      <c r="K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>
      <c r="B720" s="3"/>
      <c r="C720" s="3"/>
      <c r="D720" s="21"/>
      <c r="E720" s="3"/>
      <c r="H720" s="3"/>
      <c r="I720" s="3"/>
      <c r="K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>
      <c r="B721" s="3"/>
      <c r="C721" s="3"/>
      <c r="D721" s="21"/>
      <c r="E721" s="3"/>
      <c r="H721" s="3"/>
      <c r="I721" s="3"/>
      <c r="K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>
      <c r="B722" s="3"/>
      <c r="C722" s="3"/>
      <c r="D722" s="21"/>
      <c r="E722" s="3"/>
      <c r="H722" s="3"/>
      <c r="I722" s="3"/>
      <c r="K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>
      <c r="B723" s="3"/>
      <c r="C723" s="3"/>
      <c r="D723" s="21"/>
      <c r="E723" s="3"/>
      <c r="H723" s="3"/>
      <c r="I723" s="3"/>
      <c r="K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>
      <c r="B724" s="3"/>
      <c r="C724" s="3"/>
      <c r="D724" s="21"/>
      <c r="E724" s="3"/>
      <c r="H724" s="3"/>
      <c r="I724" s="3"/>
      <c r="K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>
      <c r="B725" s="3"/>
      <c r="C725" s="3"/>
      <c r="D725" s="21"/>
      <c r="E725" s="3"/>
      <c r="H725" s="3"/>
      <c r="I725" s="3"/>
      <c r="K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>
      <c r="B726" s="3"/>
      <c r="C726" s="3"/>
      <c r="D726" s="21"/>
      <c r="E726" s="3"/>
      <c r="H726" s="3"/>
      <c r="I726" s="3"/>
      <c r="K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>
      <c r="B727" s="3"/>
      <c r="C727" s="3"/>
      <c r="D727" s="21"/>
      <c r="E727" s="3"/>
      <c r="H727" s="3"/>
      <c r="I727" s="3"/>
      <c r="K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>
      <c r="B728" s="3"/>
      <c r="C728" s="3"/>
      <c r="D728" s="21"/>
      <c r="E728" s="3"/>
      <c r="H728" s="3"/>
      <c r="I728" s="3"/>
      <c r="K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>
      <c r="B729" s="3"/>
      <c r="C729" s="3"/>
      <c r="D729" s="21"/>
      <c r="E729" s="3"/>
      <c r="H729" s="3"/>
      <c r="I729" s="3"/>
      <c r="K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>
      <c r="B730" s="3"/>
      <c r="C730" s="3"/>
      <c r="D730" s="21"/>
      <c r="E730" s="3"/>
      <c r="H730" s="3"/>
      <c r="I730" s="3"/>
      <c r="K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>
      <c r="B731" s="3"/>
      <c r="C731" s="3"/>
      <c r="D731" s="21"/>
      <c r="E731" s="3"/>
      <c r="H731" s="3"/>
      <c r="I731" s="3"/>
      <c r="K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>
      <c r="B732" s="3"/>
      <c r="C732" s="3"/>
      <c r="D732" s="21"/>
      <c r="E732" s="3"/>
      <c r="H732" s="3"/>
      <c r="I732" s="3"/>
      <c r="K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>
      <c r="B733" s="3"/>
      <c r="C733" s="3"/>
      <c r="D733" s="21"/>
      <c r="E733" s="3"/>
      <c r="H733" s="3"/>
      <c r="I733" s="3"/>
      <c r="K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>
      <c r="B734" s="3"/>
      <c r="C734" s="3"/>
      <c r="D734" s="21"/>
      <c r="E734" s="3"/>
      <c r="H734" s="3"/>
      <c r="I734" s="3"/>
      <c r="K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>
      <c r="B735" s="3"/>
      <c r="C735" s="3"/>
      <c r="D735" s="21"/>
      <c r="E735" s="3"/>
      <c r="H735" s="3"/>
      <c r="I735" s="3"/>
      <c r="K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>
      <c r="B736" s="3"/>
      <c r="C736" s="3"/>
      <c r="D736" s="21"/>
      <c r="E736" s="3"/>
      <c r="H736" s="3"/>
      <c r="I736" s="3"/>
      <c r="K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>
      <c r="B737" s="3"/>
      <c r="C737" s="3"/>
      <c r="D737" s="21"/>
      <c r="E737" s="3"/>
      <c r="H737" s="3"/>
      <c r="I737" s="3"/>
      <c r="K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>
      <c r="B738" s="3"/>
      <c r="C738" s="3"/>
      <c r="D738" s="21"/>
      <c r="E738" s="3"/>
      <c r="H738" s="3"/>
      <c r="I738" s="3"/>
      <c r="K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>
      <c r="B739" s="3"/>
      <c r="C739" s="3"/>
      <c r="D739" s="21"/>
      <c r="E739" s="3"/>
      <c r="H739" s="3"/>
      <c r="I739" s="3"/>
      <c r="K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>
      <c r="B740" s="3"/>
      <c r="C740" s="3"/>
      <c r="D740" s="21"/>
      <c r="E740" s="3"/>
      <c r="H740" s="3"/>
      <c r="I740" s="3"/>
      <c r="K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>
      <c r="B741" s="3"/>
      <c r="C741" s="3"/>
      <c r="D741" s="21"/>
      <c r="E741" s="3"/>
      <c r="H741" s="3"/>
      <c r="I741" s="3"/>
      <c r="K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>
      <c r="B742" s="3"/>
      <c r="C742" s="3"/>
      <c r="D742" s="21"/>
      <c r="E742" s="3"/>
      <c r="H742" s="3"/>
      <c r="I742" s="3"/>
      <c r="K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>
      <c r="B743" s="3"/>
      <c r="C743" s="3"/>
      <c r="D743" s="21"/>
      <c r="E743" s="3"/>
      <c r="H743" s="3"/>
      <c r="I743" s="3"/>
      <c r="K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>
      <c r="B744" s="3"/>
      <c r="C744" s="3"/>
      <c r="D744" s="21"/>
      <c r="E744" s="3"/>
      <c r="H744" s="3"/>
      <c r="I744" s="3"/>
      <c r="K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>
      <c r="B745" s="3"/>
      <c r="C745" s="3"/>
      <c r="D745" s="21"/>
      <c r="E745" s="3"/>
      <c r="H745" s="3"/>
      <c r="I745" s="3"/>
      <c r="K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>
      <c r="B746" s="3"/>
      <c r="C746" s="3"/>
      <c r="D746" s="21"/>
      <c r="E746" s="3"/>
      <c r="H746" s="3"/>
      <c r="I746" s="3"/>
      <c r="K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>
      <c r="B747" s="3"/>
      <c r="C747" s="3"/>
      <c r="D747" s="21"/>
      <c r="E747" s="3"/>
      <c r="H747" s="3"/>
      <c r="I747" s="3"/>
      <c r="K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>
      <c r="B748" s="3"/>
      <c r="C748" s="3"/>
      <c r="D748" s="21"/>
      <c r="E748" s="3"/>
      <c r="H748" s="3"/>
      <c r="I748" s="3"/>
      <c r="K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>
      <c r="B749" s="3"/>
      <c r="C749" s="3"/>
      <c r="D749" s="21"/>
      <c r="E749" s="3"/>
      <c r="H749" s="3"/>
      <c r="I749" s="3"/>
      <c r="K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>
      <c r="B750" s="3"/>
      <c r="C750" s="3"/>
      <c r="D750" s="21"/>
      <c r="E750" s="3"/>
      <c r="H750" s="3"/>
      <c r="I750" s="3"/>
      <c r="K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>
      <c r="B751" s="3"/>
      <c r="C751" s="3"/>
      <c r="D751" s="21"/>
      <c r="E751" s="3"/>
      <c r="H751" s="3"/>
      <c r="I751" s="3"/>
      <c r="K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>
      <c r="B752" s="3"/>
      <c r="C752" s="3"/>
      <c r="D752" s="21"/>
      <c r="E752" s="3"/>
      <c r="H752" s="3"/>
      <c r="I752" s="3"/>
      <c r="K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>
      <c r="B753" s="3"/>
      <c r="C753" s="3"/>
      <c r="D753" s="21"/>
      <c r="E753" s="3"/>
      <c r="H753" s="3"/>
      <c r="I753" s="3"/>
      <c r="K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>
      <c r="B754" s="3"/>
      <c r="C754" s="3"/>
      <c r="D754" s="21"/>
      <c r="E754" s="3"/>
      <c r="H754" s="3"/>
      <c r="I754" s="3"/>
      <c r="K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>
      <c r="B755" s="3"/>
      <c r="C755" s="3"/>
      <c r="D755" s="21"/>
      <c r="E755" s="3"/>
      <c r="H755" s="3"/>
      <c r="I755" s="3"/>
      <c r="K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>
      <c r="B756" s="3"/>
      <c r="C756" s="3"/>
      <c r="D756" s="21"/>
      <c r="E756" s="3"/>
      <c r="H756" s="3"/>
      <c r="I756" s="3"/>
      <c r="K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>
      <c r="B757" s="3"/>
      <c r="C757" s="3"/>
      <c r="D757" s="21"/>
      <c r="E757" s="3"/>
      <c r="H757" s="3"/>
      <c r="I757" s="3"/>
      <c r="K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>
      <c r="B758" s="3"/>
      <c r="C758" s="3"/>
      <c r="D758" s="21"/>
      <c r="E758" s="3"/>
      <c r="H758" s="3"/>
      <c r="I758" s="3"/>
      <c r="K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>
      <c r="B759" s="3"/>
      <c r="C759" s="3"/>
      <c r="D759" s="21"/>
      <c r="E759" s="3"/>
      <c r="H759" s="3"/>
      <c r="I759" s="3"/>
      <c r="K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>
      <c r="B760" s="3"/>
      <c r="C760" s="3"/>
      <c r="D760" s="21"/>
      <c r="E760" s="3"/>
      <c r="H760" s="3"/>
      <c r="I760" s="3"/>
      <c r="K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>
      <c r="B761" s="3"/>
      <c r="C761" s="3"/>
      <c r="D761" s="21"/>
      <c r="E761" s="3"/>
      <c r="H761" s="3"/>
      <c r="I761" s="3"/>
      <c r="K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>
      <c r="B762" s="3"/>
      <c r="C762" s="3"/>
      <c r="D762" s="21"/>
      <c r="E762" s="3"/>
      <c r="H762" s="3"/>
      <c r="I762" s="3"/>
      <c r="K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>
      <c r="B763" s="3"/>
      <c r="C763" s="3"/>
      <c r="D763" s="21"/>
      <c r="E763" s="3"/>
      <c r="H763" s="3"/>
      <c r="I763" s="3"/>
      <c r="K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>
      <c r="B764" s="3"/>
      <c r="C764" s="3"/>
      <c r="D764" s="21"/>
      <c r="E764" s="3"/>
      <c r="H764" s="3"/>
      <c r="I764" s="3"/>
      <c r="K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>
      <c r="B765" s="3"/>
      <c r="C765" s="3"/>
      <c r="D765" s="21"/>
      <c r="E765" s="3"/>
      <c r="H765" s="3"/>
      <c r="I765" s="3"/>
      <c r="K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>
      <c r="B766" s="3"/>
      <c r="C766" s="3"/>
      <c r="D766" s="21"/>
      <c r="E766" s="3"/>
      <c r="H766" s="3"/>
      <c r="I766" s="3"/>
      <c r="K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>
      <c r="B767" s="3"/>
      <c r="C767" s="3"/>
      <c r="D767" s="21"/>
      <c r="E767" s="3"/>
      <c r="H767" s="3"/>
      <c r="I767" s="3"/>
      <c r="K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>
      <c r="B768" s="3"/>
      <c r="C768" s="3"/>
      <c r="D768" s="21"/>
      <c r="E768" s="3"/>
      <c r="H768" s="3"/>
      <c r="I768" s="3"/>
      <c r="K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>
      <c r="B769" s="3"/>
      <c r="C769" s="3"/>
      <c r="D769" s="21"/>
      <c r="E769" s="3"/>
      <c r="H769" s="3"/>
      <c r="I769" s="3"/>
      <c r="K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>
      <c r="B770" s="3"/>
      <c r="C770" s="3"/>
      <c r="D770" s="21"/>
      <c r="E770" s="3"/>
      <c r="H770" s="3"/>
      <c r="I770" s="3"/>
      <c r="K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>
      <c r="B771" s="3"/>
      <c r="C771" s="3"/>
      <c r="D771" s="21"/>
      <c r="E771" s="3"/>
      <c r="H771" s="3"/>
      <c r="I771" s="3"/>
      <c r="K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>
      <c r="B772" s="3"/>
      <c r="C772" s="3"/>
      <c r="D772" s="21"/>
      <c r="E772" s="3"/>
      <c r="H772" s="3"/>
      <c r="I772" s="3"/>
      <c r="K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>
      <c r="B773" s="3"/>
      <c r="C773" s="3"/>
      <c r="D773" s="21"/>
      <c r="E773" s="3"/>
      <c r="H773" s="3"/>
      <c r="I773" s="3"/>
      <c r="K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>
      <c r="B774" s="3"/>
      <c r="C774" s="3"/>
      <c r="D774" s="21"/>
      <c r="E774" s="3"/>
      <c r="H774" s="3"/>
      <c r="I774" s="3"/>
      <c r="K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>
      <c r="B775" s="3"/>
      <c r="C775" s="3"/>
      <c r="D775" s="21"/>
      <c r="E775" s="3"/>
      <c r="H775" s="3"/>
      <c r="I775" s="3"/>
      <c r="K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>
      <c r="B776" s="3"/>
      <c r="C776" s="3"/>
      <c r="D776" s="21"/>
      <c r="E776" s="3"/>
      <c r="H776" s="3"/>
      <c r="I776" s="3"/>
      <c r="K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>
      <c r="B777" s="3"/>
      <c r="C777" s="3"/>
      <c r="D777" s="21"/>
      <c r="E777" s="3"/>
      <c r="H777" s="3"/>
      <c r="I777" s="3"/>
      <c r="K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>
      <c r="B778" s="3"/>
      <c r="C778" s="3"/>
      <c r="D778" s="21"/>
      <c r="E778" s="3"/>
      <c r="H778" s="3"/>
      <c r="I778" s="3"/>
      <c r="K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>
      <c r="B779" s="3"/>
      <c r="C779" s="3"/>
      <c r="D779" s="21"/>
      <c r="E779" s="3"/>
      <c r="H779" s="3"/>
      <c r="I779" s="3"/>
      <c r="K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>
      <c r="B780" s="3"/>
      <c r="C780" s="3"/>
      <c r="D780" s="21"/>
      <c r="E780" s="3"/>
      <c r="H780" s="3"/>
      <c r="I780" s="3"/>
      <c r="K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>
      <c r="B781" s="3"/>
      <c r="C781" s="3"/>
      <c r="D781" s="21"/>
      <c r="E781" s="3"/>
      <c r="H781" s="3"/>
      <c r="I781" s="3"/>
      <c r="K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>
      <c r="B782" s="3"/>
      <c r="C782" s="3"/>
      <c r="D782" s="21"/>
      <c r="E782" s="3"/>
      <c r="H782" s="3"/>
      <c r="I782" s="3"/>
      <c r="K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>
      <c r="B783" s="3"/>
      <c r="C783" s="3"/>
      <c r="D783" s="21"/>
      <c r="E783" s="3"/>
      <c r="H783" s="3"/>
      <c r="I783" s="3"/>
      <c r="K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>
      <c r="B784" s="3"/>
      <c r="C784" s="3"/>
      <c r="D784" s="21"/>
      <c r="E784" s="3"/>
      <c r="H784" s="3"/>
      <c r="I784" s="3"/>
      <c r="K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>
      <c r="B785" s="3"/>
      <c r="C785" s="3"/>
      <c r="D785" s="21"/>
      <c r="E785" s="3"/>
      <c r="H785" s="3"/>
      <c r="I785" s="3"/>
      <c r="K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>
      <c r="B786" s="3"/>
      <c r="C786" s="3"/>
      <c r="D786" s="21"/>
      <c r="E786" s="3"/>
      <c r="H786" s="3"/>
      <c r="I786" s="3"/>
      <c r="K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>
      <c r="B787" s="3"/>
      <c r="C787" s="3"/>
      <c r="D787" s="21"/>
      <c r="E787" s="3"/>
      <c r="H787" s="3"/>
      <c r="I787" s="3"/>
      <c r="K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>
      <c r="B788" s="3"/>
      <c r="C788" s="3"/>
      <c r="D788" s="21"/>
      <c r="E788" s="3"/>
      <c r="H788" s="3"/>
      <c r="I788" s="3"/>
      <c r="K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>
      <c r="B789" s="3"/>
      <c r="C789" s="3"/>
      <c r="D789" s="21"/>
      <c r="E789" s="3"/>
      <c r="H789" s="3"/>
      <c r="I789" s="3"/>
      <c r="K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>
      <c r="B790" s="3"/>
      <c r="C790" s="3"/>
      <c r="D790" s="21"/>
      <c r="E790" s="3"/>
      <c r="H790" s="3"/>
      <c r="I790" s="3"/>
      <c r="K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>
      <c r="B791" s="3"/>
      <c r="C791" s="3"/>
      <c r="D791" s="21"/>
      <c r="E791" s="3"/>
      <c r="H791" s="3"/>
      <c r="I791" s="3"/>
      <c r="K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>
      <c r="B792" s="3"/>
      <c r="C792" s="3"/>
      <c r="D792" s="21"/>
      <c r="E792" s="3"/>
      <c r="H792" s="3"/>
      <c r="I792" s="3"/>
      <c r="K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>
      <c r="B793" s="3"/>
      <c r="C793" s="3"/>
      <c r="D793" s="21"/>
      <c r="E793" s="3"/>
      <c r="H793" s="3"/>
      <c r="I793" s="3"/>
      <c r="K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>
      <c r="B794" s="3"/>
      <c r="C794" s="3"/>
      <c r="D794" s="21"/>
      <c r="E794" s="3"/>
      <c r="H794" s="3"/>
      <c r="I794" s="3"/>
      <c r="K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>
      <c r="B795" s="3"/>
      <c r="C795" s="3"/>
      <c r="D795" s="21"/>
      <c r="E795" s="3"/>
      <c r="H795" s="3"/>
      <c r="I795" s="3"/>
      <c r="K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>
      <c r="B796" s="3"/>
      <c r="C796" s="3"/>
      <c r="D796" s="21"/>
      <c r="E796" s="3"/>
      <c r="H796" s="3"/>
      <c r="I796" s="3"/>
      <c r="K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>
      <c r="B797" s="3"/>
      <c r="C797" s="3"/>
      <c r="D797" s="21"/>
      <c r="E797" s="3"/>
      <c r="H797" s="3"/>
      <c r="I797" s="3"/>
      <c r="K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>
      <c r="B798" s="3"/>
      <c r="C798" s="3"/>
      <c r="D798" s="21"/>
      <c r="E798" s="3"/>
      <c r="H798" s="3"/>
      <c r="I798" s="3"/>
      <c r="K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>
      <c r="B799" s="3"/>
      <c r="C799" s="3"/>
      <c r="D799" s="21"/>
      <c r="E799" s="3"/>
      <c r="H799" s="3"/>
      <c r="I799" s="3"/>
      <c r="K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>
      <c r="B800" s="3"/>
      <c r="C800" s="3"/>
      <c r="D800" s="21"/>
      <c r="E800" s="3"/>
      <c r="H800" s="3"/>
      <c r="I800" s="3"/>
      <c r="K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>
      <c r="B801" s="3"/>
      <c r="C801" s="3"/>
      <c r="D801" s="21"/>
      <c r="E801" s="3"/>
      <c r="H801" s="3"/>
      <c r="I801" s="3"/>
      <c r="K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>
      <c r="B802" s="3"/>
      <c r="C802" s="3"/>
      <c r="D802" s="21"/>
      <c r="E802" s="3"/>
      <c r="H802" s="3"/>
      <c r="I802" s="3"/>
      <c r="K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>
      <c r="B803" s="3"/>
      <c r="C803" s="3"/>
      <c r="D803" s="21"/>
      <c r="E803" s="3"/>
      <c r="H803" s="3"/>
      <c r="I803" s="3"/>
      <c r="K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>
      <c r="B804" s="3"/>
      <c r="C804" s="3"/>
      <c r="D804" s="21"/>
      <c r="E804" s="3"/>
      <c r="H804" s="3"/>
      <c r="I804" s="3"/>
      <c r="K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>
      <c r="B805" s="3"/>
      <c r="C805" s="3"/>
      <c r="D805" s="21"/>
      <c r="E805" s="3"/>
      <c r="H805" s="3"/>
      <c r="I805" s="3"/>
      <c r="K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>
      <c r="B806" s="3"/>
      <c r="C806" s="3"/>
      <c r="D806" s="21"/>
      <c r="E806" s="3"/>
      <c r="H806" s="3"/>
      <c r="I806" s="3"/>
      <c r="K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>
      <c r="B807" s="3"/>
      <c r="C807" s="3"/>
      <c r="D807" s="21"/>
      <c r="E807" s="3"/>
      <c r="H807" s="3"/>
      <c r="I807" s="3"/>
      <c r="K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>
      <c r="B808" s="3"/>
      <c r="C808" s="3"/>
      <c r="D808" s="21"/>
      <c r="E808" s="3"/>
      <c r="H808" s="3"/>
      <c r="I808" s="3"/>
      <c r="K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>
      <c r="B809" s="3"/>
      <c r="C809" s="3"/>
      <c r="D809" s="21"/>
      <c r="E809" s="3"/>
      <c r="H809" s="3"/>
      <c r="I809" s="3"/>
      <c r="K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>
      <c r="B810" s="3"/>
      <c r="C810" s="3"/>
      <c r="D810" s="21"/>
      <c r="E810" s="3"/>
      <c r="H810" s="3"/>
      <c r="I810" s="3"/>
      <c r="K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>
      <c r="B811" s="3"/>
      <c r="C811" s="3"/>
      <c r="D811" s="21"/>
      <c r="E811" s="3"/>
      <c r="H811" s="3"/>
      <c r="I811" s="3"/>
      <c r="K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>
      <c r="B812" s="3"/>
      <c r="C812" s="3"/>
      <c r="D812" s="21"/>
      <c r="E812" s="3"/>
      <c r="H812" s="3"/>
      <c r="I812" s="3"/>
      <c r="K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>
      <c r="B813" s="3"/>
      <c r="C813" s="3"/>
      <c r="D813" s="21"/>
      <c r="E813" s="3"/>
      <c r="H813" s="3"/>
      <c r="I813" s="3"/>
      <c r="K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>
      <c r="B814" s="3"/>
      <c r="C814" s="3"/>
      <c r="D814" s="21"/>
      <c r="E814" s="3"/>
      <c r="H814" s="3"/>
      <c r="I814" s="3"/>
      <c r="K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>
      <c r="B815" s="3"/>
      <c r="C815" s="3"/>
      <c r="D815" s="21"/>
      <c r="E815" s="3"/>
      <c r="H815" s="3"/>
      <c r="I815" s="3"/>
      <c r="K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>
      <c r="B816" s="3"/>
      <c r="C816" s="3"/>
      <c r="D816" s="21"/>
      <c r="E816" s="3"/>
      <c r="H816" s="3"/>
      <c r="I816" s="3"/>
      <c r="K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>
      <c r="B817" s="3"/>
      <c r="C817" s="3"/>
      <c r="D817" s="21"/>
      <c r="E817" s="3"/>
      <c r="H817" s="3"/>
      <c r="I817" s="3"/>
      <c r="K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>
      <c r="B818" s="3"/>
      <c r="C818" s="3"/>
      <c r="D818" s="21"/>
      <c r="E818" s="3"/>
      <c r="H818" s="3"/>
      <c r="I818" s="3"/>
      <c r="K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>
      <c r="B819" s="3"/>
      <c r="C819" s="3"/>
      <c r="D819" s="21"/>
      <c r="E819" s="3"/>
      <c r="H819" s="3"/>
      <c r="I819" s="3"/>
      <c r="K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>
      <c r="B820" s="3"/>
      <c r="C820" s="3"/>
      <c r="D820" s="21"/>
      <c r="E820" s="3"/>
      <c r="H820" s="3"/>
      <c r="I820" s="3"/>
      <c r="K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>
      <c r="B821" s="3"/>
      <c r="C821" s="3"/>
      <c r="D821" s="21"/>
      <c r="E821" s="3"/>
      <c r="H821" s="3"/>
      <c r="I821" s="3"/>
      <c r="K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>
      <c r="B822" s="3"/>
      <c r="C822" s="3"/>
      <c r="D822" s="21"/>
      <c r="E822" s="3"/>
      <c r="H822" s="3"/>
      <c r="I822" s="3"/>
      <c r="K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>
      <c r="B823" s="3"/>
      <c r="C823" s="3"/>
      <c r="D823" s="21"/>
      <c r="E823" s="3"/>
      <c r="H823" s="3"/>
      <c r="I823" s="3"/>
      <c r="K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>
      <c r="B824" s="3"/>
      <c r="C824" s="3"/>
      <c r="D824" s="21"/>
      <c r="E824" s="3"/>
      <c r="H824" s="3"/>
      <c r="I824" s="3"/>
      <c r="K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>
      <c r="B825" s="3"/>
      <c r="C825" s="3"/>
      <c r="D825" s="21"/>
      <c r="E825" s="3"/>
      <c r="H825" s="3"/>
      <c r="I825" s="3"/>
      <c r="K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>
      <c r="B826" s="3"/>
      <c r="C826" s="3"/>
      <c r="D826" s="21"/>
      <c r="E826" s="3"/>
      <c r="H826" s="3"/>
      <c r="I826" s="3"/>
      <c r="K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>
      <c r="B827" s="3"/>
      <c r="C827" s="3"/>
      <c r="D827" s="21"/>
      <c r="E827" s="3"/>
      <c r="H827" s="3"/>
      <c r="I827" s="3"/>
      <c r="K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>
      <c r="B828" s="3"/>
      <c r="C828" s="3"/>
      <c r="D828" s="21"/>
      <c r="E828" s="3"/>
      <c r="H828" s="3"/>
      <c r="I828" s="3"/>
      <c r="K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>
      <c r="B829" s="3"/>
      <c r="C829" s="3"/>
      <c r="D829" s="21"/>
      <c r="E829" s="3"/>
      <c r="H829" s="3"/>
      <c r="I829" s="3"/>
      <c r="K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>
      <c r="B830" s="3"/>
      <c r="C830" s="3"/>
      <c r="D830" s="21"/>
      <c r="E830" s="3"/>
      <c r="H830" s="3"/>
      <c r="I830" s="3"/>
      <c r="K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>
      <c r="B831" s="3"/>
      <c r="C831" s="3"/>
      <c r="D831" s="21"/>
      <c r="E831" s="3"/>
      <c r="H831" s="3"/>
      <c r="I831" s="3"/>
      <c r="K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>
      <c r="B832" s="3"/>
      <c r="C832" s="3"/>
      <c r="D832" s="21"/>
      <c r="E832" s="3"/>
      <c r="H832" s="3"/>
      <c r="I832" s="3"/>
      <c r="K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>
      <c r="B833" s="3"/>
      <c r="C833" s="3"/>
      <c r="D833" s="21"/>
      <c r="E833" s="3"/>
      <c r="H833" s="3"/>
      <c r="I833" s="3"/>
      <c r="K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>
      <c r="B834" s="3"/>
      <c r="C834" s="3"/>
      <c r="D834" s="21"/>
      <c r="E834" s="3"/>
      <c r="H834" s="3"/>
      <c r="I834" s="3"/>
      <c r="K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>
      <c r="B835" s="3"/>
      <c r="C835" s="3"/>
      <c r="D835" s="21"/>
      <c r="E835" s="3"/>
      <c r="H835" s="3"/>
      <c r="I835" s="3"/>
      <c r="K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>
      <c r="B836" s="3"/>
      <c r="C836" s="3"/>
      <c r="D836" s="21"/>
      <c r="E836" s="3"/>
      <c r="H836" s="3"/>
      <c r="I836" s="3"/>
      <c r="K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>
      <c r="B837" s="3"/>
      <c r="C837" s="3"/>
      <c r="D837" s="21"/>
      <c r="E837" s="3"/>
      <c r="H837" s="3"/>
      <c r="I837" s="3"/>
      <c r="K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>
      <c r="B838" s="3"/>
      <c r="C838" s="3"/>
      <c r="D838" s="21"/>
      <c r="E838" s="3"/>
      <c r="H838" s="3"/>
      <c r="I838" s="3"/>
      <c r="K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>
      <c r="B839" s="3"/>
      <c r="C839" s="3"/>
      <c r="D839" s="21"/>
      <c r="E839" s="3"/>
      <c r="H839" s="3"/>
      <c r="I839" s="3"/>
      <c r="K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>
      <c r="B840" s="3"/>
      <c r="C840" s="3"/>
      <c r="D840" s="21"/>
      <c r="E840" s="3"/>
      <c r="H840" s="3"/>
      <c r="I840" s="3"/>
      <c r="K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>
      <c r="B841" s="3"/>
      <c r="C841" s="3"/>
      <c r="D841" s="21"/>
      <c r="E841" s="3"/>
      <c r="H841" s="3"/>
      <c r="I841" s="3"/>
      <c r="K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>
      <c r="B842" s="3"/>
      <c r="C842" s="3"/>
      <c r="D842" s="21"/>
      <c r="E842" s="3"/>
      <c r="H842" s="3"/>
      <c r="I842" s="3"/>
      <c r="K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>
      <c r="B843" s="3"/>
      <c r="C843" s="3"/>
      <c r="D843" s="21"/>
      <c r="E843" s="3"/>
      <c r="H843" s="3"/>
      <c r="I843" s="3"/>
      <c r="K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>
      <c r="B844" s="3"/>
      <c r="C844" s="3"/>
      <c r="D844" s="21"/>
      <c r="E844" s="3"/>
      <c r="H844" s="3"/>
      <c r="I844" s="3"/>
      <c r="K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>
      <c r="B845" s="3"/>
      <c r="C845" s="3"/>
      <c r="D845" s="21"/>
      <c r="E845" s="3"/>
      <c r="H845" s="3"/>
      <c r="I845" s="3"/>
      <c r="K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>
      <c r="B846" s="3"/>
      <c r="C846" s="3"/>
      <c r="D846" s="21"/>
      <c r="E846" s="3"/>
      <c r="H846" s="3"/>
      <c r="I846" s="3"/>
      <c r="K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>
      <c r="B847" s="3"/>
      <c r="C847" s="3"/>
      <c r="D847" s="21"/>
      <c r="E847" s="3"/>
      <c r="H847" s="3"/>
      <c r="I847" s="3"/>
      <c r="K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>
      <c r="B848" s="3"/>
      <c r="C848" s="3"/>
      <c r="D848" s="21"/>
      <c r="E848" s="3"/>
      <c r="H848" s="3"/>
      <c r="I848" s="3"/>
      <c r="K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>
      <c r="B849" s="3"/>
      <c r="C849" s="3"/>
      <c r="D849" s="21"/>
      <c r="E849" s="3"/>
      <c r="H849" s="3"/>
      <c r="I849" s="3"/>
      <c r="K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>
      <c r="B850" s="3"/>
      <c r="C850" s="3"/>
      <c r="D850" s="21"/>
      <c r="E850" s="3"/>
      <c r="H850" s="3"/>
      <c r="I850" s="3"/>
      <c r="K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>
      <c r="B851" s="3"/>
      <c r="C851" s="3"/>
      <c r="D851" s="21"/>
      <c r="E851" s="3"/>
      <c r="H851" s="3"/>
      <c r="I851" s="3"/>
      <c r="K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>
      <c r="B852" s="3"/>
      <c r="C852" s="3"/>
      <c r="D852" s="21"/>
      <c r="E852" s="3"/>
      <c r="H852" s="3"/>
      <c r="I852" s="3"/>
      <c r="K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>
      <c r="B853" s="3"/>
      <c r="C853" s="3"/>
      <c r="D853" s="21"/>
      <c r="E853" s="3"/>
      <c r="H853" s="3"/>
      <c r="I853" s="3"/>
      <c r="K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>
      <c r="B854" s="3"/>
      <c r="C854" s="3"/>
      <c r="D854" s="21"/>
      <c r="E854" s="3"/>
      <c r="H854" s="3"/>
      <c r="I854" s="3"/>
      <c r="K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>
      <c r="B855" s="3"/>
      <c r="C855" s="3"/>
      <c r="D855" s="21"/>
      <c r="E855" s="3"/>
      <c r="H855" s="3"/>
      <c r="I855" s="3"/>
      <c r="K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>
      <c r="B856" s="3"/>
      <c r="C856" s="3"/>
      <c r="D856" s="21"/>
      <c r="E856" s="3"/>
      <c r="H856" s="3"/>
      <c r="I856" s="3"/>
      <c r="K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>
      <c r="B857" s="3"/>
      <c r="C857" s="3"/>
      <c r="D857" s="21"/>
      <c r="E857" s="3"/>
      <c r="H857" s="3"/>
      <c r="I857" s="3"/>
      <c r="K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>
      <c r="B858" s="3"/>
      <c r="C858" s="3"/>
      <c r="D858" s="21"/>
      <c r="E858" s="3"/>
      <c r="H858" s="3"/>
      <c r="I858" s="3"/>
      <c r="K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>
      <c r="B859" s="3"/>
      <c r="C859" s="3"/>
      <c r="D859" s="21"/>
      <c r="E859" s="3"/>
      <c r="H859" s="3"/>
      <c r="I859" s="3"/>
      <c r="K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>
      <c r="B860" s="3"/>
      <c r="C860" s="3"/>
      <c r="D860" s="21"/>
      <c r="E860" s="3"/>
      <c r="H860" s="3"/>
      <c r="I860" s="3"/>
      <c r="K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>
      <c r="B861" s="3"/>
      <c r="C861" s="3"/>
      <c r="D861" s="21"/>
      <c r="E861" s="3"/>
      <c r="H861" s="3"/>
      <c r="I861" s="3"/>
      <c r="K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>
      <c r="B862" s="3"/>
      <c r="C862" s="3"/>
      <c r="D862" s="21"/>
      <c r="E862" s="3"/>
      <c r="H862" s="3"/>
      <c r="I862" s="3"/>
      <c r="K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>
      <c r="B863" s="3"/>
      <c r="C863" s="3"/>
      <c r="D863" s="21"/>
      <c r="E863" s="3"/>
      <c r="H863" s="3"/>
      <c r="I863" s="3"/>
      <c r="K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>
      <c r="B864" s="3"/>
      <c r="C864" s="3"/>
      <c r="D864" s="21"/>
      <c r="E864" s="3"/>
      <c r="H864" s="3"/>
      <c r="I864" s="3"/>
      <c r="K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>
      <c r="B865" s="3"/>
      <c r="C865" s="3"/>
      <c r="D865" s="21"/>
      <c r="E865" s="3"/>
      <c r="H865" s="3"/>
      <c r="I865" s="3"/>
      <c r="K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>
      <c r="B866" s="3"/>
      <c r="C866" s="3"/>
      <c r="D866" s="21"/>
      <c r="E866" s="3"/>
      <c r="H866" s="3"/>
      <c r="I866" s="3"/>
      <c r="K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>
      <c r="B867" s="3"/>
      <c r="C867" s="3"/>
      <c r="D867" s="21"/>
      <c r="E867" s="3"/>
      <c r="H867" s="3"/>
      <c r="I867" s="3"/>
      <c r="K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>
      <c r="B868" s="3"/>
      <c r="C868" s="3"/>
      <c r="D868" s="21"/>
      <c r="E868" s="3"/>
      <c r="H868" s="3"/>
      <c r="I868" s="3"/>
      <c r="K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>
      <c r="B869" s="3"/>
      <c r="C869" s="3"/>
      <c r="D869" s="21"/>
      <c r="E869" s="3"/>
      <c r="H869" s="3"/>
      <c r="I869" s="3"/>
      <c r="K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>
      <c r="B870" s="3"/>
      <c r="C870" s="3"/>
      <c r="D870" s="21"/>
      <c r="E870" s="3"/>
      <c r="H870" s="3"/>
      <c r="I870" s="3"/>
      <c r="K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>
      <c r="B871" s="3"/>
      <c r="C871" s="3"/>
      <c r="D871" s="21"/>
      <c r="E871" s="3"/>
      <c r="H871" s="3"/>
      <c r="I871" s="3"/>
      <c r="K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>
      <c r="B872" s="3"/>
      <c r="C872" s="3"/>
      <c r="D872" s="21"/>
      <c r="E872" s="3"/>
      <c r="H872" s="3"/>
      <c r="I872" s="3"/>
      <c r="K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>
      <c r="B873" s="3"/>
      <c r="C873" s="3"/>
      <c r="D873" s="21"/>
      <c r="E873" s="3"/>
      <c r="H873" s="3"/>
      <c r="I873" s="3"/>
      <c r="K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>
      <c r="B874" s="3"/>
      <c r="C874" s="3"/>
      <c r="D874" s="21"/>
      <c r="E874" s="3"/>
      <c r="H874" s="3"/>
      <c r="I874" s="3"/>
      <c r="K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>
      <c r="B875" s="3"/>
      <c r="C875" s="3"/>
      <c r="D875" s="21"/>
      <c r="E875" s="3"/>
      <c r="H875" s="3"/>
      <c r="I875" s="3"/>
      <c r="K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>
      <c r="B876" s="3"/>
      <c r="C876" s="3"/>
      <c r="D876" s="21"/>
      <c r="E876" s="3"/>
      <c r="H876" s="3"/>
      <c r="I876" s="3"/>
      <c r="K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>
      <c r="B877" s="3"/>
      <c r="C877" s="3"/>
      <c r="D877" s="21"/>
      <c r="E877" s="3"/>
      <c r="H877" s="3"/>
      <c r="I877" s="3"/>
      <c r="K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>
      <c r="B878" s="3"/>
      <c r="C878" s="3"/>
      <c r="D878" s="21"/>
      <c r="E878" s="3"/>
      <c r="H878" s="3"/>
      <c r="I878" s="3"/>
      <c r="K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>
      <c r="B879" s="3"/>
      <c r="C879" s="3"/>
      <c r="D879" s="21"/>
      <c r="E879" s="3"/>
      <c r="H879" s="3"/>
      <c r="I879" s="3"/>
      <c r="K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>
      <c r="B880" s="3"/>
      <c r="C880" s="3"/>
      <c r="D880" s="21"/>
      <c r="E880" s="3"/>
      <c r="H880" s="3"/>
      <c r="I880" s="3"/>
      <c r="K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>
      <c r="B881" s="3"/>
      <c r="C881" s="3"/>
      <c r="D881" s="21"/>
      <c r="E881" s="3"/>
      <c r="H881" s="3"/>
      <c r="I881" s="3"/>
      <c r="K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>
      <c r="B882" s="3"/>
      <c r="C882" s="3"/>
      <c r="D882" s="21"/>
      <c r="E882" s="3"/>
      <c r="H882" s="3"/>
      <c r="I882" s="3"/>
      <c r="K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>
      <c r="B883" s="3"/>
      <c r="C883" s="3"/>
      <c r="D883" s="21"/>
      <c r="E883" s="3"/>
      <c r="H883" s="3"/>
      <c r="I883" s="3"/>
      <c r="K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>
      <c r="B884" s="3"/>
      <c r="C884" s="3"/>
      <c r="D884" s="21"/>
      <c r="E884" s="3"/>
      <c r="H884" s="3"/>
      <c r="I884" s="3"/>
      <c r="K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>
      <c r="B885" s="3"/>
      <c r="C885" s="3"/>
      <c r="D885" s="21"/>
      <c r="E885" s="3"/>
      <c r="H885" s="3"/>
      <c r="I885" s="3"/>
      <c r="K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>
      <c r="B886" s="3"/>
      <c r="C886" s="3"/>
      <c r="D886" s="21"/>
      <c r="E886" s="3"/>
      <c r="H886" s="3"/>
      <c r="I886" s="3"/>
      <c r="K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>
      <c r="B887" s="3"/>
      <c r="C887" s="3"/>
      <c r="D887" s="21"/>
      <c r="E887" s="3"/>
      <c r="H887" s="3"/>
      <c r="I887" s="3"/>
      <c r="K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>
      <c r="B888" s="3"/>
      <c r="C888" s="3"/>
      <c r="D888" s="21"/>
      <c r="E888" s="3"/>
      <c r="H888" s="3"/>
      <c r="I888" s="3"/>
      <c r="K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>
      <c r="B889" s="3"/>
      <c r="C889" s="3"/>
      <c r="D889" s="21"/>
      <c r="E889" s="3"/>
      <c r="H889" s="3"/>
      <c r="I889" s="3"/>
      <c r="K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>
      <c r="B890" s="3"/>
      <c r="C890" s="3"/>
      <c r="D890" s="21"/>
      <c r="E890" s="3"/>
      <c r="H890" s="3"/>
      <c r="I890" s="3"/>
      <c r="K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>
      <c r="B891" s="3"/>
      <c r="C891" s="3"/>
      <c r="D891" s="21"/>
      <c r="E891" s="3"/>
      <c r="H891" s="3"/>
      <c r="I891" s="3"/>
      <c r="K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>
      <c r="B892" s="3"/>
      <c r="C892" s="3"/>
      <c r="D892" s="21"/>
      <c r="E892" s="3"/>
      <c r="H892" s="3"/>
      <c r="I892" s="3"/>
      <c r="K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>
      <c r="B893" s="3"/>
      <c r="C893" s="3"/>
      <c r="D893" s="21"/>
      <c r="E893" s="3"/>
      <c r="H893" s="3"/>
      <c r="I893" s="3"/>
      <c r="K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>
      <c r="B894" s="3"/>
      <c r="C894" s="3"/>
      <c r="D894" s="21"/>
      <c r="E894" s="3"/>
      <c r="H894" s="3"/>
      <c r="I894" s="3"/>
      <c r="K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>
      <c r="B895" s="3"/>
      <c r="C895" s="3"/>
      <c r="D895" s="21"/>
      <c r="E895" s="3"/>
      <c r="H895" s="3"/>
      <c r="I895" s="3"/>
      <c r="K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>
      <c r="B896" s="3"/>
      <c r="C896" s="3"/>
      <c r="D896" s="21"/>
      <c r="E896" s="3"/>
      <c r="H896" s="3"/>
      <c r="I896" s="3"/>
      <c r="K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>
      <c r="B897" s="3"/>
      <c r="C897" s="3"/>
      <c r="D897" s="21"/>
      <c r="E897" s="3"/>
      <c r="H897" s="3"/>
      <c r="I897" s="3"/>
      <c r="K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>
      <c r="B898" s="3"/>
      <c r="C898" s="3"/>
      <c r="D898" s="21"/>
      <c r="E898" s="3"/>
      <c r="H898" s="3"/>
      <c r="I898" s="3"/>
      <c r="K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>
      <c r="B899" s="3"/>
      <c r="C899" s="3"/>
      <c r="D899" s="21"/>
      <c r="E899" s="3"/>
      <c r="H899" s="3"/>
      <c r="I899" s="3"/>
      <c r="K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>
      <c r="B900" s="3"/>
      <c r="C900" s="3"/>
      <c r="D900" s="21"/>
      <c r="E900" s="3"/>
      <c r="H900" s="3"/>
      <c r="I900" s="3"/>
      <c r="K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>
      <c r="B901" s="3"/>
      <c r="C901" s="3"/>
      <c r="D901" s="21"/>
      <c r="E901" s="3"/>
      <c r="H901" s="3"/>
      <c r="I901" s="3"/>
      <c r="K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>
      <c r="B902" s="3"/>
      <c r="C902" s="3"/>
      <c r="D902" s="21"/>
      <c r="E902" s="3"/>
      <c r="H902" s="3"/>
      <c r="I902" s="3"/>
      <c r="K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>
      <c r="B903" s="3"/>
      <c r="C903" s="3"/>
      <c r="D903" s="21"/>
      <c r="E903" s="3"/>
      <c r="H903" s="3"/>
      <c r="I903" s="3"/>
      <c r="K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>
      <c r="B904" s="3"/>
      <c r="C904" s="3"/>
      <c r="D904" s="21"/>
      <c r="E904" s="3"/>
      <c r="H904" s="3"/>
      <c r="I904" s="3"/>
      <c r="K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>
      <c r="B905" s="3"/>
      <c r="C905" s="3"/>
      <c r="D905" s="21"/>
      <c r="E905" s="3"/>
      <c r="H905" s="3"/>
      <c r="I905" s="3"/>
      <c r="K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>
      <c r="B906" s="3"/>
      <c r="C906" s="3"/>
      <c r="D906" s="21"/>
      <c r="E906" s="3"/>
      <c r="H906" s="3"/>
      <c r="I906" s="3"/>
      <c r="K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>
      <c r="B907" s="3"/>
      <c r="C907" s="3"/>
      <c r="D907" s="21"/>
      <c r="E907" s="3"/>
      <c r="H907" s="3"/>
      <c r="I907" s="3"/>
      <c r="K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>
      <c r="B908" s="3"/>
      <c r="C908" s="3"/>
      <c r="D908" s="21"/>
      <c r="E908" s="3"/>
      <c r="H908" s="3"/>
      <c r="I908" s="3"/>
      <c r="K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>
      <c r="B909" s="3"/>
      <c r="C909" s="3"/>
      <c r="D909" s="21"/>
      <c r="E909" s="3"/>
      <c r="H909" s="3"/>
      <c r="I909" s="3"/>
      <c r="K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>
      <c r="B910" s="3"/>
      <c r="C910" s="3"/>
      <c r="D910" s="21"/>
      <c r="E910" s="3"/>
      <c r="H910" s="3"/>
      <c r="I910" s="3"/>
      <c r="K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>
      <c r="B911" s="3"/>
      <c r="C911" s="3"/>
      <c r="D911" s="21"/>
      <c r="E911" s="3"/>
      <c r="H911" s="3"/>
      <c r="I911" s="3"/>
      <c r="K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>
      <c r="B912" s="3"/>
      <c r="C912" s="3"/>
      <c r="D912" s="21"/>
      <c r="E912" s="3"/>
      <c r="H912" s="3"/>
      <c r="I912" s="3"/>
      <c r="K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>
      <c r="B913" s="3"/>
      <c r="C913" s="3"/>
      <c r="D913" s="21"/>
      <c r="E913" s="3"/>
      <c r="H913" s="3"/>
      <c r="I913" s="3"/>
      <c r="K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>
      <c r="B914" s="3"/>
      <c r="C914" s="3"/>
      <c r="D914" s="21"/>
      <c r="E914" s="3"/>
      <c r="H914" s="3"/>
      <c r="I914" s="3"/>
      <c r="K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>
      <c r="B915" s="3"/>
      <c r="C915" s="3"/>
      <c r="D915" s="21"/>
      <c r="E915" s="3"/>
      <c r="H915" s="3"/>
      <c r="I915" s="3"/>
      <c r="K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>
      <c r="B916" s="3"/>
      <c r="C916" s="3"/>
      <c r="D916" s="21"/>
      <c r="E916" s="3"/>
      <c r="H916" s="3"/>
      <c r="I916" s="3"/>
      <c r="K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>
      <c r="B917" s="3"/>
      <c r="C917" s="3"/>
      <c r="D917" s="21"/>
      <c r="E917" s="3"/>
      <c r="H917" s="3"/>
      <c r="I917" s="3"/>
      <c r="K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>
      <c r="B918" s="3"/>
      <c r="C918" s="3"/>
      <c r="D918" s="21"/>
      <c r="E918" s="3"/>
      <c r="H918" s="3"/>
      <c r="I918" s="3"/>
      <c r="K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>
      <c r="B919" s="3"/>
      <c r="C919" s="3"/>
      <c r="D919" s="21"/>
      <c r="E919" s="3"/>
      <c r="H919" s="3"/>
      <c r="I919" s="3"/>
      <c r="K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>
      <c r="B920" s="3"/>
      <c r="C920" s="3"/>
      <c r="D920" s="21"/>
      <c r="E920" s="3"/>
      <c r="H920" s="3"/>
      <c r="I920" s="3"/>
      <c r="K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>
      <c r="B921" s="3"/>
      <c r="C921" s="3"/>
      <c r="D921" s="21"/>
      <c r="E921" s="3"/>
      <c r="H921" s="3"/>
      <c r="I921" s="3"/>
      <c r="K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>
      <c r="B922" s="3"/>
      <c r="C922" s="3"/>
      <c r="D922" s="21"/>
      <c r="E922" s="3"/>
      <c r="H922" s="3"/>
      <c r="I922" s="3"/>
      <c r="K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>
      <c r="B923" s="3"/>
      <c r="C923" s="3"/>
      <c r="D923" s="21"/>
      <c r="E923" s="3"/>
      <c r="H923" s="3"/>
      <c r="I923" s="3"/>
      <c r="K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>
      <c r="B924" s="3"/>
      <c r="C924" s="3"/>
      <c r="D924" s="21"/>
      <c r="E924" s="3"/>
      <c r="H924" s="3"/>
      <c r="I924" s="3"/>
      <c r="K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>
      <c r="B925" s="3"/>
      <c r="C925" s="3"/>
      <c r="D925" s="21"/>
      <c r="E925" s="3"/>
      <c r="H925" s="3"/>
      <c r="I925" s="3"/>
      <c r="K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>
      <c r="B926" s="3"/>
      <c r="C926" s="3"/>
      <c r="D926" s="21"/>
      <c r="E926" s="3"/>
      <c r="H926" s="3"/>
      <c r="I926" s="3"/>
      <c r="K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>
      <c r="B927" s="3"/>
      <c r="C927" s="3"/>
      <c r="D927" s="21"/>
      <c r="E927" s="3"/>
      <c r="H927" s="3"/>
      <c r="I927" s="3"/>
      <c r="K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>
      <c r="B928" s="3"/>
      <c r="C928" s="3"/>
      <c r="D928" s="21"/>
      <c r="E928" s="3"/>
      <c r="H928" s="3"/>
      <c r="I928" s="3"/>
      <c r="K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>
      <c r="B929" s="3"/>
      <c r="C929" s="3"/>
      <c r="D929" s="21"/>
      <c r="E929" s="3"/>
      <c r="H929" s="3"/>
      <c r="I929" s="3"/>
      <c r="K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>
      <c r="B930" s="3"/>
      <c r="C930" s="3"/>
      <c r="D930" s="21"/>
      <c r="E930" s="3"/>
      <c r="H930" s="3"/>
      <c r="I930" s="3"/>
      <c r="K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>
      <c r="B931" s="3"/>
      <c r="C931" s="3"/>
      <c r="D931" s="21"/>
      <c r="E931" s="3"/>
      <c r="H931" s="3"/>
      <c r="I931" s="3"/>
      <c r="K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>
      <c r="B932" s="3"/>
      <c r="C932" s="3"/>
      <c r="D932" s="21"/>
      <c r="E932" s="3"/>
      <c r="H932" s="3"/>
      <c r="I932" s="3"/>
      <c r="K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>
      <c r="B933" s="3"/>
      <c r="C933" s="3"/>
      <c r="D933" s="21"/>
      <c r="E933" s="3"/>
      <c r="H933" s="3"/>
      <c r="I933" s="3"/>
      <c r="K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>
      <c r="B934" s="3"/>
      <c r="C934" s="3"/>
      <c r="D934" s="21"/>
      <c r="E934" s="3"/>
      <c r="H934" s="3"/>
      <c r="I934" s="3"/>
      <c r="K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>
      <c r="B935" s="3"/>
      <c r="C935" s="3"/>
      <c r="D935" s="21"/>
      <c r="E935" s="3"/>
      <c r="H935" s="3"/>
      <c r="I935" s="3"/>
      <c r="K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>
      <c r="B936" s="3"/>
      <c r="C936" s="3"/>
      <c r="D936" s="21"/>
      <c r="E936" s="3"/>
      <c r="H936" s="3"/>
      <c r="I936" s="3"/>
      <c r="K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>
      <c r="B937" s="3"/>
      <c r="C937" s="3"/>
      <c r="D937" s="21"/>
      <c r="E937" s="3"/>
      <c r="H937" s="3"/>
      <c r="I937" s="3"/>
      <c r="K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>
      <c r="B938" s="3"/>
      <c r="C938" s="3"/>
      <c r="D938" s="21"/>
      <c r="E938" s="3"/>
      <c r="H938" s="3"/>
      <c r="I938" s="3"/>
      <c r="K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>
      <c r="B939" s="3"/>
      <c r="C939" s="3"/>
      <c r="D939" s="21"/>
      <c r="E939" s="3"/>
      <c r="H939" s="3"/>
      <c r="I939" s="3"/>
      <c r="K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>
      <c r="B940" s="3"/>
      <c r="C940" s="3"/>
      <c r="D940" s="21"/>
      <c r="E940" s="3"/>
      <c r="H940" s="3"/>
      <c r="I940" s="3"/>
      <c r="K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>
      <c r="B941" s="3"/>
      <c r="C941" s="3"/>
      <c r="D941" s="21"/>
      <c r="E941" s="3"/>
      <c r="H941" s="3"/>
      <c r="I941" s="3"/>
      <c r="K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>
      <c r="B942" s="3"/>
      <c r="C942" s="3"/>
      <c r="D942" s="21"/>
      <c r="E942" s="3"/>
      <c r="H942" s="3"/>
      <c r="I942" s="3"/>
      <c r="K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>
      <c r="B943" s="3"/>
      <c r="C943" s="3"/>
      <c r="D943" s="21"/>
      <c r="E943" s="3"/>
      <c r="H943" s="3"/>
      <c r="I943" s="3"/>
      <c r="K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>
      <c r="B944" s="3"/>
      <c r="C944" s="3"/>
      <c r="D944" s="21"/>
      <c r="E944" s="3"/>
      <c r="H944" s="3"/>
      <c r="I944" s="3"/>
      <c r="K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>
      <c r="B945" s="3"/>
      <c r="C945" s="3"/>
      <c r="D945" s="21"/>
      <c r="E945" s="3"/>
      <c r="H945" s="3"/>
      <c r="I945" s="3"/>
      <c r="K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>
      <c r="B946" s="3"/>
      <c r="C946" s="3"/>
      <c r="D946" s="21"/>
      <c r="E946" s="3"/>
      <c r="H946" s="3"/>
      <c r="I946" s="3"/>
      <c r="K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>
      <c r="B947" s="3"/>
      <c r="C947" s="3"/>
      <c r="D947" s="21"/>
      <c r="E947" s="3"/>
      <c r="H947" s="3"/>
      <c r="I947" s="3"/>
      <c r="K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>
      <c r="B948" s="3"/>
      <c r="C948" s="3"/>
      <c r="D948" s="21"/>
      <c r="E948" s="3"/>
      <c r="H948" s="3"/>
      <c r="I948" s="3"/>
      <c r="K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>
      <c r="B949" s="3"/>
      <c r="C949" s="3"/>
      <c r="D949" s="21"/>
      <c r="E949" s="3"/>
      <c r="H949" s="3"/>
      <c r="I949" s="3"/>
      <c r="K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>
      <c r="B950" s="3"/>
      <c r="C950" s="3"/>
      <c r="D950" s="21"/>
      <c r="E950" s="3"/>
      <c r="H950" s="3"/>
      <c r="I950" s="3"/>
      <c r="K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>
      <c r="B951" s="3"/>
      <c r="C951" s="3"/>
      <c r="D951" s="21"/>
      <c r="E951" s="3"/>
      <c r="H951" s="3"/>
      <c r="I951" s="3"/>
      <c r="K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>
      <c r="B952" s="3"/>
      <c r="C952" s="3"/>
      <c r="D952" s="21"/>
      <c r="E952" s="3"/>
      <c r="H952" s="3"/>
      <c r="I952" s="3"/>
      <c r="K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>
      <c r="B953" s="3"/>
      <c r="C953" s="3"/>
      <c r="D953" s="21"/>
      <c r="E953" s="3"/>
      <c r="H953" s="3"/>
      <c r="I953" s="3"/>
      <c r="K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>
      <c r="B954" s="3"/>
      <c r="C954" s="3"/>
      <c r="D954" s="21"/>
      <c r="E954" s="3"/>
      <c r="H954" s="3"/>
      <c r="I954" s="3"/>
      <c r="K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>
      <c r="B955" s="3"/>
      <c r="C955" s="3"/>
      <c r="D955" s="21"/>
      <c r="E955" s="3"/>
      <c r="H955" s="3"/>
      <c r="I955" s="3"/>
      <c r="K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>
      <c r="B956" s="3"/>
      <c r="C956" s="3"/>
      <c r="D956" s="21"/>
      <c r="E956" s="3"/>
      <c r="H956" s="3"/>
      <c r="I956" s="3"/>
      <c r="K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>
      <c r="B957" s="3"/>
      <c r="C957" s="3"/>
      <c r="D957" s="21"/>
      <c r="E957" s="3"/>
      <c r="H957" s="3"/>
      <c r="I957" s="3"/>
      <c r="K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>
      <c r="B958" s="3"/>
      <c r="C958" s="3"/>
      <c r="D958" s="21"/>
      <c r="E958" s="3"/>
      <c r="H958" s="3"/>
      <c r="I958" s="3"/>
      <c r="K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>
      <c r="B959" s="3"/>
      <c r="C959" s="3"/>
      <c r="D959" s="21"/>
      <c r="E959" s="3"/>
      <c r="H959" s="3"/>
      <c r="I959" s="3"/>
      <c r="K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>
      <c r="B960" s="3"/>
      <c r="C960" s="3"/>
      <c r="D960" s="21"/>
      <c r="E960" s="3"/>
      <c r="H960" s="3"/>
      <c r="I960" s="3"/>
      <c r="K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>
      <c r="B961" s="3"/>
      <c r="C961" s="3"/>
      <c r="D961" s="21"/>
      <c r="E961" s="3"/>
      <c r="H961" s="3"/>
      <c r="I961" s="3"/>
      <c r="K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>
      <c r="B962" s="3"/>
      <c r="C962" s="3"/>
      <c r="D962" s="21"/>
      <c r="E962" s="3"/>
      <c r="H962" s="3"/>
      <c r="I962" s="3"/>
      <c r="K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>
      <c r="B963" s="3"/>
      <c r="C963" s="3"/>
      <c r="D963" s="21"/>
      <c r="E963" s="3"/>
      <c r="H963" s="3"/>
      <c r="I963" s="3"/>
      <c r="K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>
      <c r="B964" s="3"/>
      <c r="C964" s="3"/>
      <c r="D964" s="21"/>
      <c r="E964" s="3"/>
      <c r="H964" s="3"/>
      <c r="I964" s="3"/>
      <c r="K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>
      <c r="B965" s="3"/>
      <c r="C965" s="3"/>
      <c r="D965" s="21"/>
      <c r="E965" s="3"/>
      <c r="H965" s="3"/>
      <c r="I965" s="3"/>
      <c r="K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>
      <c r="B966" s="3"/>
      <c r="C966" s="3"/>
      <c r="D966" s="21"/>
      <c r="E966" s="3"/>
      <c r="H966" s="3"/>
      <c r="I966" s="3"/>
      <c r="K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>
      <c r="B967" s="3"/>
      <c r="C967" s="3"/>
      <c r="D967" s="21"/>
      <c r="E967" s="3"/>
      <c r="H967" s="3"/>
      <c r="I967" s="3"/>
      <c r="K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>
      <c r="B968" s="3"/>
      <c r="C968" s="3"/>
      <c r="D968" s="21"/>
      <c r="E968" s="3"/>
      <c r="H968" s="3"/>
      <c r="I968" s="3"/>
      <c r="K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>
      <c r="B969" s="3"/>
      <c r="C969" s="3"/>
      <c r="D969" s="21"/>
      <c r="E969" s="3"/>
      <c r="H969" s="3"/>
      <c r="I969" s="3"/>
      <c r="K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>
      <c r="B970" s="3"/>
      <c r="C970" s="3"/>
      <c r="D970" s="21"/>
      <c r="E970" s="3"/>
      <c r="H970" s="3"/>
      <c r="I970" s="3"/>
      <c r="K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>
      <c r="B971" s="3"/>
      <c r="C971" s="3"/>
      <c r="D971" s="21"/>
      <c r="E971" s="3"/>
      <c r="H971" s="3"/>
      <c r="I971" s="3"/>
      <c r="K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>
      <c r="B972" s="3"/>
      <c r="C972" s="3"/>
      <c r="D972" s="21"/>
      <c r="E972" s="3"/>
      <c r="H972" s="3"/>
      <c r="I972" s="3"/>
      <c r="K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>
      <c r="B973" s="3"/>
      <c r="C973" s="3"/>
      <c r="D973" s="21"/>
      <c r="E973" s="3"/>
      <c r="H973" s="3"/>
      <c r="I973" s="3"/>
      <c r="K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>
      <c r="B974" s="3"/>
      <c r="C974" s="3"/>
      <c r="D974" s="21"/>
      <c r="E974" s="3"/>
      <c r="H974" s="3"/>
      <c r="I974" s="3"/>
      <c r="K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>
      <c r="B975" s="3"/>
      <c r="C975" s="3"/>
      <c r="D975" s="21"/>
      <c r="E975" s="3"/>
      <c r="H975" s="3"/>
      <c r="I975" s="3"/>
      <c r="K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>
      <c r="B976" s="3"/>
      <c r="C976" s="3"/>
      <c r="D976" s="21"/>
      <c r="E976" s="3"/>
      <c r="H976" s="3"/>
      <c r="I976" s="3"/>
      <c r="K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>
      <c r="B977" s="3"/>
      <c r="C977" s="3"/>
      <c r="D977" s="21"/>
      <c r="E977" s="3"/>
      <c r="H977" s="3"/>
      <c r="I977" s="3"/>
      <c r="K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>
      <c r="B978" s="3"/>
      <c r="C978" s="3"/>
      <c r="D978" s="21"/>
      <c r="E978" s="3"/>
      <c r="H978" s="3"/>
      <c r="I978" s="3"/>
      <c r="K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>
      <c r="B979" s="3"/>
      <c r="C979" s="3"/>
      <c r="D979" s="21"/>
      <c r="E979" s="3"/>
      <c r="H979" s="3"/>
      <c r="I979" s="3"/>
      <c r="K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>
      <c r="B980" s="3"/>
      <c r="C980" s="3"/>
      <c r="D980" s="21"/>
      <c r="E980" s="3"/>
      <c r="H980" s="3"/>
      <c r="I980" s="3"/>
      <c r="K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>
      <c r="B981" s="3"/>
      <c r="C981" s="3"/>
      <c r="D981" s="21"/>
      <c r="E981" s="3"/>
      <c r="H981" s="3"/>
      <c r="I981" s="3"/>
      <c r="K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>
      <c r="B982" s="3"/>
      <c r="C982" s="3"/>
      <c r="D982" s="21"/>
      <c r="E982" s="3"/>
      <c r="H982" s="3"/>
      <c r="I982" s="3"/>
      <c r="K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>
      <c r="B983" s="3"/>
      <c r="C983" s="3"/>
      <c r="D983" s="21"/>
      <c r="E983" s="3"/>
      <c r="H983" s="3"/>
      <c r="I983" s="3"/>
      <c r="K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>
      <c r="B984" s="3"/>
      <c r="C984" s="3"/>
      <c r="D984" s="21"/>
      <c r="E984" s="3"/>
      <c r="H984" s="3"/>
      <c r="I984" s="3"/>
      <c r="K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>
      <c r="B985" s="3"/>
      <c r="C985" s="3"/>
      <c r="D985" s="21"/>
      <c r="E985" s="3"/>
      <c r="H985" s="3"/>
      <c r="I985" s="3"/>
      <c r="K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>
      <c r="B986" s="3"/>
      <c r="C986" s="3"/>
      <c r="D986" s="21"/>
      <c r="E986" s="3"/>
      <c r="H986" s="3"/>
      <c r="I986" s="3"/>
      <c r="K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>
      <c r="B987" s="3"/>
      <c r="C987" s="3"/>
      <c r="D987" s="21"/>
      <c r="E987" s="3"/>
      <c r="H987" s="3"/>
      <c r="I987" s="3"/>
      <c r="K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>
      <c r="B988" s="3"/>
      <c r="C988" s="3"/>
      <c r="D988" s="21"/>
      <c r="E988" s="3"/>
      <c r="H988" s="3"/>
      <c r="I988" s="3"/>
      <c r="K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>
      <c r="B989" s="3"/>
      <c r="C989" s="3"/>
      <c r="D989" s="21"/>
      <c r="E989" s="3"/>
      <c r="H989" s="3"/>
      <c r="I989" s="3"/>
      <c r="K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>
      <c r="B990" s="3"/>
      <c r="C990" s="3"/>
      <c r="D990" s="21"/>
      <c r="E990" s="3"/>
      <c r="H990" s="3"/>
      <c r="I990" s="3"/>
      <c r="K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>
      <c r="B991" s="3"/>
      <c r="C991" s="3"/>
      <c r="D991" s="21"/>
      <c r="E991" s="3"/>
      <c r="H991" s="3"/>
      <c r="I991" s="3"/>
      <c r="K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>
      <c r="B992" s="3"/>
      <c r="C992" s="3"/>
      <c r="D992" s="21"/>
      <c r="E992" s="3"/>
      <c r="H992" s="3"/>
      <c r="I992" s="3"/>
      <c r="K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>
      <c r="B993" s="3"/>
      <c r="C993" s="3"/>
      <c r="D993" s="21"/>
      <c r="E993" s="3"/>
      <c r="H993" s="3"/>
      <c r="I993" s="3"/>
      <c r="K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2:27">
      <c r="B994" s="3"/>
      <c r="C994" s="3"/>
      <c r="D994" s="21"/>
      <c r="E994" s="3"/>
      <c r="H994" s="3"/>
      <c r="I994" s="3"/>
      <c r="K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2:27">
      <c r="B995" s="3"/>
      <c r="C995" s="3"/>
      <c r="D995" s="21"/>
      <c r="E995" s="3"/>
      <c r="H995" s="3"/>
      <c r="I995" s="3"/>
      <c r="K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>
      <c r="B996" s="3"/>
      <c r="C996" s="3"/>
      <c r="D996" s="21"/>
      <c r="E996" s="3"/>
      <c r="H996" s="3"/>
      <c r="I996" s="3"/>
      <c r="K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>
      <c r="B997" s="3"/>
      <c r="C997" s="3"/>
      <c r="D997" s="21"/>
      <c r="E997" s="3"/>
      <c r="H997" s="3"/>
      <c r="I997" s="3"/>
      <c r="K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>
      <c r="B998" s="3"/>
      <c r="C998" s="3"/>
      <c r="D998" s="21"/>
      <c r="E998" s="3"/>
      <c r="H998" s="3"/>
      <c r="I998" s="3"/>
      <c r="K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>
      <c r="B999" s="3"/>
      <c r="C999" s="3"/>
      <c r="D999" s="21"/>
      <c r="E999" s="3"/>
      <c r="H999" s="3"/>
      <c r="I999" s="3"/>
      <c r="K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2:27">
      <c r="B1000" s="3"/>
      <c r="C1000" s="3"/>
      <c r="D1000" s="21"/>
      <c r="E1000" s="3"/>
      <c r="H1000" s="3"/>
      <c r="I1000" s="3"/>
      <c r="K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2:27">
      <c r="B1001" s="3"/>
      <c r="C1001" s="3"/>
      <c r="D1001" s="21"/>
      <c r="E1001" s="3"/>
      <c r="H1001" s="3"/>
      <c r="I1001" s="3"/>
      <c r="K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2:27">
      <c r="B1002" s="3"/>
      <c r="C1002" s="3"/>
      <c r="D1002" s="21"/>
      <c r="E1002" s="3"/>
      <c r="H1002" s="3"/>
      <c r="I1002" s="3"/>
      <c r="K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2:27">
      <c r="B1003" s="3"/>
      <c r="C1003" s="3"/>
      <c r="D1003" s="21"/>
      <c r="E1003" s="3"/>
      <c r="H1003" s="3"/>
      <c r="I1003" s="3"/>
      <c r="K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2:27">
      <c r="B1004" s="3"/>
      <c r="C1004" s="3"/>
      <c r="D1004" s="21"/>
      <c r="E1004" s="3"/>
      <c r="H1004" s="3"/>
      <c r="I1004" s="3"/>
      <c r="K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2:27">
      <c r="B1005" s="3"/>
      <c r="C1005" s="3"/>
      <c r="D1005" s="21"/>
      <c r="E1005" s="3"/>
      <c r="H1005" s="3"/>
      <c r="I1005" s="3"/>
      <c r="K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2:27">
      <c r="B1006" s="3"/>
      <c r="C1006" s="3"/>
      <c r="D1006" s="21"/>
      <c r="E1006" s="3"/>
      <c r="H1006" s="3"/>
      <c r="I1006" s="3"/>
      <c r="K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2:27">
      <c r="B1007" s="3"/>
      <c r="C1007" s="3"/>
      <c r="D1007" s="21"/>
      <c r="E1007" s="3"/>
      <c r="H1007" s="3"/>
      <c r="I1007" s="3"/>
      <c r="K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2:27">
      <c r="B1008" s="3"/>
      <c r="C1008" s="3"/>
      <c r="D1008" s="21"/>
      <c r="E1008" s="3"/>
      <c r="H1008" s="3"/>
      <c r="I1008" s="3"/>
      <c r="K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2:27">
      <c r="B1009" s="3"/>
      <c r="C1009" s="3"/>
      <c r="D1009" s="21"/>
      <c r="E1009" s="3"/>
      <c r="H1009" s="3"/>
      <c r="I1009" s="3"/>
      <c r="K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2:27">
      <c r="B1010" s="3"/>
      <c r="C1010" s="3"/>
      <c r="D1010" s="21"/>
      <c r="E1010" s="3"/>
      <c r="H1010" s="3"/>
      <c r="I1010" s="3"/>
      <c r="K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2:27">
      <c r="B1011" s="3"/>
      <c r="C1011" s="3"/>
      <c r="D1011" s="21"/>
      <c r="E1011" s="3"/>
      <c r="H1011" s="3"/>
      <c r="I1011" s="3"/>
      <c r="K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2:27">
      <c r="B1012" s="3"/>
      <c r="C1012" s="3"/>
      <c r="D1012" s="21"/>
      <c r="E1012" s="3"/>
      <c r="H1012" s="3"/>
      <c r="I1012" s="3"/>
      <c r="K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2:27">
      <c r="B1013" s="3"/>
      <c r="C1013" s="3"/>
      <c r="D1013" s="21"/>
      <c r="E1013" s="3"/>
      <c r="H1013" s="3"/>
      <c r="I1013" s="3"/>
      <c r="K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2:27">
      <c r="B1014" s="3"/>
      <c r="C1014" s="3"/>
      <c r="D1014" s="21"/>
      <c r="E1014" s="3"/>
      <c r="H1014" s="3"/>
      <c r="I1014" s="3"/>
      <c r="K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2:27">
      <c r="B1015" s="3"/>
      <c r="C1015" s="3"/>
      <c r="D1015" s="21"/>
      <c r="E1015" s="3"/>
      <c r="H1015" s="3"/>
      <c r="I1015" s="3"/>
      <c r="K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2:27">
      <c r="B1016" s="3"/>
      <c r="C1016" s="3"/>
      <c r="D1016" s="21"/>
      <c r="E1016" s="3"/>
      <c r="H1016" s="3"/>
      <c r="I1016" s="3"/>
      <c r="K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2:27">
      <c r="B1017" s="3"/>
      <c r="C1017" s="3"/>
      <c r="D1017" s="21"/>
      <c r="E1017" s="3"/>
      <c r="H1017" s="3"/>
      <c r="I1017" s="3"/>
      <c r="K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2:27">
      <c r="B1018" s="3"/>
      <c r="C1018" s="3"/>
      <c r="D1018" s="21"/>
      <c r="E1018" s="3"/>
      <c r="H1018" s="3"/>
      <c r="I1018" s="3"/>
      <c r="K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2:27">
      <c r="B1019" s="3"/>
      <c r="C1019" s="3"/>
      <c r="D1019" s="21"/>
      <c r="E1019" s="3"/>
      <c r="H1019" s="3"/>
      <c r="I1019" s="3"/>
      <c r="K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2:27">
      <c r="B1020" s="3"/>
      <c r="C1020" s="3"/>
      <c r="D1020" s="21"/>
      <c r="E1020" s="3"/>
      <c r="H1020" s="3"/>
      <c r="I1020" s="3"/>
      <c r="K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2:27">
      <c r="B1021" s="3"/>
      <c r="C1021" s="3"/>
      <c r="D1021" s="21"/>
      <c r="E1021" s="3"/>
      <c r="H1021" s="3"/>
      <c r="I1021" s="3"/>
      <c r="K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2:27">
      <c r="B1022" s="3"/>
      <c r="C1022" s="3"/>
      <c r="D1022" s="21"/>
      <c r="E1022" s="3"/>
      <c r="H1022" s="3"/>
      <c r="I1022" s="3"/>
      <c r="K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2:27">
      <c r="B1023" s="3"/>
      <c r="C1023" s="3"/>
      <c r="D1023" s="21"/>
      <c r="E1023" s="3"/>
      <c r="H1023" s="3"/>
      <c r="I1023" s="3"/>
      <c r="K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2:27">
      <c r="B1024" s="3"/>
      <c r="C1024" s="3"/>
      <c r="D1024" s="21"/>
      <c r="E1024" s="3"/>
      <c r="H1024" s="3"/>
      <c r="I1024" s="3"/>
      <c r="K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2:27">
      <c r="B1025" s="3"/>
      <c r="C1025" s="3"/>
      <c r="D1025" s="21"/>
      <c r="E1025" s="3"/>
      <c r="H1025" s="3"/>
      <c r="I1025" s="3"/>
      <c r="K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2:27">
      <c r="B1026" s="3"/>
      <c r="C1026" s="3"/>
      <c r="D1026" s="21"/>
      <c r="E1026" s="3"/>
      <c r="H1026" s="3"/>
      <c r="I1026" s="3"/>
      <c r="K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2:27">
      <c r="B1027" s="3"/>
      <c r="C1027" s="3"/>
      <c r="D1027" s="21"/>
      <c r="E1027" s="3"/>
      <c r="H1027" s="3"/>
      <c r="I1027" s="3"/>
      <c r="K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2:27">
      <c r="B1028" s="3"/>
      <c r="C1028" s="3"/>
      <c r="D1028" s="21"/>
      <c r="E1028" s="3"/>
      <c r="H1028" s="3"/>
      <c r="I1028" s="3"/>
      <c r="K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2:27">
      <c r="B1029" s="3"/>
      <c r="C1029" s="3"/>
      <c r="D1029" s="21"/>
      <c r="E1029" s="3"/>
      <c r="H1029" s="3"/>
      <c r="I1029" s="3"/>
      <c r="K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2:27">
      <c r="B1030" s="3"/>
      <c r="C1030" s="3"/>
      <c r="D1030" s="21"/>
      <c r="E1030" s="3"/>
      <c r="H1030" s="3"/>
      <c r="I1030" s="3"/>
      <c r="K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2:27">
      <c r="B1031" s="3"/>
      <c r="C1031" s="3"/>
      <c r="D1031" s="21"/>
      <c r="E1031" s="3"/>
      <c r="H1031" s="3"/>
      <c r="I1031" s="3"/>
      <c r="K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2:27">
      <c r="B1032" s="3"/>
      <c r="C1032" s="3"/>
      <c r="D1032" s="21"/>
      <c r="E1032" s="3"/>
      <c r="H1032" s="3"/>
      <c r="I1032" s="3"/>
      <c r="K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2:27">
      <c r="B1033" s="3"/>
      <c r="C1033" s="3"/>
      <c r="D1033" s="21"/>
      <c r="E1033" s="3"/>
      <c r="H1033" s="3"/>
      <c r="I1033" s="3"/>
      <c r="K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2:27">
      <c r="B1034" s="3"/>
      <c r="C1034" s="3"/>
      <c r="D1034" s="21"/>
      <c r="E1034" s="3"/>
      <c r="H1034" s="3"/>
      <c r="I1034" s="3"/>
      <c r="K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2:27">
      <c r="B1035" s="3"/>
      <c r="C1035" s="3"/>
      <c r="D1035" s="21"/>
      <c r="E1035" s="3"/>
      <c r="H1035" s="3"/>
      <c r="I1035" s="3"/>
      <c r="K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2:27">
      <c r="B1036" s="3"/>
      <c r="C1036" s="3"/>
      <c r="D1036" s="21"/>
      <c r="E1036" s="3"/>
      <c r="H1036" s="3"/>
      <c r="I1036" s="3"/>
      <c r="K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2:27">
      <c r="B1037" s="3"/>
      <c r="C1037" s="3"/>
      <c r="D1037" s="21"/>
      <c r="E1037" s="3"/>
      <c r="H1037" s="3"/>
      <c r="I1037" s="3"/>
      <c r="K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2:27">
      <c r="B1038" s="3"/>
      <c r="C1038" s="3"/>
      <c r="D1038" s="21"/>
      <c r="E1038" s="3"/>
      <c r="H1038" s="3"/>
      <c r="I1038" s="3"/>
      <c r="K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2:27">
      <c r="B1039" s="3"/>
      <c r="C1039" s="3"/>
      <c r="D1039" s="21"/>
      <c r="E1039" s="3"/>
      <c r="H1039" s="3"/>
      <c r="I1039" s="3"/>
      <c r="K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2:27">
      <c r="B1040" s="3"/>
      <c r="C1040" s="3"/>
      <c r="D1040" s="21"/>
      <c r="E1040" s="3"/>
      <c r="H1040" s="3"/>
      <c r="I1040" s="3"/>
      <c r="K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2:27">
      <c r="B1041" s="3"/>
      <c r="C1041" s="3"/>
      <c r="D1041" s="21"/>
      <c r="E1041" s="3"/>
      <c r="H1041" s="3"/>
      <c r="I1041" s="3"/>
      <c r="K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2:27">
      <c r="B1042" s="3"/>
      <c r="C1042" s="3"/>
      <c r="D1042" s="21"/>
      <c r="E1042" s="3"/>
      <c r="H1042" s="3"/>
      <c r="I1042" s="3"/>
      <c r="K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2:27">
      <c r="B1043" s="3"/>
      <c r="C1043" s="3"/>
      <c r="D1043" s="21"/>
      <c r="E1043" s="3"/>
      <c r="H1043" s="3"/>
      <c r="I1043" s="3"/>
      <c r="K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2:27">
      <c r="B1044" s="3"/>
      <c r="C1044" s="3"/>
      <c r="D1044" s="21"/>
      <c r="E1044" s="3"/>
      <c r="H1044" s="3"/>
      <c r="I1044" s="3"/>
      <c r="K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2:27">
      <c r="B1045" s="3"/>
      <c r="C1045" s="3"/>
      <c r="D1045" s="21"/>
      <c r="E1045" s="3"/>
      <c r="H1045" s="3"/>
      <c r="I1045" s="3"/>
      <c r="K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2:27">
      <c r="B1046" s="3"/>
      <c r="C1046" s="3"/>
      <c r="D1046" s="21"/>
      <c r="E1046" s="3"/>
      <c r="H1046" s="3"/>
      <c r="I1046" s="3"/>
      <c r="K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2:27">
      <c r="B1047" s="3"/>
      <c r="C1047" s="3"/>
      <c r="D1047" s="21"/>
      <c r="E1047" s="3"/>
      <c r="H1047" s="3"/>
      <c r="I1047" s="3"/>
      <c r="K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2:27">
      <c r="B1048" s="3"/>
      <c r="C1048" s="3"/>
      <c r="D1048" s="21"/>
      <c r="E1048" s="3"/>
      <c r="H1048" s="3"/>
      <c r="I1048" s="3"/>
      <c r="K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2:27">
      <c r="B1049" s="3"/>
      <c r="C1049" s="3"/>
      <c r="D1049" s="21"/>
      <c r="E1049" s="3"/>
      <c r="H1049" s="3"/>
      <c r="I1049" s="3"/>
      <c r="K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2:27">
      <c r="B1050" s="3"/>
      <c r="C1050" s="3"/>
      <c r="D1050" s="21"/>
      <c r="E1050" s="3"/>
      <c r="H1050" s="3"/>
      <c r="I1050" s="3"/>
      <c r="K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2:27">
      <c r="B1051" s="3"/>
      <c r="C1051" s="3"/>
      <c r="D1051" s="21"/>
      <c r="E1051" s="3"/>
      <c r="H1051" s="3"/>
      <c r="I1051" s="3"/>
      <c r="K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2:27">
      <c r="B1052" s="3"/>
      <c r="C1052" s="3"/>
      <c r="D1052" s="21"/>
      <c r="E1052" s="3"/>
      <c r="H1052" s="3"/>
      <c r="I1052" s="3"/>
      <c r="K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2:27">
      <c r="B1053" s="3"/>
      <c r="C1053" s="3"/>
      <c r="D1053" s="21"/>
      <c r="E1053" s="3"/>
      <c r="H1053" s="3"/>
      <c r="I1053" s="3"/>
      <c r="K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2:27">
      <c r="B1054" s="3"/>
      <c r="C1054" s="3"/>
      <c r="D1054" s="21"/>
      <c r="E1054" s="3"/>
      <c r="H1054" s="3"/>
      <c r="I1054" s="3"/>
      <c r="K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2:27">
      <c r="B1055" s="3"/>
      <c r="C1055" s="3"/>
      <c r="D1055" s="21"/>
      <c r="E1055" s="3"/>
      <c r="H1055" s="3"/>
      <c r="I1055" s="3"/>
      <c r="K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2:27">
      <c r="B1056" s="3"/>
      <c r="C1056" s="3"/>
      <c r="D1056" s="21"/>
      <c r="E1056" s="3"/>
      <c r="H1056" s="3"/>
      <c r="I1056" s="3"/>
      <c r="K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2:27">
      <c r="B1057" s="3"/>
      <c r="C1057" s="3"/>
      <c r="D1057" s="21"/>
      <c r="E1057" s="3"/>
      <c r="H1057" s="3"/>
      <c r="I1057" s="3"/>
      <c r="K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2:27">
      <c r="B1058" s="3"/>
      <c r="C1058" s="3"/>
      <c r="D1058" s="21"/>
      <c r="E1058" s="3"/>
      <c r="H1058" s="3"/>
      <c r="I1058" s="3"/>
      <c r="K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2:27">
      <c r="B1059" s="3"/>
      <c r="C1059" s="3"/>
      <c r="D1059" s="21"/>
      <c r="E1059" s="3"/>
      <c r="H1059" s="3"/>
      <c r="I1059" s="3"/>
      <c r="K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2:27">
      <c r="B1060" s="3"/>
      <c r="C1060" s="3"/>
      <c r="D1060" s="21"/>
      <c r="E1060" s="3"/>
      <c r="H1060" s="3"/>
      <c r="I1060" s="3"/>
      <c r="K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2:27">
      <c r="B1061" s="3"/>
      <c r="C1061" s="3"/>
      <c r="D1061" s="21"/>
      <c r="E1061" s="3"/>
      <c r="H1061" s="3"/>
      <c r="I1061" s="3"/>
      <c r="K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2:27">
      <c r="B1062" s="3"/>
      <c r="C1062" s="3"/>
      <c r="D1062" s="21"/>
      <c r="E1062" s="3"/>
      <c r="H1062" s="3"/>
      <c r="I1062" s="3"/>
      <c r="K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2:27">
      <c r="B1063" s="3"/>
      <c r="C1063" s="3"/>
      <c r="D1063" s="21"/>
      <c r="E1063" s="3"/>
      <c r="H1063" s="3"/>
      <c r="I1063" s="3"/>
      <c r="K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2:27">
      <c r="B1064" s="3"/>
      <c r="C1064" s="3"/>
      <c r="D1064" s="21"/>
      <c r="E1064" s="3"/>
      <c r="H1064" s="3"/>
      <c r="I1064" s="3"/>
      <c r="K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2:27">
      <c r="B1065" s="3"/>
      <c r="C1065" s="3"/>
      <c r="D1065" s="21"/>
      <c r="E1065" s="3"/>
      <c r="H1065" s="3"/>
      <c r="I1065" s="3"/>
      <c r="K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2:27">
      <c r="B1066" s="3"/>
      <c r="C1066" s="3"/>
      <c r="D1066" s="21"/>
      <c r="E1066" s="3"/>
      <c r="H1066" s="3"/>
      <c r="I1066" s="3"/>
      <c r="K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2:27">
      <c r="B1067" s="3"/>
      <c r="C1067" s="3"/>
      <c r="D1067" s="21"/>
      <c r="E1067" s="3"/>
      <c r="H1067" s="3"/>
      <c r="I1067" s="3"/>
      <c r="K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2:27">
      <c r="B1068" s="3"/>
      <c r="C1068" s="3"/>
      <c r="D1068" s="21"/>
      <c r="E1068" s="3"/>
      <c r="H1068" s="3"/>
      <c r="I1068" s="3"/>
      <c r="K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2:27">
      <c r="B1069" s="3"/>
      <c r="C1069" s="3"/>
      <c r="D1069" s="21"/>
      <c r="E1069" s="3"/>
      <c r="H1069" s="3"/>
      <c r="I1069" s="3"/>
      <c r="K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2:27">
      <c r="B1070" s="3"/>
      <c r="C1070" s="3"/>
      <c r="D1070" s="21"/>
      <c r="E1070" s="3"/>
      <c r="H1070" s="3"/>
      <c r="I1070" s="3"/>
      <c r="K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2:27">
      <c r="B1071" s="3"/>
      <c r="C1071" s="3"/>
      <c r="D1071" s="21"/>
      <c r="E1071" s="3"/>
      <c r="H1071" s="3"/>
      <c r="I1071" s="3"/>
      <c r="K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2:27">
      <c r="B1072" s="3"/>
      <c r="C1072" s="3"/>
      <c r="D1072" s="21"/>
      <c r="E1072" s="3"/>
      <c r="H1072" s="3"/>
      <c r="I1072" s="3"/>
      <c r="K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</sheetData>
  <dataValidations count="5">
    <dataValidation type="list" allowBlank="1" showErrorMessage="1" sqref="L3:L100" xr:uid="{00000000-0002-0000-0200-000000000000}">
      <formula1>"Yes,N,Y"</formula1>
    </dataValidation>
    <dataValidation type="list" allowBlank="1" showErrorMessage="1" sqref="N3:N100" xr:uid="{00000000-0002-0000-0200-000001000000}">
      <formula1>"Y,N,Partially/Combined"</formula1>
    </dataValidation>
    <dataValidation type="list" allowBlank="1" showErrorMessage="1" sqref="K3:K100" xr:uid="{00000000-0002-0000-0200-000002000000}">
      <formula1>"Census Data,Identified Source,Unidentified Source"</formula1>
    </dataValidation>
    <dataValidation type="list" allowBlank="1" showErrorMessage="1" sqref="M3:M100" xr:uid="{00000000-0002-0000-0200-000003000000}">
      <formula1>"Medium Priority,Low Priority,High Priority,Already in Dashboard"</formula1>
    </dataValidation>
    <dataValidation type="list" allowBlank="1" showErrorMessage="1" sqref="J3:J100" xr:uid="{00000000-0002-0000-0200-000004000000}">
      <formula1>"N,Y, N"</formula1>
    </dataValidation>
  </dataValidations>
  <hyperlinks>
    <hyperlink ref="F3" r:id="rId1" location="/pages/explorer/crime/arrest" xr:uid="{00000000-0004-0000-0200-000000000000}"/>
    <hyperlink ref="I3" r:id="rId2" xr:uid="{00000000-0004-0000-0200-000001000000}"/>
    <hyperlink ref="F4" r:id="rId3" location="/pages/explorer/crime/arrest" xr:uid="{00000000-0004-0000-0200-000002000000}"/>
    <hyperlink ref="F5" r:id="rId4" location="/pages/explorer/crime/arrest" xr:uid="{00000000-0004-0000-0200-000003000000}"/>
    <hyperlink ref="F6" r:id="rId5" location="/pages/explorer/crime/arrest" xr:uid="{00000000-0004-0000-0200-000004000000}"/>
    <hyperlink ref="I6" r:id="rId6" xr:uid="{00000000-0004-0000-0200-000005000000}"/>
    <hyperlink ref="F7" r:id="rId7" location="/pages/explorer/crime/crime-trend" xr:uid="{00000000-0004-0000-0200-000006000000}"/>
    <hyperlink ref="I7" r:id="rId8" xr:uid="{00000000-0004-0000-0200-000007000000}"/>
    <hyperlink ref="F8" r:id="rId9" xr:uid="{00000000-0004-0000-0200-000008000000}"/>
    <hyperlink ref="F9" r:id="rId10" xr:uid="{00000000-0004-0000-0200-000009000000}"/>
    <hyperlink ref="F10" r:id="rId11" xr:uid="{00000000-0004-0000-0200-00000A000000}"/>
    <hyperlink ref="F11" r:id="rId12" xr:uid="{00000000-0004-0000-0200-00000B000000}"/>
    <hyperlink ref="F12" r:id="rId13" xr:uid="{00000000-0004-0000-0200-00000C000000}"/>
    <hyperlink ref="F13" r:id="rId14" xr:uid="{00000000-0004-0000-0200-00000D000000}"/>
    <hyperlink ref="F14" r:id="rId15" xr:uid="{00000000-0004-0000-0200-00000E000000}"/>
    <hyperlink ref="F15" r:id="rId16" xr:uid="{00000000-0004-0000-0200-00000F000000}"/>
    <hyperlink ref="F16" r:id="rId17" xr:uid="{00000000-0004-0000-0200-000010000000}"/>
    <hyperlink ref="H16" r:id="rId18" xr:uid="{00000000-0004-0000-0200-000011000000}"/>
    <hyperlink ref="F17" r:id="rId19" xr:uid="{00000000-0004-0000-0200-000012000000}"/>
    <hyperlink ref="F18" r:id="rId20" xr:uid="{00000000-0004-0000-0200-000013000000}"/>
    <hyperlink ref="F19" r:id="rId21" xr:uid="{00000000-0004-0000-0200-000014000000}"/>
    <hyperlink ref="F20" r:id="rId22" xr:uid="{00000000-0004-0000-0200-000015000000}"/>
    <hyperlink ref="F21" r:id="rId23" xr:uid="{00000000-0004-0000-0200-000016000000}"/>
    <hyperlink ref="F22" r:id="rId24" xr:uid="{00000000-0004-0000-0200-000017000000}"/>
    <hyperlink ref="F24" r:id="rId25" xr:uid="{00000000-0004-0000-0200-000018000000}"/>
    <hyperlink ref="F25" r:id="rId26" xr:uid="{00000000-0004-0000-0200-000019000000}"/>
    <hyperlink ref="F26" r:id="rId27" xr:uid="{00000000-0004-0000-0200-00001A000000}"/>
    <hyperlink ref="F27" r:id="rId28" xr:uid="{00000000-0004-0000-0200-00001B000000}"/>
    <hyperlink ref="F28" r:id="rId29" xr:uid="{00000000-0004-0000-0200-00001C000000}"/>
    <hyperlink ref="F29" r:id="rId30" xr:uid="{00000000-0004-0000-0200-00001D000000}"/>
    <hyperlink ref="F30" r:id="rId31" location="detailed/" xr:uid="{00000000-0004-0000-0200-00001E000000}"/>
    <hyperlink ref="F31" r:id="rId32" xr:uid="{00000000-0004-0000-0200-00001F000000}"/>
    <hyperlink ref="F32" r:id="rId33" xr:uid="{00000000-0004-0000-0200-000020000000}"/>
    <hyperlink ref="F33" r:id="rId34" xr:uid="{00000000-0004-0000-0200-000021000000}"/>
    <hyperlink ref="F34" r:id="rId35" xr:uid="{00000000-0004-0000-0200-000022000000}"/>
    <hyperlink ref="F35" r:id="rId36" xr:uid="{00000000-0004-0000-0200-000023000000}"/>
    <hyperlink ref="F36" r:id="rId37" xr:uid="{00000000-0004-0000-0200-000024000000}"/>
    <hyperlink ref="F37" r:id="rId38" xr:uid="{00000000-0004-0000-0200-000025000000}"/>
    <hyperlink ref="F38" r:id="rId39" xr:uid="{00000000-0004-0000-0200-000026000000}"/>
    <hyperlink ref="F39" r:id="rId40" xr:uid="{00000000-0004-0000-0200-000027000000}"/>
    <hyperlink ref="F40" r:id="rId41" xr:uid="{00000000-0004-0000-0200-000028000000}"/>
    <hyperlink ref="F41" r:id="rId42" xr:uid="{00000000-0004-0000-0200-000029000000}"/>
    <hyperlink ref="I41" r:id="rId43" xr:uid="{00000000-0004-0000-0200-00002A000000}"/>
    <hyperlink ref="F42" r:id="rId44" xr:uid="{00000000-0004-0000-0200-00002B000000}"/>
    <hyperlink ref="F43" r:id="rId45" xr:uid="{00000000-0004-0000-0200-00002C000000}"/>
    <hyperlink ref="F44" r:id="rId46" xr:uid="{00000000-0004-0000-0200-00002D000000}"/>
    <hyperlink ref="F45" r:id="rId47" xr:uid="{00000000-0004-0000-0200-00002E000000}"/>
    <hyperlink ref="I45" r:id="rId48" xr:uid="{00000000-0004-0000-0200-00002F000000}"/>
    <hyperlink ref="F46" r:id="rId49" xr:uid="{00000000-0004-0000-0200-000030000000}"/>
    <hyperlink ref="I46" r:id="rId50" xr:uid="{00000000-0004-0000-0200-000031000000}"/>
    <hyperlink ref="F47" r:id="rId51" xr:uid="{00000000-0004-0000-0200-000032000000}"/>
    <hyperlink ref="I47" r:id="rId52" xr:uid="{00000000-0004-0000-0200-000033000000}"/>
    <hyperlink ref="F48" r:id="rId53" xr:uid="{00000000-0004-0000-0200-000034000000}"/>
    <hyperlink ref="I48" r:id="rId54" xr:uid="{00000000-0004-0000-0200-000035000000}"/>
    <hyperlink ref="F49" r:id="rId55" xr:uid="{00000000-0004-0000-0200-000036000000}"/>
    <hyperlink ref="F50" r:id="rId56" xr:uid="{00000000-0004-0000-0200-000037000000}"/>
    <hyperlink ref="I50" r:id="rId57" xr:uid="{00000000-0004-0000-0200-000038000000}"/>
    <hyperlink ref="H88" r:id="rId58" xr:uid="{00000000-0004-0000-0200-000039000000}"/>
    <hyperlink ref="I88" r:id="rId59" xr:uid="{00000000-0004-0000-0200-00003A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5"/>
  <sheetViews>
    <sheetView workbookViewId="0"/>
  </sheetViews>
  <sheetFormatPr defaultColWidth="12.5703125" defaultRowHeight="15.75" customHeight="1"/>
  <cols>
    <col min="1" max="1" width="13.28515625" customWidth="1"/>
    <col min="2" max="2" width="136.42578125" customWidth="1"/>
    <col min="3" max="3" width="17.85546875" customWidth="1"/>
    <col min="7" max="7" width="89.28515625" customWidth="1"/>
  </cols>
  <sheetData>
    <row r="1" spans="1:7">
      <c r="A1" s="37" t="s">
        <v>508</v>
      </c>
      <c r="B1" s="37" t="s">
        <v>509</v>
      </c>
      <c r="C1" s="37" t="s">
        <v>1</v>
      </c>
      <c r="D1" s="37" t="s">
        <v>510</v>
      </c>
      <c r="E1" s="37" t="s">
        <v>511</v>
      </c>
    </row>
    <row r="2" spans="1:7">
      <c r="A2" s="16" t="s">
        <v>512</v>
      </c>
      <c r="B2" s="16" t="s">
        <v>513</v>
      </c>
      <c r="C2" s="16" t="s">
        <v>514</v>
      </c>
      <c r="D2" s="38"/>
      <c r="E2" s="38" t="b">
        <v>1</v>
      </c>
    </row>
    <row r="3" spans="1:7">
      <c r="A3" s="16" t="s">
        <v>515</v>
      </c>
      <c r="B3" s="16" t="s">
        <v>516</v>
      </c>
      <c r="C3" s="16" t="s">
        <v>514</v>
      </c>
      <c r="D3" s="38"/>
      <c r="E3" s="38" t="b">
        <v>1</v>
      </c>
    </row>
    <row r="4" spans="1:7">
      <c r="A4" s="16" t="s">
        <v>517</v>
      </c>
      <c r="B4" s="16" t="s">
        <v>518</v>
      </c>
      <c r="C4" s="16" t="s">
        <v>514</v>
      </c>
      <c r="D4" s="38"/>
      <c r="E4" s="38" t="b">
        <v>1</v>
      </c>
    </row>
    <row r="5" spans="1:7">
      <c r="A5" s="16" t="s">
        <v>519</v>
      </c>
      <c r="B5" s="16" t="s">
        <v>520</v>
      </c>
      <c r="C5" s="8" t="s">
        <v>521</v>
      </c>
      <c r="D5" s="39" t="s">
        <v>522</v>
      </c>
      <c r="E5" s="39" t="b">
        <v>1</v>
      </c>
      <c r="F5" s="8" t="s">
        <v>124</v>
      </c>
      <c r="G5" s="13" t="s">
        <v>125</v>
      </c>
    </row>
    <row r="6" spans="1:7">
      <c r="A6" s="16" t="s">
        <v>523</v>
      </c>
      <c r="B6" s="16" t="s">
        <v>524</v>
      </c>
      <c r="C6" s="16" t="s">
        <v>521</v>
      </c>
      <c r="D6" s="38" t="s">
        <v>525</v>
      </c>
      <c r="E6" s="38" t="b">
        <v>1</v>
      </c>
    </row>
    <row r="7" spans="1:7">
      <c r="A7" s="16" t="s">
        <v>526</v>
      </c>
      <c r="B7" s="16" t="s">
        <v>527</v>
      </c>
      <c r="C7" s="16" t="s">
        <v>521</v>
      </c>
      <c r="D7" s="38" t="s">
        <v>525</v>
      </c>
      <c r="E7" s="38" t="b">
        <v>1</v>
      </c>
    </row>
    <row r="8" spans="1:7">
      <c r="A8" s="16" t="s">
        <v>528</v>
      </c>
      <c r="B8" s="16" t="s">
        <v>529</v>
      </c>
      <c r="C8" s="16" t="s">
        <v>521</v>
      </c>
      <c r="D8" s="38" t="s">
        <v>525</v>
      </c>
      <c r="E8" s="38" t="b">
        <v>1</v>
      </c>
      <c r="F8" s="16" t="s">
        <v>150</v>
      </c>
      <c r="G8" s="3" t="s">
        <v>151</v>
      </c>
    </row>
    <row r="9" spans="1:7">
      <c r="A9" s="16" t="s">
        <v>530</v>
      </c>
      <c r="B9" s="16" t="s">
        <v>531</v>
      </c>
      <c r="C9" s="8" t="s">
        <v>521</v>
      </c>
      <c r="D9" s="39" t="s">
        <v>532</v>
      </c>
      <c r="E9" s="39" t="b">
        <v>1</v>
      </c>
      <c r="F9" s="8" t="s">
        <v>533</v>
      </c>
      <c r="G9" s="13" t="s">
        <v>534</v>
      </c>
    </row>
    <row r="10" spans="1:7">
      <c r="A10" s="16" t="s">
        <v>535</v>
      </c>
      <c r="B10" s="16" t="s">
        <v>536</v>
      </c>
      <c r="C10" s="16" t="s">
        <v>521</v>
      </c>
      <c r="D10" s="38" t="s">
        <v>537</v>
      </c>
      <c r="E10" s="38" t="b">
        <v>1</v>
      </c>
    </row>
    <row r="11" spans="1:7">
      <c r="A11" s="16" t="s">
        <v>538</v>
      </c>
      <c r="B11" s="16" t="s">
        <v>539</v>
      </c>
      <c r="C11" s="16" t="s">
        <v>521</v>
      </c>
      <c r="D11" s="38" t="s">
        <v>537</v>
      </c>
      <c r="E11" s="38" t="b">
        <v>1</v>
      </c>
    </row>
    <row r="12" spans="1:7">
      <c r="A12" s="16" t="s">
        <v>540</v>
      </c>
      <c r="B12" s="16" t="s">
        <v>541</v>
      </c>
      <c r="C12" s="16" t="s">
        <v>521</v>
      </c>
      <c r="D12" s="38" t="s">
        <v>537</v>
      </c>
      <c r="E12" s="38" t="b">
        <v>1</v>
      </c>
    </row>
    <row r="13" spans="1:7">
      <c r="A13" s="16" t="s">
        <v>542</v>
      </c>
      <c r="B13" s="16" t="s">
        <v>543</v>
      </c>
      <c r="C13" s="16" t="s">
        <v>521</v>
      </c>
      <c r="D13" s="38" t="s">
        <v>532</v>
      </c>
      <c r="E13" s="38" t="b">
        <v>1</v>
      </c>
      <c r="F13" s="16" t="s">
        <v>118</v>
      </c>
      <c r="G13" s="3" t="s">
        <v>119</v>
      </c>
    </row>
    <row r="14" spans="1:7">
      <c r="A14" s="16" t="s">
        <v>544</v>
      </c>
      <c r="B14" s="16" t="s">
        <v>545</v>
      </c>
      <c r="C14" s="16" t="s">
        <v>546</v>
      </c>
      <c r="D14" s="38"/>
      <c r="E14" s="38" t="b">
        <v>1</v>
      </c>
    </row>
    <row r="15" spans="1:7">
      <c r="A15" s="16" t="s">
        <v>547</v>
      </c>
      <c r="B15" s="16" t="s">
        <v>548</v>
      </c>
      <c r="C15" s="16" t="s">
        <v>546</v>
      </c>
      <c r="D15" s="38"/>
      <c r="E15" s="38" t="b">
        <v>1</v>
      </c>
    </row>
    <row r="16" spans="1:7">
      <c r="A16" s="16" t="s">
        <v>549</v>
      </c>
      <c r="B16" s="16" t="s">
        <v>550</v>
      </c>
      <c r="C16" s="16" t="s">
        <v>546</v>
      </c>
      <c r="D16" s="38"/>
      <c r="E16" s="38" t="b">
        <v>0</v>
      </c>
    </row>
    <row r="17" spans="1:7">
      <c r="A17" s="16" t="s">
        <v>551</v>
      </c>
      <c r="B17" s="16" t="s">
        <v>552</v>
      </c>
      <c r="C17" s="16" t="s">
        <v>546</v>
      </c>
      <c r="D17" s="38"/>
      <c r="E17" s="38" t="b">
        <v>1</v>
      </c>
      <c r="F17" s="16" t="s">
        <v>181</v>
      </c>
      <c r="G17" s="3" t="s">
        <v>484</v>
      </c>
    </row>
    <row r="18" spans="1:7">
      <c r="A18" s="16" t="s">
        <v>553</v>
      </c>
      <c r="B18" s="16" t="s">
        <v>554</v>
      </c>
      <c r="C18" s="16" t="s">
        <v>555</v>
      </c>
      <c r="D18" s="38"/>
      <c r="E18" s="38" t="b">
        <v>0</v>
      </c>
      <c r="F18" s="16" t="s">
        <v>33</v>
      </c>
      <c r="G18" s="3" t="s">
        <v>36</v>
      </c>
    </row>
    <row r="19" spans="1:7">
      <c r="A19" s="16" t="s">
        <v>556</v>
      </c>
      <c r="B19" s="16" t="s">
        <v>557</v>
      </c>
      <c r="C19" s="16" t="s">
        <v>558</v>
      </c>
      <c r="D19" s="38"/>
      <c r="E19" s="38" t="b">
        <v>1</v>
      </c>
    </row>
    <row r="20" spans="1:7">
      <c r="A20" s="16" t="s">
        <v>559</v>
      </c>
      <c r="B20" s="16" t="s">
        <v>560</v>
      </c>
      <c r="C20" s="16" t="s">
        <v>558</v>
      </c>
      <c r="D20" s="38"/>
      <c r="E20" s="38" t="b">
        <v>1</v>
      </c>
      <c r="F20" s="16" t="s">
        <v>211</v>
      </c>
      <c r="G20" s="3" t="s">
        <v>212</v>
      </c>
    </row>
    <row r="21" spans="1:7">
      <c r="A21" s="16" t="s">
        <v>561</v>
      </c>
      <c r="B21" s="16" t="s">
        <v>562</v>
      </c>
      <c r="C21" s="16" t="s">
        <v>558</v>
      </c>
      <c r="D21" s="38" t="s">
        <v>537</v>
      </c>
      <c r="E21" s="38" t="b">
        <v>1</v>
      </c>
    </row>
    <row r="22" spans="1:7">
      <c r="A22" s="16" t="s">
        <v>563</v>
      </c>
      <c r="B22" s="16" t="s">
        <v>564</v>
      </c>
      <c r="C22" s="16" t="s">
        <v>558</v>
      </c>
      <c r="D22" s="38" t="s">
        <v>537</v>
      </c>
      <c r="E22" s="38" t="b">
        <v>1</v>
      </c>
    </row>
    <row r="23" spans="1:7">
      <c r="A23" s="16" t="s">
        <v>565</v>
      </c>
      <c r="B23" s="16" t="s">
        <v>566</v>
      </c>
      <c r="C23" s="16" t="s">
        <v>558</v>
      </c>
      <c r="D23" s="38"/>
      <c r="E23" s="38" t="b">
        <v>1</v>
      </c>
      <c r="F23" s="16" t="s">
        <v>200</v>
      </c>
      <c r="G23" s="3" t="s">
        <v>203</v>
      </c>
    </row>
    <row r="24" spans="1:7">
      <c r="A24" s="16" t="s">
        <v>567</v>
      </c>
      <c r="B24" s="16" t="s">
        <v>568</v>
      </c>
      <c r="C24" s="16" t="s">
        <v>558</v>
      </c>
      <c r="D24" s="38"/>
      <c r="E24" s="38" t="b">
        <v>1</v>
      </c>
    </row>
    <row r="25" spans="1:7">
      <c r="A25" s="16" t="s">
        <v>569</v>
      </c>
      <c r="B25" s="16" t="s">
        <v>570</v>
      </c>
      <c r="C25" s="16" t="s">
        <v>571</v>
      </c>
      <c r="D25" s="38"/>
      <c r="E25" s="38" t="b">
        <v>1</v>
      </c>
      <c r="F25" s="8" t="s">
        <v>287</v>
      </c>
      <c r="G25" s="15" t="s">
        <v>288</v>
      </c>
    </row>
    <row r="26" spans="1:7">
      <c r="A26" s="16" t="s">
        <v>572</v>
      </c>
      <c r="B26" s="16" t="s">
        <v>573</v>
      </c>
      <c r="C26" s="16" t="s">
        <v>571</v>
      </c>
      <c r="D26" s="38"/>
      <c r="E26" s="38" t="b">
        <v>1</v>
      </c>
      <c r="F26" s="16" t="s">
        <v>291</v>
      </c>
      <c r="G26" s="3" t="s">
        <v>292</v>
      </c>
    </row>
    <row r="27" spans="1:7">
      <c r="A27" s="16" t="s">
        <v>574</v>
      </c>
      <c r="B27" s="16" t="s">
        <v>575</v>
      </c>
      <c r="C27" s="16" t="s">
        <v>571</v>
      </c>
      <c r="D27" s="38"/>
      <c r="E27" s="38" t="b">
        <v>1</v>
      </c>
      <c r="F27" s="16" t="s">
        <v>267</v>
      </c>
      <c r="G27" s="3" t="s">
        <v>270</v>
      </c>
    </row>
    <row r="28" spans="1:7">
      <c r="A28" s="16" t="s">
        <v>576</v>
      </c>
      <c r="B28" s="3" t="s">
        <v>577</v>
      </c>
      <c r="C28" s="16" t="s">
        <v>571</v>
      </c>
      <c r="D28" s="38"/>
      <c r="E28" s="38" t="b">
        <v>1</v>
      </c>
      <c r="F28" s="16" t="s">
        <v>274</v>
      </c>
      <c r="G28" s="3" t="s">
        <v>275</v>
      </c>
    </row>
    <row r="34" spans="2:2">
      <c r="B34" s="3" t="s">
        <v>49</v>
      </c>
    </row>
    <row r="35" spans="2:2">
      <c r="B35" s="3" t="s">
        <v>53</v>
      </c>
    </row>
  </sheetData>
  <dataValidations count="1">
    <dataValidation type="list" allowBlank="1" showErrorMessage="1" sqref="C2:C28" xr:uid="{00000000-0002-0000-0300-000000000000}">
      <formula1>"demographic,employment,neighborhood,economic,health,education,neighbi"</formula1>
    </dataValidation>
  </dataValidation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058F4514AA04C8EDD60630E8EB842" ma:contentTypeVersion="11" ma:contentTypeDescription="Create a new document." ma:contentTypeScope="" ma:versionID="3ca6e279e48398133042f1d84d4376ab">
  <xsd:schema xmlns:xsd="http://www.w3.org/2001/XMLSchema" xmlns:xs="http://www.w3.org/2001/XMLSchema" xmlns:p="http://schemas.microsoft.com/office/2006/metadata/properties" xmlns:ns2="46927b9f-be45-4b10-84d5-2881427fb8f6" targetNamespace="http://schemas.microsoft.com/office/2006/metadata/properties" ma:root="true" ma:fieldsID="5ede88532472a44fccecbcf681f9fdf3" ns2:_="">
    <xsd:import namespace="46927b9f-be45-4b10-84d5-2881427fb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27b9f-be45-4b10-84d5-2881427fb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927b9f-be45-4b10-84d5-2881427fb8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411749-CA0B-4B4B-B9E8-1FD433B20748}"/>
</file>

<file path=customXml/itemProps2.xml><?xml version="1.0" encoding="utf-8"?>
<ds:datastoreItem xmlns:ds="http://schemas.openxmlformats.org/officeDocument/2006/customXml" ds:itemID="{401BA217-5818-4116-8DF6-9FC73597758B}"/>
</file>

<file path=customXml/itemProps3.xml><?xml version="1.0" encoding="utf-8"?>
<ds:datastoreItem xmlns:ds="http://schemas.openxmlformats.org/officeDocument/2006/customXml" ds:itemID="{A1E1ECD3-EB8C-473B-B6BF-582C642EE1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2025-03-28T21:16:16Z</dcterms:created>
  <dcterms:modified xsi:type="dcterms:W3CDTF">2025-03-28T21:16:16Z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0x0101008BC058F4514AA04C8EDD60630E8EB842</vt:lpwstr>
  </property>
</Properties>
</file>