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ukkerd/Projects/explainable-planning/XPlanningEvaluation/data/study/prefinterp/"/>
    </mc:Choice>
  </mc:AlternateContent>
  <xr:revisionPtr revIDLastSave="0" documentId="13_ncr:1_{C552EE13-F5E5-A04F-97F2-291EA99325B6}" xr6:coauthVersionLast="43" xr6:coauthVersionMax="43" xr10:uidLastSave="{00000000-0000-0000-0000-000000000000}"/>
  <bookViews>
    <workbookView xWindow="41220" yWindow="1660" windowWidth="28680" windowHeight="17440" activeTab="2" xr2:uid="{F41DCA04-0747-C041-84F3-39AD0D785854}"/>
  </bookViews>
  <sheets>
    <sheet name="Participant 1" sheetId="1" r:id="rId1"/>
    <sheet name="Participant 2" sheetId="2" r:id="rId2"/>
    <sheet name="Participant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" i="3" l="1"/>
  <c r="J1" i="3"/>
  <c r="I1" i="3"/>
  <c r="E1" i="3"/>
  <c r="D1" i="3"/>
  <c r="C1" i="3"/>
  <c r="B1" i="3"/>
  <c r="A1" i="3"/>
  <c r="E1" i="2" l="1"/>
  <c r="A1" i="2"/>
  <c r="B1" i="2"/>
  <c r="C1" i="2"/>
  <c r="D1" i="2"/>
  <c r="G1" i="2"/>
  <c r="H1" i="2"/>
  <c r="I1" i="2"/>
</calcChain>
</file>

<file path=xl/sharedStrings.xml><?xml version="1.0" encoding="utf-8"?>
<sst xmlns="http://schemas.openxmlformats.org/spreadsheetml/2006/main" count="85" uniqueCount="55">
  <si>
    <t>Question</t>
  </si>
  <si>
    <t># Choices</t>
  </si>
  <si>
    <t>WADD Pattern (T-C-I)</t>
  </si>
  <si>
    <t>Answer</t>
  </si>
  <si>
    <t>Optimality Score</t>
  </si>
  <si>
    <t>Map</t>
  </si>
  <si>
    <t>mission0</t>
  </si>
  <si>
    <t>mission1</t>
  </si>
  <si>
    <t>GHC7-map0</t>
  </si>
  <si>
    <t>.33-.33-.33</t>
  </si>
  <si>
    <t>choicePolicy2</t>
  </si>
  <si>
    <t>Answer Rank</t>
  </si>
  <si>
    <t>.6-.1-.3</t>
  </si>
  <si>
    <t>choicePolicy1</t>
  </si>
  <si>
    <t>High</t>
  </si>
  <si>
    <t>mission2</t>
  </si>
  <si>
    <t>.3-.1-.6</t>
  </si>
  <si>
    <t>choicePolicy3</t>
  </si>
  <si>
    <t>Medium</t>
  </si>
  <si>
    <t>Notes</t>
  </si>
  <si>
    <t>mission3</t>
  </si>
  <si>
    <t>.2-.6-.2</t>
  </si>
  <si>
    <t>choicePolicy0</t>
  </si>
  <si>
    <t>My 2nd choice is as expected, but I might have learned from the previous question.</t>
  </si>
  <si>
    <t>mission4</t>
  </si>
  <si>
    <t>.6-.2-.2</t>
  </si>
  <si>
    <t>mission5</t>
  </si>
  <si>
    <t>.2-.2-.6</t>
  </si>
  <si>
    <t>My 2nd choice is the optimal one.</t>
  </si>
  <si>
    <t>mission6</t>
  </si>
  <si>
    <t>.6-.3-.1</t>
  </si>
  <si>
    <t>My 2nd choice is the 2nd optimal. Surprised by the most optimal policy.</t>
  </si>
  <si>
    <t>Surprised that my 2nd choice is not the optimal one.</t>
  </si>
  <si>
    <t>mission7</t>
  </si>
  <si>
    <t>Confidence (3-point)</t>
  </si>
  <si>
    <t>Confidence (5-point)</t>
  </si>
  <si>
    <t>.1-.6-.3</t>
  </si>
  <si>
    <t>Rank of answers: choice 0,2,3,1. Rank is correct.</t>
  </si>
  <si>
    <t>misson8</t>
  </si>
  <si>
    <t>.1-.3-.6</t>
  </si>
  <si>
    <t>mission13</t>
  </si>
  <si>
    <t>GHC7-map1</t>
  </si>
  <si>
    <t>Rank of answers: choice 0,2,4,3,1. Correct rank is: 0,4,3,2,1.</t>
  </si>
  <si>
    <t>mission14</t>
  </si>
  <si>
    <t>choicePolicy4</t>
  </si>
  <si>
    <t>Rank of answers: choice 4,2,3,0,1. High confidence on 1st choice. Correct rank is: 4,2,0,3,1.</t>
  </si>
  <si>
    <t>mission26</t>
  </si>
  <si>
    <t>GHC7-map4</t>
  </si>
  <si>
    <t>Rank of answers: choice 4,2,0,3,1. Correct rank is: 4,2,1,0,3.</t>
  </si>
  <si>
    <t>mission39</t>
  </si>
  <si>
    <t>GHC7-map2</t>
  </si>
  <si>
    <t>Rank of answers: choice 1,0,3,4,2. Correct rank is: 0,1,4,3,2.</t>
  </si>
  <si>
    <t>Ordering</t>
  </si>
  <si>
    <t>Ordering Confidence (5-point)</t>
  </si>
  <si>
    <t>mission40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</si>
</sst>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0E32C-52EE-A749-B165-66C45A0E7C7F}">
  <dimension ref="A1:I8"/>
  <sheetViews>
    <sheetView zoomScale="114" workbookViewId="0">
      <selection activeCell="B11" sqref="B11"/>
    </sheetView>
  </sheetViews>
  <sheetFormatPr baseColWidth="10" defaultRowHeight="16" x14ac:dyDescent="0.2"/>
  <cols>
    <col min="2" max="2" width="13.83203125" customWidth="1"/>
    <col min="3" max="3" width="19.33203125" customWidth="1"/>
    <col min="4" max="4" width="13.5" customWidth="1"/>
    <col min="5" max="5" width="13.6640625" customWidth="1"/>
    <col min="6" max="6" width="20.5" customWidth="1"/>
    <col min="7" max="7" width="16.6640625" customWidth="1"/>
    <col min="8" max="9" width="16.1640625" customWidth="1"/>
    <col min="10" max="10" width="13.1640625" customWidth="1"/>
    <col min="11" max="12" width="16.6640625" customWidth="1"/>
    <col min="13" max="14" width="16.83203125" customWidth="1"/>
    <col min="15" max="15" width="14.83203125" customWidth="1"/>
    <col min="16" max="16" width="17.5" customWidth="1"/>
    <col min="17" max="17" width="12.5" customWidth="1"/>
  </cols>
  <sheetData>
    <row r="1" spans="1:9" x14ac:dyDescent="0.2">
      <c r="A1" t="s">
        <v>0</v>
      </c>
      <c r="B1" t="s">
        <v>5</v>
      </c>
      <c r="C1" t="s">
        <v>2</v>
      </c>
      <c r="D1" t="s">
        <v>1</v>
      </c>
      <c r="E1" t="s">
        <v>3</v>
      </c>
      <c r="F1" t="s">
        <v>34</v>
      </c>
      <c r="G1" t="s">
        <v>4</v>
      </c>
      <c r="H1" t="s">
        <v>11</v>
      </c>
      <c r="I1" t="s">
        <v>19</v>
      </c>
    </row>
    <row r="2" spans="1:9" x14ac:dyDescent="0.2">
      <c r="A2" t="s">
        <v>6</v>
      </c>
      <c r="B2" t="s">
        <v>8</v>
      </c>
      <c r="C2" t="s">
        <v>9</v>
      </c>
      <c r="D2">
        <v>4</v>
      </c>
      <c r="E2" t="s">
        <v>10</v>
      </c>
      <c r="G2">
        <v>0.98654434839138205</v>
      </c>
      <c r="H2">
        <v>2</v>
      </c>
    </row>
    <row r="3" spans="1:9" x14ac:dyDescent="0.2">
      <c r="A3" t="s">
        <v>7</v>
      </c>
      <c r="B3" t="s">
        <v>8</v>
      </c>
      <c r="C3" t="s">
        <v>12</v>
      </c>
      <c r="D3">
        <v>4</v>
      </c>
      <c r="E3" t="s">
        <v>13</v>
      </c>
      <c r="F3" t="s">
        <v>14</v>
      </c>
      <c r="G3">
        <v>1</v>
      </c>
      <c r="H3">
        <v>1</v>
      </c>
    </row>
    <row r="4" spans="1:9" x14ac:dyDescent="0.2">
      <c r="A4" t="s">
        <v>15</v>
      </c>
      <c r="B4" t="s">
        <v>8</v>
      </c>
      <c r="C4" t="s">
        <v>16</v>
      </c>
      <c r="D4">
        <v>4</v>
      </c>
      <c r="E4" t="s">
        <v>17</v>
      </c>
      <c r="F4" t="s">
        <v>18</v>
      </c>
      <c r="G4">
        <v>0.98</v>
      </c>
      <c r="H4">
        <v>2</v>
      </c>
      <c r="I4" t="s">
        <v>32</v>
      </c>
    </row>
    <row r="5" spans="1:9" x14ac:dyDescent="0.2">
      <c r="A5" t="s">
        <v>20</v>
      </c>
      <c r="B5" t="s">
        <v>8</v>
      </c>
      <c r="C5" t="s">
        <v>21</v>
      </c>
      <c r="D5">
        <v>4</v>
      </c>
      <c r="E5" t="s">
        <v>22</v>
      </c>
      <c r="F5" t="s">
        <v>14</v>
      </c>
      <c r="G5">
        <v>1</v>
      </c>
      <c r="H5">
        <v>1</v>
      </c>
      <c r="I5" t="s">
        <v>23</v>
      </c>
    </row>
    <row r="6" spans="1:9" x14ac:dyDescent="0.2">
      <c r="A6" t="s">
        <v>24</v>
      </c>
      <c r="B6" t="s">
        <v>8</v>
      </c>
      <c r="C6" t="s">
        <v>25</v>
      </c>
      <c r="D6">
        <v>4</v>
      </c>
      <c r="E6" t="s">
        <v>13</v>
      </c>
      <c r="F6" t="s">
        <v>18</v>
      </c>
      <c r="G6">
        <v>1</v>
      </c>
      <c r="H6">
        <v>1</v>
      </c>
      <c r="I6" t="s">
        <v>23</v>
      </c>
    </row>
    <row r="7" spans="1:9" x14ac:dyDescent="0.2">
      <c r="A7" t="s">
        <v>26</v>
      </c>
      <c r="B7" t="s">
        <v>8</v>
      </c>
      <c r="C7" t="s">
        <v>27</v>
      </c>
      <c r="D7">
        <v>4</v>
      </c>
      <c r="E7" t="s">
        <v>10</v>
      </c>
      <c r="F7" t="s">
        <v>18</v>
      </c>
      <c r="G7">
        <v>0.99306177497848003</v>
      </c>
      <c r="H7">
        <v>2</v>
      </c>
      <c r="I7" t="s">
        <v>28</v>
      </c>
    </row>
    <row r="8" spans="1:9" x14ac:dyDescent="0.2">
      <c r="A8" t="s">
        <v>29</v>
      </c>
      <c r="B8" t="s">
        <v>8</v>
      </c>
      <c r="C8" t="s">
        <v>30</v>
      </c>
      <c r="D8">
        <v>4</v>
      </c>
      <c r="E8" t="s">
        <v>10</v>
      </c>
      <c r="F8" t="s">
        <v>18</v>
      </c>
      <c r="G8">
        <v>0.91788460002865901</v>
      </c>
      <c r="H8">
        <v>3</v>
      </c>
      <c r="I8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947D9-3C8A-054D-8486-84C06D240FE1}">
  <dimension ref="A1:I7"/>
  <sheetViews>
    <sheetView workbookViewId="0">
      <selection activeCell="A7" sqref="A7"/>
    </sheetView>
  </sheetViews>
  <sheetFormatPr baseColWidth="10" defaultRowHeight="16" x14ac:dyDescent="0.2"/>
  <cols>
    <col min="1" max="1" width="9.5" bestFit="1" customWidth="1"/>
    <col min="2" max="2" width="11.6640625" customWidth="1"/>
    <col min="3" max="3" width="18.83203125" bestFit="1" customWidth="1"/>
    <col min="4" max="4" width="8.83203125" bestFit="1" customWidth="1"/>
    <col min="5" max="5" width="12" bestFit="1" customWidth="1"/>
    <col min="6" max="6" width="18" bestFit="1" customWidth="1"/>
    <col min="7" max="7" width="14.83203125" bestFit="1" customWidth="1"/>
    <col min="8" max="8" width="11.83203125" bestFit="1" customWidth="1"/>
    <col min="9" max="9" width="27.83203125" bestFit="1" customWidth="1"/>
  </cols>
  <sheetData>
    <row r="1" spans="1:9" x14ac:dyDescent="0.2">
      <c r="A1" t="str">
        <f>'Participant 1'!A1</f>
        <v>Question</v>
      </c>
      <c r="B1" t="str">
        <f>'Participant 1'!B1</f>
        <v>Map</v>
      </c>
      <c r="C1" t="str">
        <f>'Participant 1'!C1</f>
        <v>WADD Pattern (T-C-I)</v>
      </c>
      <c r="D1" t="str">
        <f>'Participant 1'!D1</f>
        <v># Choices</v>
      </c>
      <c r="E1" t="str">
        <f>'Participant 1'!E1</f>
        <v>Answer</v>
      </c>
      <c r="F1" t="s">
        <v>35</v>
      </c>
      <c r="G1" t="str">
        <f>'Participant 1'!G1</f>
        <v>Optimality Score</v>
      </c>
      <c r="H1" t="str">
        <f>'Participant 1'!H1</f>
        <v>Answer Rank</v>
      </c>
      <c r="I1" t="str">
        <f>'Participant 1'!I1</f>
        <v>Notes</v>
      </c>
    </row>
    <row r="2" spans="1:9" x14ac:dyDescent="0.2">
      <c r="A2" t="s">
        <v>33</v>
      </c>
      <c r="B2" t="s">
        <v>8</v>
      </c>
      <c r="C2" t="s">
        <v>36</v>
      </c>
      <c r="D2">
        <v>4</v>
      </c>
      <c r="E2" t="s">
        <v>22</v>
      </c>
      <c r="F2">
        <v>5</v>
      </c>
      <c r="G2">
        <v>1</v>
      </c>
      <c r="H2">
        <v>1</v>
      </c>
      <c r="I2" t="s">
        <v>37</v>
      </c>
    </row>
    <row r="3" spans="1:9" x14ac:dyDescent="0.2">
      <c r="A3" t="s">
        <v>38</v>
      </c>
      <c r="B3" t="s">
        <v>8</v>
      </c>
      <c r="C3" t="s">
        <v>39</v>
      </c>
      <c r="D3">
        <v>4</v>
      </c>
      <c r="E3" t="s">
        <v>22</v>
      </c>
      <c r="F3">
        <v>5</v>
      </c>
      <c r="G3">
        <v>1</v>
      </c>
      <c r="H3">
        <v>1</v>
      </c>
      <c r="I3" t="s">
        <v>37</v>
      </c>
    </row>
    <row r="4" spans="1:9" x14ac:dyDescent="0.2">
      <c r="A4" t="s">
        <v>40</v>
      </c>
      <c r="B4" t="s">
        <v>41</v>
      </c>
      <c r="C4" t="s">
        <v>9</v>
      </c>
      <c r="D4">
        <v>5</v>
      </c>
      <c r="E4" t="s">
        <v>22</v>
      </c>
      <c r="F4">
        <v>2</v>
      </c>
      <c r="G4">
        <v>1</v>
      </c>
      <c r="H4">
        <v>1</v>
      </c>
      <c r="I4" t="s">
        <v>42</v>
      </c>
    </row>
    <row r="5" spans="1:9" x14ac:dyDescent="0.2">
      <c r="A5" t="s">
        <v>43</v>
      </c>
      <c r="B5" t="s">
        <v>41</v>
      </c>
      <c r="C5" t="s">
        <v>25</v>
      </c>
      <c r="D5">
        <v>5</v>
      </c>
      <c r="E5" t="s">
        <v>44</v>
      </c>
      <c r="F5">
        <v>4</v>
      </c>
      <c r="G5">
        <v>1</v>
      </c>
      <c r="H5">
        <v>1</v>
      </c>
      <c r="I5" t="s">
        <v>45</v>
      </c>
    </row>
    <row r="6" spans="1:9" x14ac:dyDescent="0.2">
      <c r="A6" t="s">
        <v>46</v>
      </c>
      <c r="B6" t="s">
        <v>47</v>
      </c>
      <c r="C6" t="s">
        <v>12</v>
      </c>
      <c r="D6">
        <v>5</v>
      </c>
      <c r="E6" t="s">
        <v>44</v>
      </c>
      <c r="F6">
        <v>4</v>
      </c>
      <c r="G6">
        <v>1</v>
      </c>
      <c r="H6">
        <v>1</v>
      </c>
      <c r="I6" t="s">
        <v>48</v>
      </c>
    </row>
    <row r="7" spans="1:9" x14ac:dyDescent="0.2">
      <c r="A7" t="s">
        <v>49</v>
      </c>
      <c r="B7" t="s">
        <v>50</v>
      </c>
      <c r="C7" t="s">
        <v>12</v>
      </c>
      <c r="D7">
        <v>5</v>
      </c>
      <c r="E7" t="s">
        <v>13</v>
      </c>
      <c r="F7">
        <v>5</v>
      </c>
      <c r="G7">
        <v>0.96790154490804303</v>
      </c>
      <c r="H7">
        <v>2</v>
      </c>
      <c r="I7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D34C0-471E-0E47-83F6-BBCE090A29FF}">
  <dimension ref="A1:K2"/>
  <sheetViews>
    <sheetView tabSelected="1" workbookViewId="0">
      <selection activeCell="D2" sqref="D2"/>
    </sheetView>
  </sheetViews>
  <sheetFormatPr baseColWidth="10" defaultRowHeight="16" x14ac:dyDescent="0.2"/>
  <cols>
    <col min="3" max="3" width="18.83203125" bestFit="1" customWidth="1"/>
    <col min="4" max="4" width="8.83203125" bestFit="1" customWidth="1"/>
    <col min="6" max="6" width="18" bestFit="1" customWidth="1"/>
    <col min="7" max="7" width="18" customWidth="1"/>
    <col min="8" max="8" width="25.83203125" bestFit="1" customWidth="1"/>
    <col min="9" max="9" width="14.83203125" bestFit="1" customWidth="1"/>
    <col min="10" max="10" width="11.83203125" bestFit="1" customWidth="1"/>
  </cols>
  <sheetData>
    <row r="1" spans="1:11" x14ac:dyDescent="0.2">
      <c r="A1" t="str">
        <f>'Participant 1'!A1</f>
        <v>Question</v>
      </c>
      <c r="B1" t="str">
        <f>'Participant 1'!B1</f>
        <v>Map</v>
      </c>
      <c r="C1" t="str">
        <f>'Participant 1'!C1</f>
        <v>WADD Pattern (T-C-I)</v>
      </c>
      <c r="D1" t="str">
        <f>'Participant 1'!D1</f>
        <v># Choices</v>
      </c>
      <c r="E1" t="str">
        <f>'Participant 1'!E1</f>
        <v>Answer</v>
      </c>
      <c r="F1" t="s">
        <v>35</v>
      </c>
      <c r="G1" t="s">
        <v>52</v>
      </c>
      <c r="H1" t="s">
        <v>53</v>
      </c>
      <c r="I1" t="str">
        <f>'Participant 1'!G1</f>
        <v>Optimality Score</v>
      </c>
      <c r="J1" t="str">
        <f>'Participant 1'!H1</f>
        <v>Answer Rank</v>
      </c>
      <c r="K1" t="str">
        <f>'Participant 1'!I1</f>
        <v>Notes</v>
      </c>
    </row>
    <row r="2" spans="1:11" x14ac:dyDescent="0.2">
      <c r="A2" t="s">
        <v>54</v>
      </c>
      <c r="B2" t="s">
        <v>50</v>
      </c>
      <c r="C2" t="s">
        <v>16</v>
      </c>
      <c r="D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Participant 1</vt:lpstr>
      <vt:lpstr>Participant 2</vt:lpstr>
      <vt:lpstr>Participant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2019-05-21T15:10:18Z</dcterms:created>
  <dcterms:modified xsi:type="dcterms:W3CDTF">2019-05-21T21:30:52Z</dcterms:modified>
</cp:coreProperties>
</file>