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CarnegieMellon\18873\argus-2\Avionics-Hardware\Avionics-Plus-Z\"/>
    </mc:Choice>
  </mc:AlternateContent>
  <xr:revisionPtr revIDLastSave="0" documentId="13_ncr:1_{93D2B2DE-21A1-47B5-998C-811BFD7E6BD5}" xr6:coauthVersionLast="47" xr6:coauthVersionMax="47" xr10:uidLastSave="{00000000-0000-0000-0000-000000000000}"/>
  <bookViews>
    <workbookView xWindow="-108" yWindow="-108" windowWidth="23256" windowHeight="14976" xr2:uid="{3900F616-FF61-488B-ABE2-318695761D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<sst xmlns="http://schemas.openxmlformats.org/spreadsheetml/2006/main" count="241" uniqueCount="177">
  <si>
    <t>Reference</t>
  </si>
  <si>
    <t>Value</t>
  </si>
  <si>
    <t>Footprint</t>
  </si>
  <si>
    <t>Qty</t>
  </si>
  <si>
    <t>C1,C2,C5,C6,C7,C8</t>
  </si>
  <si>
    <t>100nF</t>
  </si>
  <si>
    <t>Capacitor_SMD:C_0603_1608Metric</t>
  </si>
  <si>
    <t>C3,C4,C9,C15,C16,C27,C28,C29,C30,C31,C32,C33</t>
  </si>
  <si>
    <t>10nF</t>
  </si>
  <si>
    <t>C10,C12,C14,C35</t>
  </si>
  <si>
    <t>0.1uF</t>
  </si>
  <si>
    <t>C11,C19</t>
  </si>
  <si>
    <t>10uF</t>
  </si>
  <si>
    <t>Capacitor_SMD:C_1210_3225Metric</t>
  </si>
  <si>
    <t>C13</t>
  </si>
  <si>
    <t>1nF</t>
  </si>
  <si>
    <t>C17</t>
  </si>
  <si>
    <t>3.3nF</t>
  </si>
  <si>
    <t>C18,C26</t>
  </si>
  <si>
    <t>47uF</t>
  </si>
  <si>
    <t>C20,C21,C25</t>
  </si>
  <si>
    <t>1uF</t>
  </si>
  <si>
    <t>Capacitor_SMD:C_0805_2012Metric</t>
  </si>
  <si>
    <t>C22,C23</t>
  </si>
  <si>
    <t>22nF</t>
  </si>
  <si>
    <t>C24</t>
  </si>
  <si>
    <t>4.7uF</t>
  </si>
  <si>
    <t>C34</t>
  </si>
  <si>
    <t>4u7</t>
  </si>
  <si>
    <t>D2</t>
  </si>
  <si>
    <t>PMEG4005EH</t>
  </si>
  <si>
    <t>Diode_SMD:D_SOD-123F</t>
  </si>
  <si>
    <t>D3</t>
  </si>
  <si>
    <t>GREEN</t>
  </si>
  <si>
    <t>LED_SMD:LED_0603_1608Metric</t>
  </si>
  <si>
    <t>D4</t>
  </si>
  <si>
    <t>10V</t>
  </si>
  <si>
    <t>Diode_SMD:Nexperia_DSN1608-2_1.6x0.8mm</t>
  </si>
  <si>
    <t>D5,D6,D7,D8,D9,D10</t>
  </si>
  <si>
    <t>DFLS130L-7</t>
  </si>
  <si>
    <t>Diode_SMD:D_PowerDI-123</t>
  </si>
  <si>
    <t>F1,F2,F3,F4</t>
  </si>
  <si>
    <t>Fuse_Small</t>
  </si>
  <si>
    <t>Fuse:Fuse_0603_1608Metric</t>
  </si>
  <si>
    <t>F5,F6</t>
  </si>
  <si>
    <t>500mA</t>
  </si>
  <si>
    <t>F7,F8,F9,F10</t>
  </si>
  <si>
    <t>100mA</t>
  </si>
  <si>
    <t>J1</t>
  </si>
  <si>
    <t>200528-0100</t>
  </si>
  <si>
    <t>Argus-Connectors:Molex_200528-0100_1x10-1MP_P1.00mm_Horizontal</t>
  </si>
  <si>
    <t>J2</t>
  </si>
  <si>
    <t>Conn_01x04_MountingPin</t>
  </si>
  <si>
    <t>Argus-Connectors:Molex_200528-0040_1x04-1MP_P1.00mm_Horizontal</t>
  </si>
  <si>
    <t>J3</t>
  </si>
  <si>
    <t>USB4110GFA</t>
  </si>
  <si>
    <t>Argus-Connectors:GCT_USB4110GFA</t>
  </si>
  <si>
    <t>J4,J5</t>
  </si>
  <si>
    <t>BG301-06-X-XXXX-X-X_REVC</t>
  </si>
  <si>
    <t>Argus-Connectors:GCT_BG301-06-X-XXXX-X-X_REVC</t>
  </si>
  <si>
    <t>L1</t>
  </si>
  <si>
    <t>6.8uH</t>
  </si>
  <si>
    <t>Argus-Passives:L_Coilcraft_LPS4018</t>
  </si>
  <si>
    <t>Q1,Q3,Q5,Q10,Q12,Q14,Q16,Q18,Q20,Q22,Q24,Q26</t>
  </si>
  <si>
    <t>NX3008NBKS</t>
  </si>
  <si>
    <t>Package_TO_SOT_SMD:SOT-363_SC-70-6</t>
  </si>
  <si>
    <t>Q2,Q4,Q6,Q11,Q13,Q15,Q17,Q19,Q21,Q23,Q25,Q27</t>
  </si>
  <si>
    <t>MBT2222ADW1T1</t>
  </si>
  <si>
    <t>Q7,Q9</t>
  </si>
  <si>
    <t>SiRA99DP</t>
  </si>
  <si>
    <t>Argus-Miscellaneous:PowerPAK SO-8</t>
  </si>
  <si>
    <t>Q8</t>
  </si>
  <si>
    <t>IRLML2803</t>
  </si>
  <si>
    <t>Package_TO_SOT_SMD:SOT-23</t>
  </si>
  <si>
    <t>R1,R7,R13,R36,R42,R62,R68,R74,R80,R86,R92,R98</t>
  </si>
  <si>
    <t>680R</t>
  </si>
  <si>
    <t>Resistor_SMD:R_0603_1608Metric</t>
  </si>
  <si>
    <t>R2,R8,R14,R37,R43,R52,R63,R69,R75,R81,R87,R93,R99</t>
  </si>
  <si>
    <t>100K</t>
  </si>
  <si>
    <t>R3,R9,R15,R38,R44,R64,R70,R76,R82,R88,R94,R100</t>
  </si>
  <si>
    <t>DNI (0R)</t>
  </si>
  <si>
    <t>R4,R5,R10,R11,R16,R17,R39,R40,R45,R46,R65,R66,R71,R72,R77,R78,R83,R84,R89,R90,R95,R96,R101,R102,R121,R122,R123</t>
  </si>
  <si>
    <t>10K</t>
  </si>
  <si>
    <t>R6,R12,R18,R41,R47,R54,R67,R73,R79,R85,R91,R97,R103</t>
  </si>
  <si>
    <t>200K</t>
  </si>
  <si>
    <t>R19</t>
  </si>
  <si>
    <t>2.7k</t>
  </si>
  <si>
    <t>R20,R21,R25,R26,R28,R29,R30,R31,R57,R59,R60,R61,R104,R105,R106,R107,R108,R109,R110,R113,R114,R115,R116,R124,R125</t>
  </si>
  <si>
    <t>0R</t>
  </si>
  <si>
    <t>R22,R24,R27</t>
  </si>
  <si>
    <t>10k</t>
  </si>
  <si>
    <t>R23</t>
  </si>
  <si>
    <t>4k7</t>
  </si>
  <si>
    <t>R33</t>
  </si>
  <si>
    <t>1k</t>
  </si>
  <si>
    <t>R48,R49</t>
  </si>
  <si>
    <t>1.91M</t>
  </si>
  <si>
    <t>R50</t>
  </si>
  <si>
    <t>126k</t>
  </si>
  <si>
    <t>R51</t>
  </si>
  <si>
    <t>182k</t>
  </si>
  <si>
    <t>R53</t>
  </si>
  <si>
    <t>1.47M</t>
  </si>
  <si>
    <t>R55</t>
  </si>
  <si>
    <t>?R</t>
  </si>
  <si>
    <t>Resistor_SMD:R_2512_6332Metric</t>
  </si>
  <si>
    <t>R56</t>
  </si>
  <si>
    <t>1K</t>
  </si>
  <si>
    <t>R58,R126,R127</t>
  </si>
  <si>
    <t>0R (DNI)</t>
  </si>
  <si>
    <t>R111,R112</t>
  </si>
  <si>
    <t>5k1</t>
  </si>
  <si>
    <t>SC1,SC2,SC3,SC4,SC5,SC6</t>
  </si>
  <si>
    <t>SM141K06TF</t>
  </si>
  <si>
    <t>Argus-Miscellaneous:SM141K06TF</t>
  </si>
  <si>
    <t>U1,U10</t>
  </si>
  <si>
    <t>USBLC6-2P6</t>
  </si>
  <si>
    <t>Package_TO_SOT_SMD:SOT-666</t>
  </si>
  <si>
    <t>U6</t>
  </si>
  <si>
    <t>LTC4412xS6</t>
  </si>
  <si>
    <t>Package_TO_SOT_SMD:TSOT-23-6</t>
  </si>
  <si>
    <t>U7</t>
  </si>
  <si>
    <t>DRV8235RTER</t>
  </si>
  <si>
    <t>Argus-IC:WQFN16_RTE_TEX</t>
  </si>
  <si>
    <t>U8</t>
  </si>
  <si>
    <t>ADM1176-1ARMZ-R7</t>
  </si>
  <si>
    <t>Package_SO:MSOP-10_3x3mm_P0.5mm</t>
  </si>
  <si>
    <t>U9</t>
  </si>
  <si>
    <t>LTC3130</t>
  </si>
  <si>
    <t>Package_DFN_QFN:QFN-20-1EP_3x4mm_P0.5mm_EP1.65x2.65mm</t>
  </si>
  <si>
    <t>U11</t>
  </si>
  <si>
    <t>LTC4316xDD</t>
  </si>
  <si>
    <t>Package_DFN_QFN:DFN-10-1EP_3x3mm_P0.5mm_EP1.65x2.38mm</t>
  </si>
  <si>
    <t>CL10B104KA8NNNC</t>
  </si>
  <si>
    <t>CL10B103KO8WPNC</t>
  </si>
  <si>
    <t>GRM21BR71A106KA73L</t>
  </si>
  <si>
    <t>C0603C102J8HACAUTO</t>
  </si>
  <si>
    <t>TMK325ABJ476MM-P</t>
  </si>
  <si>
    <t>C0603C332K4REC7411</t>
  </si>
  <si>
    <t>CL21B105KAFNNNE</t>
  </si>
  <si>
    <t>0603B223K500CT</t>
  </si>
  <si>
    <t>CL10A475KO8NNNC</t>
  </si>
  <si>
    <t>150060GS75000</t>
  </si>
  <si>
    <t>PTVS10VZ1USKYL</t>
  </si>
  <si>
    <t>C1Q 500</t>
  </si>
  <si>
    <t>200528-0040</t>
  </si>
  <si>
    <t>LPS4018-472MRC</t>
  </si>
  <si>
    <t>RC0603JR-07680RL</t>
  </si>
  <si>
    <t>ERJ-3EKF1003V</t>
  </si>
  <si>
    <t>RC0603JR-070RL</t>
  </si>
  <si>
    <t>RC0603JR-072K7L</t>
  </si>
  <si>
    <t>ERA-3AEB204V</t>
  </si>
  <si>
    <t>RC0603FR-074K7L</t>
  </si>
  <si>
    <t>R32</t>
  </si>
  <si>
    <t>R34</t>
  </si>
  <si>
    <t>R35</t>
  </si>
  <si>
    <t>560R</t>
  </si>
  <si>
    <t>1M</t>
  </si>
  <si>
    <t>RC0603FR-07560RL</t>
  </si>
  <si>
    <t>ERJ-3EKF1004V</t>
  </si>
  <si>
    <t>RC0603FR-071KL</t>
  </si>
  <si>
    <t>RC0603FR-071M91L</t>
  </si>
  <si>
    <t>RMCF0603FT182K</t>
  </si>
  <si>
    <t>TNPW0603126KBEEA</t>
  </si>
  <si>
    <t>CRCW06031M47FKEA</t>
  </si>
  <si>
    <t>CSRN2512FK10L0</t>
  </si>
  <si>
    <t>RC0603FR-075K1L</t>
  </si>
  <si>
    <t>R117</t>
  </si>
  <si>
    <t>R118</t>
  </si>
  <si>
    <t>R119</t>
  </si>
  <si>
    <t>R120</t>
  </si>
  <si>
    <t>CRCW0603470MJPTAHR</t>
  </si>
  <si>
    <t>Open</t>
  </si>
  <si>
    <t>976k</t>
  </si>
  <si>
    <t>ERJ-3EKF9763V</t>
  </si>
  <si>
    <t>LTC4316CMS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</si>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</sst>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E671-1E36-4E25-9722-E9E4FBF88407}">
  <dimension ref="A1:F60"/>
  <sheetViews>
    <sheetView tabSelected="1" topLeftCell="A34" workbookViewId="0">
      <selection activeCell="E45" sqref="E45:E60"/>
    </sheetView>
  </sheetViews>
  <sheetFormatPr defaultRowHeight="15" x14ac:dyDescent="0.25"/>
  <cols>
    <col min="1" max="1" width="20.42578125" customWidth="1"/>
    <col min="2" max="2" width="25.85546875" bestFit="1" customWidth="1"/>
    <col min="3" max="3" width="29.42578125" customWidth="1"/>
    <col min="4" max="4" width="18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176</v>
      </c>
    </row>
    <row r="2" spans="1:6" x14ac:dyDescent="0.25">
      <c r="A2" t="s">
        <v>4</v>
      </c>
      <c r="B2" t="s">
        <v>5</v>
      </c>
      <c r="C2" t="s">
        <v>6</v>
      </c>
      <c r="D2">
        <v>6</v>
      </c>
      <c r="E2">
        <f>5*D2</f>
        <v>30</v>
      </c>
      <c r="F2" t="s">
        <v>133</v>
      </c>
    </row>
    <row r="3" spans="1:6" x14ac:dyDescent="0.25">
      <c r="A3" t="s">
        <v>7</v>
      </c>
      <c r="B3" t="s">
        <v>8</v>
      </c>
      <c r="C3" t="s">
        <v>6</v>
      </c>
      <c r="D3">
        <v>12</v>
      </c>
      <c r="E3">
        <f t="shared" ref="E3:E60" si="0">5*D3</f>
        <v>60</v>
      </c>
      <c r="F3" t="s">
        <v>134</v>
      </c>
    </row>
    <row r="4" spans="1:6" x14ac:dyDescent="0.25">
      <c r="A4" t="s">
        <v>9</v>
      </c>
      <c r="B4" t="s">
        <v>10</v>
      </c>
      <c r="C4" t="s">
        <v>6</v>
      </c>
      <c r="D4">
        <v>4</v>
      </c>
      <c r="E4">
        <f t="shared" si="0"/>
        <v>20</v>
      </c>
      <c r="F4" t="s">
        <v>133</v>
      </c>
    </row>
    <row r="5" spans="1:6" x14ac:dyDescent="0.25">
      <c r="A5" t="s">
        <v>11</v>
      </c>
      <c r="B5" t="s">
        <v>12</v>
      </c>
      <c r="C5" t="s">
        <v>13</v>
      </c>
      <c r="D5">
        <v>2</v>
      </c>
      <c r="E5">
        <f t="shared" si="0"/>
        <v>10</v>
      </c>
      <c r="F5" t="s">
        <v>135</v>
      </c>
    </row>
    <row r="6" spans="1:6" x14ac:dyDescent="0.25">
      <c r="A6" t="s">
        <v>14</v>
      </c>
      <c r="B6" t="s">
        <v>15</v>
      </c>
      <c r="C6" t="s">
        <v>6</v>
      </c>
      <c r="D6">
        <v>1</v>
      </c>
      <c r="E6">
        <f t="shared" si="0"/>
        <v>5</v>
      </c>
      <c r="F6" t="s">
        <v>136</v>
      </c>
    </row>
    <row r="7" spans="1:6" x14ac:dyDescent="0.25">
      <c r="A7" t="s">
        <v>16</v>
      </c>
      <c r="B7" t="s">
        <v>17</v>
      </c>
      <c r="C7" t="s">
        <v>6</v>
      </c>
      <c r="D7">
        <v>1</v>
      </c>
      <c r="E7">
        <f t="shared" si="0"/>
        <v>5</v>
      </c>
      <c r="F7" t="s">
        <v>138</v>
      </c>
    </row>
    <row r="8" spans="1:6" x14ac:dyDescent="0.25">
      <c r="A8" t="s">
        <v>18</v>
      </c>
      <c r="B8" t="s">
        <v>19</v>
      </c>
      <c r="C8" t="s">
        <v>13</v>
      </c>
      <c r="D8">
        <v>2</v>
      </c>
      <c r="E8">
        <f t="shared" si="0"/>
        <v>10</v>
      </c>
      <c r="F8" t="s">
        <v>137</v>
      </c>
    </row>
    <row r="9" spans="1:6" x14ac:dyDescent="0.25">
      <c r="A9" t="s">
        <v>20</v>
      </c>
      <c r="B9" t="s">
        <v>21</v>
      </c>
      <c r="C9" t="s">
        <v>22</v>
      </c>
      <c r="D9">
        <v>3</v>
      </c>
      <c r="E9">
        <f t="shared" si="0"/>
        <v>15</v>
      </c>
      <c r="F9" t="s">
        <v>139</v>
      </c>
    </row>
    <row r="10" spans="1:6" x14ac:dyDescent="0.25">
      <c r="A10" t="s">
        <v>23</v>
      </c>
      <c r="B10" t="s">
        <v>24</v>
      </c>
      <c r="C10" t="s">
        <v>6</v>
      </c>
      <c r="D10">
        <v>2</v>
      </c>
      <c r="E10">
        <f t="shared" si="0"/>
        <v>10</v>
      </c>
      <c r="F10" t="s">
        <v>140</v>
      </c>
    </row>
    <row r="11" spans="1:6" x14ac:dyDescent="0.25">
      <c r="A11" t="s">
        <v>25</v>
      </c>
      <c r="B11" t="s">
        <v>26</v>
      </c>
      <c r="C11" t="s">
        <v>6</v>
      </c>
      <c r="D11">
        <v>1</v>
      </c>
      <c r="E11">
        <f t="shared" si="0"/>
        <v>5</v>
      </c>
      <c r="F11" t="s">
        <v>141</v>
      </c>
    </row>
    <row r="12" spans="1:6" x14ac:dyDescent="0.25">
      <c r="A12" t="s">
        <v>27</v>
      </c>
      <c r="B12" t="s">
        <v>28</v>
      </c>
      <c r="C12" t="s">
        <v>6</v>
      </c>
      <c r="D12">
        <v>1</v>
      </c>
      <c r="E12">
        <f t="shared" si="0"/>
        <v>5</v>
      </c>
      <c r="F12" t="s">
        <v>141</v>
      </c>
    </row>
    <row r="13" spans="1:6" x14ac:dyDescent="0.25">
      <c r="A13" t="s">
        <v>29</v>
      </c>
      <c r="B13" t="s">
        <v>30</v>
      </c>
      <c r="C13" t="s">
        <v>31</v>
      </c>
      <c r="D13">
        <v>1</v>
      </c>
      <c r="E13">
        <f>5*D13</f>
        <v>5</v>
      </c>
      <c r="F13" t="s">
        <v>30</v>
      </c>
    </row>
    <row r="14" spans="1:6" x14ac:dyDescent="0.25">
      <c r="A14" t="s">
        <v>32</v>
      </c>
      <c r="B14" t="s">
        <v>33</v>
      </c>
      <c r="C14" t="s">
        <v>34</v>
      </c>
      <c r="D14">
        <v>1</v>
      </c>
      <c r="E14">
        <f t="shared" si="0"/>
        <v>5</v>
      </c>
      <c r="F14" t="s">
        <v>142</v>
      </c>
    </row>
    <row r="15" spans="1:6" x14ac:dyDescent="0.25">
      <c r="A15" t="s">
        <v>35</v>
      </c>
      <c r="B15" t="s">
        <v>36</v>
      </c>
      <c r="C15" t="s">
        <v>37</v>
      </c>
      <c r="D15">
        <v>1</v>
      </c>
      <c r="E15">
        <f t="shared" si="0"/>
        <v>5</v>
      </c>
      <c r="F15" t="s">
        <v>143</v>
      </c>
    </row>
    <row r="16" spans="1:6" x14ac:dyDescent="0.25">
      <c r="A16" t="s">
        <v>38</v>
      </c>
      <c r="B16" t="s">
        <v>39</v>
      </c>
      <c r="C16" t="s">
        <v>40</v>
      </c>
      <c r="D16">
        <v>6</v>
      </c>
      <c r="E16">
        <f t="shared" si="0"/>
        <v>30</v>
      </c>
      <c r="F16" t="s">
        <v>39</v>
      </c>
    </row>
    <row r="17" spans="1:6" x14ac:dyDescent="0.25">
      <c r="A17" t="s">
        <v>41</v>
      </c>
      <c r="B17" t="s">
        <v>42</v>
      </c>
      <c r="C17" t="s">
        <v>43</v>
      </c>
      <c r="D17">
        <v>4</v>
      </c>
      <c r="E17">
        <f t="shared" si="0"/>
        <v>20</v>
      </c>
      <c r="F17" t="s">
        <v>144</v>
      </c>
    </row>
    <row r="18" spans="1:6" x14ac:dyDescent="0.25">
      <c r="A18" t="s">
        <v>44</v>
      </c>
      <c r="B18" t="s">
        <v>45</v>
      </c>
      <c r="C18" t="s">
        <v>43</v>
      </c>
      <c r="D18">
        <v>2</v>
      </c>
      <c r="E18">
        <f t="shared" si="0"/>
        <v>10</v>
      </c>
      <c r="F18" t="s">
        <v>144</v>
      </c>
    </row>
    <row r="19" spans="1:6" x14ac:dyDescent="0.25">
      <c r="A19" t="s">
        <v>46</v>
      </c>
      <c r="B19" t="s">
        <v>47</v>
      </c>
      <c r="C19" t="s">
        <v>43</v>
      </c>
      <c r="D19">
        <v>4</v>
      </c>
      <c r="E19">
        <f t="shared" si="0"/>
        <v>20</v>
      </c>
      <c r="F19" t="s">
        <v>144</v>
      </c>
    </row>
    <row r="20" spans="1:6" x14ac:dyDescent="0.25">
      <c r="A20" t="s">
        <v>48</v>
      </c>
      <c r="B20" t="s">
        <v>49</v>
      </c>
      <c r="C20" t="s">
        <v>50</v>
      </c>
      <c r="D20">
        <v>1</v>
      </c>
      <c r="E20">
        <f t="shared" si="0"/>
        <v>5</v>
      </c>
      <c r="F20" t="s">
        <v>49</v>
      </c>
    </row>
    <row r="21" spans="1:6" x14ac:dyDescent="0.25">
      <c r="A21" t="s">
        <v>51</v>
      </c>
      <c r="B21" t="s">
        <v>52</v>
      </c>
      <c r="C21" t="s">
        <v>53</v>
      </c>
      <c r="D21">
        <v>1</v>
      </c>
      <c r="E21">
        <f t="shared" si="0"/>
        <v>5</v>
      </c>
      <c r="F21" t="s">
        <v>145</v>
      </c>
    </row>
    <row r="22" spans="1:6" x14ac:dyDescent="0.25">
      <c r="A22" t="s">
        <v>54</v>
      </c>
      <c r="B22" t="s">
        <v>55</v>
      </c>
      <c r="C22" t="s">
        <v>56</v>
      </c>
      <c r="D22">
        <v>1</v>
      </c>
      <c r="E22">
        <f t="shared" si="0"/>
        <v>5</v>
      </c>
      <c r="F22" t="s">
        <v>55</v>
      </c>
    </row>
    <row r="23" spans="1:6" x14ac:dyDescent="0.25">
      <c r="A23" t="s">
        <v>57</v>
      </c>
      <c r="B23" t="s">
        <v>58</v>
      </c>
      <c r="C23" t="s">
        <v>59</v>
      </c>
      <c r="D23">
        <v>2</v>
      </c>
      <c r="E23">
        <f t="shared" si="0"/>
        <v>10</v>
      </c>
      <c r="F23" t="s">
        <v>58</v>
      </c>
    </row>
    <row r="24" spans="1:6" x14ac:dyDescent="0.25">
      <c r="A24" t="s">
        <v>60</v>
      </c>
      <c r="B24" t="s">
        <v>61</v>
      </c>
      <c r="C24" t="s">
        <v>62</v>
      </c>
      <c r="D24">
        <v>1</v>
      </c>
      <c r="E24">
        <f>5*D24</f>
        <v>5</v>
      </c>
      <c r="F24" t="s">
        <v>146</v>
      </c>
    </row>
    <row r="25" spans="1:6" x14ac:dyDescent="0.25">
      <c r="A25" t="s">
        <v>63</v>
      </c>
      <c r="B25" t="s">
        <v>64</v>
      </c>
      <c r="C25" t="s">
        <v>65</v>
      </c>
      <c r="D25">
        <v>12</v>
      </c>
      <c r="E25">
        <f t="shared" si="0"/>
        <v>60</v>
      </c>
      <c r="F25" t="s">
        <v>64</v>
      </c>
    </row>
    <row r="26" spans="1:6" x14ac:dyDescent="0.25">
      <c r="A26" t="s">
        <v>66</v>
      </c>
      <c r="B26" t="s">
        <v>67</v>
      </c>
      <c r="C26" t="s">
        <v>65</v>
      </c>
      <c r="D26">
        <v>12</v>
      </c>
      <c r="E26">
        <f t="shared" si="0"/>
        <v>60</v>
      </c>
      <c r="F26" t="s">
        <v>67</v>
      </c>
    </row>
    <row r="27" spans="1:6" x14ac:dyDescent="0.25">
      <c r="A27" t="s">
        <v>68</v>
      </c>
      <c r="B27" t="s">
        <v>69</v>
      </c>
      <c r="C27" t="s">
        <v>70</v>
      </c>
      <c r="D27">
        <v>2</v>
      </c>
      <c r="E27">
        <f t="shared" si="0"/>
        <v>10</v>
      </c>
      <c r="F27" t="s">
        <v>69</v>
      </c>
    </row>
    <row r="28" spans="1:6" x14ac:dyDescent="0.25">
      <c r="A28" t="s">
        <v>71</v>
      </c>
      <c r="B28" t="s">
        <v>72</v>
      </c>
      <c r="C28" t="s">
        <v>73</v>
      </c>
      <c r="D28">
        <v>1</v>
      </c>
      <c r="E28">
        <f t="shared" si="0"/>
        <v>5</v>
      </c>
      <c r="F28" t="s">
        <v>72</v>
      </c>
    </row>
    <row r="29" spans="1:6" x14ac:dyDescent="0.25">
      <c r="A29" t="s">
        <v>74</v>
      </c>
      <c r="B29" t="s">
        <v>75</v>
      </c>
      <c r="C29" t="s">
        <v>76</v>
      </c>
      <c r="D29">
        <v>12</v>
      </c>
      <c r="E29">
        <f t="shared" si="0"/>
        <v>60</v>
      </c>
      <c r="F29" t="s">
        <v>147</v>
      </c>
    </row>
    <row r="30" spans="1:6" x14ac:dyDescent="0.25">
      <c r="A30" t="s">
        <v>77</v>
      </c>
      <c r="B30" t="s">
        <v>78</v>
      </c>
      <c r="C30" t="s">
        <v>76</v>
      </c>
      <c r="D30">
        <v>13</v>
      </c>
      <c r="E30">
        <f t="shared" si="0"/>
        <v>65</v>
      </c>
      <c r="F30" t="s">
        <v>148</v>
      </c>
    </row>
    <row r="31" spans="1:6" x14ac:dyDescent="0.25">
      <c r="A31" t="s">
        <v>79</v>
      </c>
      <c r="B31" t="s">
        <v>80</v>
      </c>
      <c r="C31" t="s">
        <v>76</v>
      </c>
      <c r="D31">
        <v>12</v>
      </c>
      <c r="E31">
        <f t="shared" si="0"/>
        <v>60</v>
      </c>
      <c r="F31" t="s">
        <v>149</v>
      </c>
    </row>
    <row r="32" spans="1:6" x14ac:dyDescent="0.25">
      <c r="A32" t="s">
        <v>81</v>
      </c>
      <c r="B32" t="s">
        <v>82</v>
      </c>
      <c r="C32" t="s">
        <v>76</v>
      </c>
      <c r="D32">
        <v>27</v>
      </c>
      <c r="E32">
        <f t="shared" si="0"/>
        <v>135</v>
      </c>
      <c r="F32" t="s">
        <v>150</v>
      </c>
    </row>
    <row r="33" spans="1:6" x14ac:dyDescent="0.25">
      <c r="A33" t="s">
        <v>83</v>
      </c>
      <c r="B33" t="s">
        <v>84</v>
      </c>
      <c r="C33" t="s">
        <v>76</v>
      </c>
      <c r="D33">
        <v>13</v>
      </c>
      <c r="E33">
        <f t="shared" si="0"/>
        <v>65</v>
      </c>
      <c r="F33" t="s">
        <v>151</v>
      </c>
    </row>
    <row r="34" spans="1:6" x14ac:dyDescent="0.25">
      <c r="A34" t="s">
        <v>85</v>
      </c>
      <c r="B34" t="s">
        <v>86</v>
      </c>
      <c r="C34" t="s">
        <v>76</v>
      </c>
      <c r="D34">
        <v>1</v>
      </c>
      <c r="E34">
        <f t="shared" si="0"/>
        <v>5</v>
      </c>
      <c r="F34" t="s">
        <v>150</v>
      </c>
    </row>
    <row r="35" spans="1:6" x14ac:dyDescent="0.25">
      <c r="A35" t="s">
        <v>87</v>
      </c>
      <c r="B35" t="s">
        <v>88</v>
      </c>
      <c r="C35" t="s">
        <v>76</v>
      </c>
      <c r="D35">
        <v>25</v>
      </c>
      <c r="E35">
        <f>5*D35</f>
        <v>125</v>
      </c>
      <c r="F35" t="s">
        <v>149</v>
      </c>
    </row>
    <row r="36" spans="1:6" x14ac:dyDescent="0.25">
      <c r="A36" t="s">
        <v>89</v>
      </c>
      <c r="B36" t="s">
        <v>90</v>
      </c>
      <c r="C36" t="s">
        <v>76</v>
      </c>
      <c r="D36">
        <v>3</v>
      </c>
      <c r="E36">
        <f t="shared" si="0"/>
        <v>15</v>
      </c>
      <c r="F36" t="s">
        <v>150</v>
      </c>
    </row>
    <row r="37" spans="1:6" x14ac:dyDescent="0.25">
      <c r="A37" t="s">
        <v>91</v>
      </c>
      <c r="B37" t="s">
        <v>92</v>
      </c>
      <c r="C37" t="s">
        <v>76</v>
      </c>
      <c r="D37">
        <v>1</v>
      </c>
      <c r="E37">
        <f t="shared" si="0"/>
        <v>5</v>
      </c>
      <c r="F37" t="s">
        <v>152</v>
      </c>
    </row>
    <row r="38" spans="1:6" x14ac:dyDescent="0.25">
      <c r="A38" t="s">
        <v>153</v>
      </c>
      <c r="B38" t="s">
        <v>156</v>
      </c>
      <c r="C38" t="s">
        <v>76</v>
      </c>
      <c r="D38">
        <v>1</v>
      </c>
      <c r="E38">
        <f t="shared" si="0"/>
        <v>5</v>
      </c>
      <c r="F38" t="s">
        <v>158</v>
      </c>
    </row>
    <row r="39" spans="1:6" x14ac:dyDescent="0.25">
      <c r="A39" t="s">
        <v>154</v>
      </c>
      <c r="B39" t="s">
        <v>90</v>
      </c>
      <c r="C39" t="s">
        <v>76</v>
      </c>
      <c r="D39">
        <v>1</v>
      </c>
      <c r="E39">
        <f t="shared" si="0"/>
        <v>5</v>
      </c>
      <c r="F39" t="s">
        <v>150</v>
      </c>
    </row>
    <row r="40" spans="1:6" x14ac:dyDescent="0.25">
      <c r="A40" t="s">
        <v>155</v>
      </c>
      <c r="B40" t="s">
        <v>157</v>
      </c>
      <c r="C40" t="s">
        <v>76</v>
      </c>
      <c r="D40">
        <v>1</v>
      </c>
      <c r="E40">
        <f t="shared" si="0"/>
        <v>5</v>
      </c>
      <c r="F40" t="s">
        <v>159</v>
      </c>
    </row>
    <row r="41" spans="1:6" x14ac:dyDescent="0.25">
      <c r="A41" t="s">
        <v>93</v>
      </c>
      <c r="B41" t="s">
        <v>94</v>
      </c>
      <c r="C41" t="s">
        <v>76</v>
      </c>
      <c r="D41">
        <v>1</v>
      </c>
      <c r="E41">
        <f t="shared" si="0"/>
        <v>5</v>
      </c>
      <c r="F41" t="s">
        <v>160</v>
      </c>
    </row>
    <row r="42" spans="1:6" x14ac:dyDescent="0.25">
      <c r="A42" t="s">
        <v>95</v>
      </c>
      <c r="B42" t="s">
        <v>96</v>
      </c>
      <c r="C42" t="s">
        <v>76</v>
      </c>
      <c r="D42">
        <v>2</v>
      </c>
      <c r="E42">
        <f t="shared" si="0"/>
        <v>10</v>
      </c>
      <c r="F42" t="s">
        <v>161</v>
      </c>
    </row>
    <row r="43" spans="1:6" x14ac:dyDescent="0.25">
      <c r="A43" t="s">
        <v>97</v>
      </c>
      <c r="B43" t="s">
        <v>98</v>
      </c>
      <c r="C43" t="s">
        <v>76</v>
      </c>
      <c r="D43">
        <v>5</v>
      </c>
      <c r="E43">
        <f t="shared" si="0"/>
        <v>25</v>
      </c>
      <c r="F43" t="s">
        <v>163</v>
      </c>
    </row>
    <row r="44" spans="1:6" x14ac:dyDescent="0.25">
      <c r="A44" t="s">
        <v>99</v>
      </c>
      <c r="B44" t="s">
        <v>100</v>
      </c>
      <c r="C44" t="s">
        <v>76</v>
      </c>
      <c r="D44">
        <v>1</v>
      </c>
      <c r="E44">
        <f t="shared" si="0"/>
        <v>5</v>
      </c>
      <c r="F44" t="s">
        <v>162</v>
      </c>
    </row>
    <row r="45" spans="1:6" x14ac:dyDescent="0.25">
      <c r="A45" t="s">
        <v>101</v>
      </c>
      <c r="B45" t="s">
        <v>102</v>
      </c>
      <c r="C45" t="s">
        <v>76</v>
      </c>
      <c r="D45">
        <v>1</v>
      </c>
      <c r="E45">
        <f t="shared" si="0"/>
        <v>5</v>
      </c>
      <c r="F45" t="s">
        <v>164</v>
      </c>
    </row>
    <row r="46" spans="1:6" x14ac:dyDescent="0.25">
      <c r="A46" t="s">
        <v>103</v>
      </c>
      <c r="B46" t="s">
        <v>104</v>
      </c>
      <c r="C46" t="s">
        <v>105</v>
      </c>
      <c r="D46">
        <v>1</v>
      </c>
      <c r="E46">
        <f t="shared" si="0"/>
        <v>5</v>
      </c>
      <c r="F46" t="s">
        <v>165</v>
      </c>
    </row>
    <row r="47" spans="1:6" x14ac:dyDescent="0.25">
      <c r="A47" t="s">
        <v>106</v>
      </c>
      <c r="B47" t="s">
        <v>107</v>
      </c>
      <c r="C47" t="s">
        <v>76</v>
      </c>
      <c r="D47">
        <v>1</v>
      </c>
      <c r="E47">
        <f t="shared" si="0"/>
        <v>5</v>
      </c>
      <c r="F47" t="s">
        <v>160</v>
      </c>
    </row>
    <row r="48" spans="1:6" x14ac:dyDescent="0.25">
      <c r="A48" t="s">
        <v>108</v>
      </c>
      <c r="B48" t="s">
        <v>109</v>
      </c>
      <c r="C48" t="s">
        <v>76</v>
      </c>
      <c r="D48">
        <v>3</v>
      </c>
      <c r="E48">
        <f t="shared" si="0"/>
        <v>15</v>
      </c>
      <c r="F48" t="s">
        <v>149</v>
      </c>
    </row>
    <row r="49" spans="1:6" x14ac:dyDescent="0.25">
      <c r="A49" t="s">
        <v>110</v>
      </c>
      <c r="B49" t="s">
        <v>111</v>
      </c>
      <c r="C49" t="s">
        <v>76</v>
      </c>
      <c r="D49">
        <v>2</v>
      </c>
      <c r="E49">
        <f t="shared" si="0"/>
        <v>10</v>
      </c>
      <c r="F49" t="s">
        <v>166</v>
      </c>
    </row>
    <row r="50" spans="1:6" x14ac:dyDescent="0.25">
      <c r="A50" t="s">
        <v>167</v>
      </c>
      <c r="B50" t="s">
        <v>172</v>
      </c>
      <c r="C50" t="s">
        <v>76</v>
      </c>
      <c r="D50">
        <v>1</v>
      </c>
      <c r="E50">
        <f t="shared" si="0"/>
        <v>5</v>
      </c>
      <c r="F50" t="s">
        <v>171</v>
      </c>
    </row>
    <row r="51" spans="1:6" x14ac:dyDescent="0.25">
      <c r="A51" t="s">
        <v>168</v>
      </c>
      <c r="B51" t="s">
        <v>88</v>
      </c>
      <c r="C51" t="s">
        <v>76</v>
      </c>
      <c r="D51">
        <v>1</v>
      </c>
      <c r="E51">
        <f t="shared" si="0"/>
        <v>5</v>
      </c>
      <c r="F51" t="s">
        <v>149</v>
      </c>
    </row>
    <row r="52" spans="1:6" x14ac:dyDescent="0.25">
      <c r="A52" t="s">
        <v>169</v>
      </c>
      <c r="B52" t="s">
        <v>173</v>
      </c>
      <c r="C52" t="s">
        <v>76</v>
      </c>
      <c r="D52">
        <v>1</v>
      </c>
      <c r="E52">
        <f t="shared" si="0"/>
        <v>5</v>
      </c>
      <c r="F52" t="s">
        <v>174</v>
      </c>
    </row>
    <row r="53" spans="1:6" x14ac:dyDescent="0.25">
      <c r="A53" t="s">
        <v>170</v>
      </c>
      <c r="B53" t="s">
        <v>100</v>
      </c>
      <c r="C53" t="s">
        <v>76</v>
      </c>
      <c r="D53">
        <v>1</v>
      </c>
      <c r="E53">
        <f t="shared" si="0"/>
        <v>5</v>
      </c>
      <c r="F53" t="s">
        <v>162</v>
      </c>
    </row>
    <row r="54" spans="1:6" x14ac:dyDescent="0.25">
      <c r="A54" t="s">
        <v>112</v>
      </c>
      <c r="B54" t="s">
        <v>113</v>
      </c>
      <c r="C54" t="s">
        <v>114</v>
      </c>
      <c r="D54">
        <v>6</v>
      </c>
      <c r="E54">
        <f t="shared" si="0"/>
        <v>30</v>
      </c>
      <c r="F54" t="s">
        <v>113</v>
      </c>
    </row>
    <row r="55" spans="1:6" x14ac:dyDescent="0.25">
      <c r="A55" t="s">
        <v>115</v>
      </c>
      <c r="B55" t="s">
        <v>116</v>
      </c>
      <c r="C55" t="s">
        <v>117</v>
      </c>
      <c r="D55">
        <v>2</v>
      </c>
      <c r="E55">
        <f t="shared" si="0"/>
        <v>10</v>
      </c>
      <c r="F55" t="s">
        <v>116</v>
      </c>
    </row>
    <row r="56" spans="1:6" x14ac:dyDescent="0.25">
      <c r="A56" t="s">
        <v>118</v>
      </c>
      <c r="B56" t="s">
        <v>119</v>
      </c>
      <c r="C56" t="s">
        <v>120</v>
      </c>
      <c r="D56">
        <v>1</v>
      </c>
      <c r="E56">
        <f t="shared" si="0"/>
        <v>5</v>
      </c>
      <c r="F56" t="s">
        <v>119</v>
      </c>
    </row>
    <row r="57" spans="1:6" x14ac:dyDescent="0.25">
      <c r="A57" t="s">
        <v>121</v>
      </c>
      <c r="B57" t="s">
        <v>122</v>
      </c>
      <c r="C57" t="s">
        <v>123</v>
      </c>
      <c r="D57">
        <v>1</v>
      </c>
      <c r="E57">
        <f t="shared" si="0"/>
        <v>5</v>
      </c>
      <c r="F57" t="s">
        <v>122</v>
      </c>
    </row>
    <row r="58" spans="1:6" x14ac:dyDescent="0.25">
      <c r="A58" t="s">
        <v>124</v>
      </c>
      <c r="B58" t="s">
        <v>125</v>
      </c>
      <c r="C58" t="s">
        <v>126</v>
      </c>
      <c r="D58">
        <v>1</v>
      </c>
      <c r="E58">
        <f t="shared" si="0"/>
        <v>5</v>
      </c>
      <c r="F58" t="s">
        <v>125</v>
      </c>
    </row>
    <row r="59" spans="1:6" x14ac:dyDescent="0.25">
      <c r="A59" t="s">
        <v>127</v>
      </c>
      <c r="B59" t="s">
        <v>128</v>
      </c>
      <c r="C59" t="s">
        <v>129</v>
      </c>
      <c r="D59">
        <v>1</v>
      </c>
      <c r="E59">
        <f t="shared" si="0"/>
        <v>5</v>
      </c>
      <c r="F59" t="s">
        <v>128</v>
      </c>
    </row>
    <row r="60" spans="1:6" x14ac:dyDescent="0.25">
      <c r="A60" t="s">
        <v>130</v>
      </c>
      <c r="B60" t="s">
        <v>131</v>
      </c>
      <c r="C60" t="s">
        <v>132</v>
      </c>
      <c r="D60">
        <v>1</v>
      </c>
      <c r="E60">
        <f t="shared" si="0"/>
        <v>5</v>
      </c>
      <c r="F60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Rajesh</dc:creator>
  <cp:lastModifiedBy>Varun Rajesh</cp:lastModifiedBy>
  <dcterms:created xsi:type="dcterms:W3CDTF">2025-02-17T16:05:03Z</dcterms:created>
  <dcterms:modified xsi:type="dcterms:W3CDTF">2025-02-17T17:15:01Z</dcterms:modified>
</cp:coreProperties>
</file>