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ndor Risk Assessment" sheetId="1" r:id="rId4"/>
  </sheets>
  <definedNames/>
  <calcPr/>
  <extLst>
    <ext uri="GoogleSheetsCustomDataVersion2">
      <go:sheetsCustomData xmlns:go="http://customooxmlschemas.google.com/" r:id="rId5" roundtripDataChecksum="alwiji6Hwzzy2qiXIS1hz6OHdQHrFZ0vbWTYOph7f7w="/>
    </ext>
  </extLst>
</workbook>
</file>

<file path=xl/sharedStrings.xml><?xml version="1.0" encoding="utf-8"?>
<sst xmlns="http://schemas.openxmlformats.org/spreadsheetml/2006/main" count="269" uniqueCount="185">
  <si>
    <t>SUNY Upstate Vendor Risk Assessment (VRA) Form</t>
  </si>
  <si>
    <r>
      <rPr>
        <rFont val="Calibri"/>
        <color rgb="FF000000"/>
        <sz val="11.0"/>
      </rPr>
      <t xml:space="preserve">A vendor will answer the following questions with a:
* Yes and Fully implemented - The control has been implemented fully.
* No but Partially implemented - The control has not been fully implemented but is, at a minimum, partially implemented.
* No but Planned - The control has not been implemented, but is in the planning stages of implementation.
* No and Not Planned - The control is neither implemented or planned to become implemented.
* Not Applicable - The control is not applicable or Has not apply to vendor.
All responses should be answered within the "Vendor Provided Response" section.  SUNY Upstate will then review the vendor's responses in the "Upstate Review" column.  The vendor should not enter any data in the "Upstate Review" section.  </t>
    </r>
    <r>
      <rPr>
        <rFont val="Calibri"/>
        <b/>
        <color rgb="FF000000"/>
        <sz val="11.0"/>
      </rPr>
      <t xml:space="preserve">***Vendors that need to connect to Upstate's internal network </t>
    </r>
    <r>
      <rPr>
        <rFont val="Calibri"/>
        <b/>
        <i/>
        <color rgb="FF000000"/>
        <sz val="11.0"/>
      </rPr>
      <t xml:space="preserve">must </t>
    </r>
    <r>
      <rPr>
        <rFont val="Calibri"/>
        <b/>
        <color rgb="FF000000"/>
        <sz val="11.0"/>
      </rPr>
      <t>use SecureLink (Imprivata's VPAM solution)***</t>
    </r>
  </si>
  <si>
    <t>Vendor Provided Response</t>
  </si>
  <si>
    <t>Upstate Review</t>
  </si>
  <si>
    <t>Order</t>
  </si>
  <si>
    <t>Required</t>
  </si>
  <si>
    <t>Assessment Questions</t>
  </si>
  <si>
    <t>Response</t>
  </si>
  <si>
    <t>Comments</t>
  </si>
  <si>
    <t>References</t>
  </si>
  <si>
    <t>Score</t>
  </si>
  <si>
    <t>Risk Assessment</t>
  </si>
  <si>
    <t>Has your organization implemented the performance of regular risk assessments?  If yes, please input in the "Comments" section the frequency of risk assessments and significant gaps within previous risk assessments.</t>
  </si>
  <si>
    <t>Yes and fully implemented</t>
  </si>
  <si>
    <t>Kahuna conducts Risk Assessments on a quarterly basis no significant gaps have been found in recent assessments.  These risk assessment are validated annually by a 3rd party.</t>
  </si>
  <si>
    <t>Has your organization implemented independent reviews of security controls, which are subject to rigorous testing (e.g. using comprehensive checklists to evaluate the status of your arrangements)?</t>
  </si>
  <si>
    <t xml:space="preserve">SOC 2 conducted Annually. SOC 2 attached. </t>
  </si>
  <si>
    <t>Physical Security</t>
  </si>
  <si>
    <t>Has your organization implemented physical access to your facilities, which are restricted through technical controls, such as badges and card readers, video surveillance, or through security personnel on a 24-hour basis?</t>
  </si>
  <si>
    <t>Has your organization developed a list of personnel who have physical access to your facilities? If yes, are these lists validated through an access review at least annually?</t>
  </si>
  <si>
    <t>All access lists are reviewed quarterly or when an employee is terminated.</t>
  </si>
  <si>
    <t>Has your organization implemented a method so all servers or information systems that host, store, or process your information reside in an access controlled data center?</t>
  </si>
  <si>
    <t>All Kahuna's systems are hosted in MS Azure South Central(Primary) and MS Azure East(Secondary)</t>
  </si>
  <si>
    <t>Has your organization implemented a method to provide private, segregated areas that would isolate your hardware from that of other organizations?</t>
  </si>
  <si>
    <t>Not Applicable</t>
  </si>
  <si>
    <t>This is not possible in a Public Cloud.  All customer data is segregated into individual data-stores pure customer.</t>
  </si>
  <si>
    <t>Is your organization the sole tenant of facilities hosting your data?</t>
  </si>
  <si>
    <t>No and not planned</t>
  </si>
  <si>
    <t>This is not possible in a Public Cloud - MS Azure</t>
  </si>
  <si>
    <t>Information Security Policy</t>
  </si>
  <si>
    <t>Has your organization implemented formal information security policies? If yes, please briefly describe the areas covered within the "Comments" section.</t>
  </si>
  <si>
    <t xml:space="preserve">Summary of Kahuna's Infosec Security Policy Provided as validation.  </t>
  </si>
  <si>
    <t>Has your organization have a written information security program that can be provided to us? If yes, who at your organization oversees the information security program?</t>
  </si>
  <si>
    <t xml:space="preserve">Sadia M. (VP of DevOps) and Aaron Roach(DPO) oversee the program.  A copy of the Info Sec Summary has been provided.  Kahuna does not provide full policies to 3rd parties. </t>
  </si>
  <si>
    <t>Has your organization implemented an Information Classification Policy?  If yes, then please describe the requirements for classifying and securing the organization's information in a manner appropriate to its sensitivity level in the "Comments" column.</t>
  </si>
  <si>
    <t xml:space="preserve">Summary of Kahuna's Data Privacy Policies Provided. </t>
  </si>
  <si>
    <t>Has your organization implemented a Remote Access Policy? If yes, then please describe standards for connecting to the organization's network from any host or network external to the organization in the "Comments" column.</t>
  </si>
  <si>
    <t xml:space="preserve">Kahuna remote access is a subset of the Kahuna Information Security Policy.  All Remote Access is conducted through a VPN that requires Auth through the IDP that requires MFA. </t>
  </si>
  <si>
    <t>Has your organization implemented a Mobile Computing Policy? If yes, then please describe the standards for authorizing and controlling mobile computing and storage devices that contain or access information resources in the "Comments" section.</t>
  </si>
  <si>
    <t>Kahuna does not allow for the local storage or processing of company data.  All data must be stored within he SaaS platform or within Kahuna's business applications which reside in O365.</t>
  </si>
  <si>
    <t>Has your organization implemented an Internet &amp; Email Usage Policy?  If so, describe key controls and standards for protecting information that will be accessible by your organization in the "Comments" section.</t>
  </si>
  <si>
    <t>Kahuna's Internet &amp; Email Usage Policy is a component of Kahuna's Information Security Policy and Code of Conduct.  Summary provided.</t>
  </si>
  <si>
    <t>Has your organization implemented a Wireless Usage Policy?  If so, describe key controls and standards for wireless systems used to connect to the organization's networks in the "Comments" column.</t>
  </si>
  <si>
    <t xml:space="preserve">Kahuna's Wireless procedures are a component of the Kahuna Information Security Policy. Summary provided. </t>
  </si>
  <si>
    <t>Has your organization implemented a Data Destruction Policy?  If yes, does the policy include the destruction of paper, hardware and electronic media that contains Upstate's information?</t>
  </si>
  <si>
    <t xml:space="preserve">Kahuna follows NIST 800-88 requirements with regards to media sanitation.  Kahuna does not allow for customer data to be stored outside of the Kahuna SaaS platform. </t>
  </si>
  <si>
    <t>Does your organization use a third-party service to transport or retain media which contains Upstate's information? If so, please identify the third party and describe the service provided in the "Comments" column.</t>
  </si>
  <si>
    <t>Customer data would only reside within the SaaS platform hosted on MS Azure.</t>
  </si>
  <si>
    <t>Has your organization implemented an Acceptable Use policy?  If yes, then describe your policy or procedures which specify acceptable usage of workstations and other assets in the "Comments" column.</t>
  </si>
  <si>
    <t>This is a subset of Kahuna's Information Security Policy and Remote Access Policy - Summary provided.</t>
  </si>
  <si>
    <t>Human Resource Security</t>
  </si>
  <si>
    <t>Has your organization implemented a process for background screening personnel who will be given access to our organization's data?  If yes, please input in the "Comments" section the frequency and type (criminal, credit, employment, drug, etc.) of background screenings.</t>
  </si>
  <si>
    <t xml:space="preserve">All employees have full background check completed prior to employment. This includes but not limited to FBI, Credit, Financial, Criminal, and Education checks.  Kahuna reserves the right to perform additional checks on a annual basis. </t>
  </si>
  <si>
    <t>Has your organization implemented the use of confidentiality or Non-Disclosure Agreements for employees and third-parties?  If yes, please input in the "Comments" section the type of agreement and duration of agreement.</t>
  </si>
  <si>
    <t xml:space="preserve">All employees are required to have an NDA in places which is a subset of the Kahuna Employee Agreement.  All 3rd parties are required to have data protection and NDA's executed prior to working with Kahuna.  They also are required to meet Kahuna's security standards at a minimum. </t>
  </si>
  <si>
    <t>Has your organization require regular security awareness training for all personnel that includes assessments to evaluate comprehension?  If yes, please input in the "Comments" section the frequency of these trainings.</t>
  </si>
  <si>
    <t xml:space="preserve">All employees are required to take Security Training upon employment before they are given access to systems.  This is also required to be refreshed on an annual basis. </t>
  </si>
  <si>
    <t>Asset Management</t>
  </si>
  <si>
    <t>Does your organization maintain an asset inventory that includes physical and data assets? If yes, please indicate the frequency of review and update in the "Comments" column.</t>
  </si>
  <si>
    <t>Quarterly</t>
  </si>
  <si>
    <t>Does your organization use facilities to store or process Upstate information that are outside of the United States? If yes, please indicate all locations where our data may reside in the "Comments" column.</t>
  </si>
  <si>
    <t>Does your organization enforce and maintain malware detection software on all computing devices and end-user devices?  And are virus signatures updated on a regular basis for all devices?</t>
  </si>
  <si>
    <t>Does your organization have Service Level Agreements (SLA) in place for applying critical patches to assets that will be processing, storing, or accessing Upstate's information (if yes, please specify in the "Comments" column)?  Additionally, are non-critical vendor patches applied at least quarterly?</t>
  </si>
  <si>
    <t xml:space="preserve">All patched deployments follow Kahuna's patch management policy and procedure.  All critical patches are deployed within 24 hours all high patches are deployed within a week and all medium and below are remedied on a monthly or quarterly basis depending on impact. </t>
  </si>
  <si>
    <t>Does your organization use a data destruction process designed to ensure complete removal of all information from any hardware or storage device prior to its disposal, reuse, or return to leasing authority, and/or the physical destruction of hardware or other electronic media internally or by an external third party? If yes, describe details which govern the receipt and destruction of hardware and storage device that contains Upstate's information into, within and out of your facilities in the "Comments" column.</t>
  </si>
  <si>
    <t xml:space="preserve">All data destruction occurs within MS Azure and Azure adheres to Kahuna's requirements of meeting NIST 800-88 standards for data destruction. </t>
  </si>
  <si>
    <t>Does your organization have controls that prohibit the use of  portable media devices (such as, but not limited to, USB Drives, mp3 players, DVD’s, CD’s, cameras, smartphones, and other similar devices) to store information?</t>
  </si>
  <si>
    <t>Access Control</t>
  </si>
  <si>
    <t>Does your organization have a policy or procedure to limit user access to Upstate's data on a need-to-know basis and least privilege?</t>
  </si>
  <si>
    <t>Kahuna has a zero trust default policies for access. All access to production data is validated by an approval team. All access is granted to a named entity for a specific time which defaults back to zero access</t>
  </si>
  <si>
    <t>Does your organization have a policy and procedure to remove employee or third party access immediately upon termination or end-of-contract? Is the procedure audited or tested at least annually?</t>
  </si>
  <si>
    <t xml:space="preserve">The policy states within 24 hours all access is removed. It is Kahuna's practice to remove access prior to termination notice.  This is tested monthly and validated annually by a 3rd party. </t>
  </si>
  <si>
    <t>Does your organization require the use of unique user IDs and complex passwords, which include the use of numeric, special character, and upper/lowercase characters, for all access to network or information resources?</t>
  </si>
  <si>
    <t>Shared ID's are not allowed</t>
  </si>
  <si>
    <t>Hass your organization implemented the requirement of all users to change their password at least every 90 days?</t>
  </si>
  <si>
    <t>Kahuna follows NIST current password rotation and complexity recommendations.</t>
  </si>
  <si>
    <t>Does your organization prevent the re-use of at least the five previous passwords?</t>
  </si>
  <si>
    <t>Does your organization review and validate user access rights at least annually?</t>
  </si>
  <si>
    <t>Are user accounts locked after three invalid login attempts?</t>
  </si>
  <si>
    <t>Does your organization automatically lock user workstations after 10 minutes of inactivity?</t>
  </si>
  <si>
    <t>Does your organization routinely log and monitor the activity of high-access, privileged users (such as system administrators) to ensure that all activity is appropriate? If yes, please provide further details in the "Comments" section.</t>
  </si>
  <si>
    <t xml:space="preserve"> Kahuna leverages a Security Incident and Event Monitoring solutions (SIEM) to identify activities such as failed object level access, Failed Login details, policy changes, system shutdowns &amp; restarts, as well as other security events.</t>
  </si>
  <si>
    <t>Does your organization have a policy and procedure to ensure that default account names and passwords are changed immediately and meet username and password complexity requirements?</t>
  </si>
  <si>
    <t>Cryptography</t>
  </si>
  <si>
    <t>Does your organization have a method to ensure Upstate's data will be encrypted at rest?  If yes, then please answer in the "Comments" column whether this method is compliant with FIPS 140-2. (Ref. http://csrc.nist.gov/groups/STM/cmvp/standards.html)</t>
  </si>
  <si>
    <t>Kahuna's' default at rest encryption is AES 256</t>
  </si>
  <si>
    <t>Does your organization require that all organizationally owned workstations and devices are encrypted? If yes, please indicate the type of encryption employed (pre-boot, application, etc.) in the "Comments" column.</t>
  </si>
  <si>
    <t xml:space="preserve">While "workstations" are encrypted no customer data can be stored on local workstations.  Kahuna does leverage cloud native encryption down to the DB and disk within MS Azure. </t>
  </si>
  <si>
    <t>Network Security</t>
  </si>
  <si>
    <t xml:space="preserve">Does your organization implemented a method to ensure Upstate's data will be encrypted during transmission? </t>
  </si>
  <si>
    <t>TLS 1.2+</t>
  </si>
  <si>
    <t>Has your organization implemented a firewall that prevents all access from the Internet to your internal network? Are all hosted services (email, FTP, web server, remote access) secured in a DMZ?</t>
  </si>
  <si>
    <t>Has your organization implemented system and server hardening baselines? If so, define minimum security settings, based on accepted industry standards, for each type of system and server in use at the company in the "Comments" column, along with the standard being used.</t>
  </si>
  <si>
    <t xml:space="preserve">System hardening follows Kahuna's Change Management and Patch Management policies.  Kahuna leverages the CIS Benchmarks, NSA Security Config Guidance, SANS SCORE, and other baseline checks as a framework for best practices in server hardening. </t>
  </si>
  <si>
    <t>Has your organization implemented a method to regularly monitor your firewall configuration to ensure its settings are only changed through authorized processes?</t>
  </si>
  <si>
    <t>Do you maintain and monitor intrusion detection systems at all Internet connections and at the boundaries between sensitive areas of your internal network?</t>
  </si>
  <si>
    <t xml:space="preserve"> Kahuna utilizes best of breed and cloud native security technologies to perform IDS/HIDS functions to detect incident indicators 24X7X36</t>
  </si>
  <si>
    <t>Has your organization implemented a process to conduct a penetration test of your systems and network, using an independent third party, at least annually?</t>
  </si>
  <si>
    <t xml:space="preserve">Most recent 3rd party penetration test results provided. </t>
  </si>
  <si>
    <t>Supplier Relationships</t>
  </si>
  <si>
    <t>Has your organization implemented the use of 3rd party service providers who may process, store, and access Upstate's information?</t>
  </si>
  <si>
    <t xml:space="preserve">All 3rd parties are required to show proof that they minimally meet Kahuna security posture and data privacy requirements. </t>
  </si>
  <si>
    <t>Has your organization implemented a written agreement that includes provisions for confidentiality/non-disclosure and identifies Upstate as the owner of the information assets pursuant to this business relationship?</t>
  </si>
  <si>
    <t xml:space="preserve">Customer continue to own all of their own data as stated in the Kahuna SaaS agreement. </t>
  </si>
  <si>
    <t>Has your organization formally documented and listed all third parties that have access to Upstate's data?</t>
  </si>
  <si>
    <t>Kahuna will provide a list of all 3rd party processors.  This is primary MS Azure.</t>
  </si>
  <si>
    <t>Has your organization implemented an independent validation of compliance with privacy, security, confidentiality, flow down (CMS, FEP, PCI, etc.), and incident response requirements through a SSAE 16/18 SOC 1 or 2 Type II audit or other due diligence at least annually from each relevant subcontractors who will be providing services to us?</t>
  </si>
  <si>
    <t>SOC 2 provided.</t>
  </si>
  <si>
    <t>Has your organization implemented a procedure for each subcontractor to perform a Risk Assessment to identify potential vulnerabilities or risks and/or to evaluate the level of compliance to privacy, security, and confidentiality contractual agreements? If yes, please describe in the "Comments" column how often risk assessments occur and what standard is used for assessment.</t>
  </si>
  <si>
    <t xml:space="preserve">Risk assessments are conducted on all new partners and re-assessed on an annual basis. </t>
  </si>
  <si>
    <t>Security Incident Management</t>
  </si>
  <si>
    <t>Has your organization implemented a requirement that all personnel must report suspected breaches?</t>
  </si>
  <si>
    <t>Has your organization implemented annual Incident Response tabletop training where all individuals are assigned roles and responsibilities?</t>
  </si>
  <si>
    <t>This is conducted annual and validated by a 3rd party.</t>
  </si>
  <si>
    <t>Has your organization implemented a method to take notes based on annual Incident Response Tabletop testing to update your organization's Incident Response plan?</t>
  </si>
  <si>
    <t>Has your organization implemented a policy for breach notification to any state or federal authority?  Additionally, please describe in the "Comments" section whether your organization has experienced any security incidents requiring notification to any state or federal authority.</t>
  </si>
  <si>
    <t>Kahuna uses a 3rd party Security IR team to assist in notifying all applicable state and federal authorities.  Kahuna has not experienced and security incidents.</t>
  </si>
  <si>
    <t>Has your organization implemented a formal Security Incident Response Plan that would adequately address a breach of your organization's data?</t>
  </si>
  <si>
    <t xml:space="preserve">Kahuna's SaaS agreement mandates a 48 notice of all impactful events to all customers. </t>
  </si>
  <si>
    <t>Compliance</t>
  </si>
  <si>
    <t>Has your organization implemented a requirement to comply with any specific regulatory compliance standards relating to the products/services delivered?  If yes, please describe in the "Comments" column which regulatory compliance standards your organization must comply with.</t>
  </si>
  <si>
    <t xml:space="preserve">Kahuna does not have to comply with any regulatory requirements. </t>
  </si>
  <si>
    <t>If processing, storing, or accessing financial information, or college student information, has your organization implemented a "Safeguarding Provision" that is consistent with requirements defined in FTC Safeguards Rule under the Gramm-Leach-Bliley Act, in the contract with your organization?</t>
  </si>
  <si>
    <t>Kahuna does not store financial or college student info</t>
  </si>
  <si>
    <t>If processing, storing, or accessing personal health information (PHI), has your organization implemented  policies, procedures, and controls to ensure compliance with all relevant security and privacy laws (HIPAA and HITECH/Omnibus provisions)?</t>
  </si>
  <si>
    <t>PHI is out of scope</t>
  </si>
  <si>
    <t>If processing, storing, or accessing credit card holder data (CHD), has your organization implemented policies, procedures, and controls to ensure full compliance with PCI DSS 3.0?</t>
  </si>
  <si>
    <t>PCI is not applicable</t>
  </si>
  <si>
    <t>Has your organization obtained any certifications or passed independent audits relevant to the products/services provided (e.g. SSAE 16/18, HITRUST, Fed Ramp, PCI DSS, etc.)?  If so, please provide copies.</t>
  </si>
  <si>
    <t>SOC 2 provided</t>
  </si>
  <si>
    <t>Has your organization implemented a requirement of annual fraud, waste, and abuse training to all employees? If yes, the please answer in the "Comments" column whether the compliance training includes:
a. Laws and regulations related to fraud, waste and abuse. (False Claims Act, Anti-Kickback Statute, Stark Law, and Deficit Reduction Act).
b. Obligations of the first tier, downstream, and related entities to have appropriate policies and procedures to address fraud, waste and abuse.
c. Process for reporting to the MAO or PDP sponsors suspected, fraud, waste and abuse in first tier, downstream, and related entities.
d. Protections for employees of first tier, downstream and related entities who report suspected fraud, waste and abuse and that employees have the  option to work with the federal government, and if funds are recovered employees are entitled to a portion of the recoveries.
e. Types of Fraud, waste and abuse that can occur in first tier, downstream and related entities.</t>
  </si>
  <si>
    <t>No but partially implemented</t>
  </si>
  <si>
    <t>Kahuna employees are required to acknowledge policies that cover and educate on the following: anti fraud/bribery, waste, and abuse.</t>
  </si>
  <si>
    <t>Business Continuity</t>
  </si>
  <si>
    <t>Has your organization implemented a Business Continuity Plan?  If yes, then describe policies and procedures related to backup, disaster recovery, business continuity, and related testing in the "Comments" section.</t>
  </si>
  <si>
    <t>Summary of BCP attached</t>
  </si>
  <si>
    <t xml:space="preserve">Has your organization implemented the management of regular backups of the information systems and your information and are these backups encrypted? </t>
  </si>
  <si>
    <t>Kahuna has real-time backups all backups are encrypted.</t>
  </si>
  <si>
    <t>Has your organization implemented a Business Continuity Plan that ensures recovery of systems, information and operational resources within 48 hours of an adverse event that affects system availability?</t>
  </si>
  <si>
    <t>Kahuna's RPO/RTO is 12 Hours.</t>
  </si>
  <si>
    <t>Has your organization implemented a method to test your business continuity plan at least annually?</t>
  </si>
  <si>
    <t>Kahuna's BCP is test internally on a quarterly basis and externally by a 3rd party on an annual basis.</t>
  </si>
  <si>
    <t>Has your organization implemented a hot site agreement that includes the resources needed to recover all aspects of the services you provide to Upstate?</t>
  </si>
  <si>
    <t>Kahuna has contracts that would facilitate the use of hot sites if needed.</t>
  </si>
  <si>
    <t>Service Level Arrangements</t>
  </si>
  <si>
    <t>Has your organization implemented cyber liability insurance? If yes, then please describe in the "Comments" column the coverage limits and whether it addresses the following liabilities:
a) Data breach/privacy crisis management
b) Multimedia/Media 
c) Extortion 
d) Network security 
e) Errors and omissions</t>
  </si>
  <si>
    <t>Cyber coverage is 5M - COI Attached</t>
  </si>
  <si>
    <t>Has your organization implemented a process for monitoring service level agreements (SLA's) or performance metrics that may be used to measure the performance and availability of services being provided?</t>
  </si>
  <si>
    <t>This is typically reviewed on a quarterly basis with the CSM and the customer.</t>
  </si>
  <si>
    <t>Secure Development</t>
  </si>
  <si>
    <t>Does your organization segregate development and production environments? If yes, please describe how in the "Comments" section.</t>
  </si>
  <si>
    <t xml:space="preserve">Dev environments and production environments are completely segregated sets of infrastructure. </t>
  </si>
  <si>
    <t>Does your organization restrict access to development and production environments? If yes, please describe how in the "Comments" section.</t>
  </si>
  <si>
    <t>Kahuna has a zero trust default policies for access. All access to production data is validated by an approval team. All access is granted to a named entity for a specific time which defaults back to zero access.</t>
  </si>
  <si>
    <t xml:space="preserve">Does your organization utilize production data in test environments? If yes, please describe process/controls to protect data the "Comments" section. </t>
  </si>
  <si>
    <t>Production data is not used in test environments.</t>
  </si>
  <si>
    <t>Does your organization perform application penetration tests for all software that is provided to Upstate, using an independent third party, at least annually?</t>
  </si>
  <si>
    <t>This is done annually.</t>
  </si>
  <si>
    <t>Does your organization have documented timeframes for addressing issues identified as the result of the penetration test?</t>
  </si>
  <si>
    <t xml:space="preserve">For software that is provided to/used by Upstate, does your organization have documented process for conducting code reviews of software? If yes, please describe the process in the "Comments" section. </t>
  </si>
  <si>
    <t>Code review is an embedded to the CI/CD process.  All code is scanned by Veracode prior to being committed.</t>
  </si>
  <si>
    <t xml:space="preserve">Does your organization have a documented SDLC that includes security requirements (secure coding guidelines, vulnerability scanning, testing, etc.) in each phase of the lifecycle? </t>
  </si>
  <si>
    <t xml:space="preserve">Does your organization provide developers training that includes application security and secure coding guidelines? If yes, please provide the frequency of training in the "Comments" section. </t>
  </si>
  <si>
    <t>All developers are required to complete additional application level training upon employment and required to conduct additional training on an annual basis.</t>
  </si>
  <si>
    <t>Cloud Security Controls</t>
  </si>
  <si>
    <t>Is your cloud provider and/or vendor compliant with the HIPAA Security rules and regulations?  If yes, please provide details in the "Comments" section and/or a copy of any report that demonstrates compliance.</t>
  </si>
  <si>
    <t>https://servicetrust.microsoft.com/ViewPage/HIPAA</t>
  </si>
  <si>
    <t>Has your cloud service provider obtained an independent validation of compliance with privacy, security, confidentiality, flow down (CMS, FEP, PCI, etc.), and incident response requirements through a SSAE 16/18 SOC 1 or 2 Type II audit or other due diligence at least annually?  If yes, please provide details in the "Comments" section and  a copy of any report performed in the past year that demonstrates compliance.</t>
  </si>
  <si>
    <t>https://servicetrust.microsoft.com/viewpage/SOC</t>
  </si>
  <si>
    <t>Is Upstate data being hosted or stored in a cloud data center not located in the United States?   If yes, please provide details in the "Comments" section about the location outside of the United States.  It is important to know where Upstate data is being stored and replicated for compliance with HIPAA.</t>
  </si>
  <si>
    <t>All Upstate data will be stored in the US. All data will be stored in MS Azure South Central and MS Azure East</t>
  </si>
  <si>
    <t>Do any organizations/consultants outside of the United States have access to Upstate data?  If yes, please provide details in the "Comments" section for clarification on who is accessing Upstate data outside the United States.</t>
  </si>
  <si>
    <t>Does Upstate data reside in the cloud on a multi-tenant platform? If yes, please provide details in the "Comments" section whether there be any sharing of hardware, software or networks with other businesses.</t>
  </si>
  <si>
    <t xml:space="preserve">All Upstate data will reside in MS South Central and MS Azure East - while Kahunas frontend Web Interface is multi-tenant all customer data-stores are independent. </t>
  </si>
  <si>
    <t>Has the cloud provider implemented both vulnerability scanning and penetration testing reviews on systems where Upstate data is housed?  If yes, please provide details in the "Comments" section and/or a copy of any report that demonstrates these reviews are occurring.</t>
  </si>
  <si>
    <t>https://servicetrust.microsoft.com/viewpage/CSASTAR</t>
  </si>
  <si>
    <t>Are audit logs and reports available to Upstate that indicate login/logouts, user access, and other types of system activity?  If yes, please provide details in the "Comments" section and/or details of reports available for Upstate's review.</t>
  </si>
  <si>
    <t>All logs of the SaaS application regarding user activity can be made available to Upstate. From within the SaaS platform or via a support Ticket.</t>
  </si>
  <si>
    <t>Has the cloud service provider implemented a disaster recovery location for Upstate data? If yes, please provide details in the "Comments" section, including the disaster recovery location and recovery process/procedures.</t>
  </si>
  <si>
    <t>Does the cloud provider or your organization have an incident response plan and notification process in place to alert Upstate if a breach of Upstate data occurs?  If yes, please provide details in the "Comments" section and describe the breach notification process/procedures.</t>
  </si>
  <si>
    <t xml:space="preserve">Both Kahuna and Microsoft of IR plans. </t>
  </si>
  <si>
    <t>Does the cloud provider or your organization have documented procedures on what happens to Upstate data upon contract end/termination?  If yes, please provide details in the "Comments" section and describe the process to transfer, remove, and destroy Upstate data from your systems.</t>
  </si>
  <si>
    <t>Kahuna handles the destruction of Upstate data upon termination.  This is covered in the Kahuna SaaS agreement in which all data is guaranteed to be destroyed within 48 hours of the contract end-date.</t>
  </si>
  <si>
    <t>The information contained in the document is for the use of SUNY Upstate Medical University to verify vendor compliance with HIPAA security regulations and verify security protections are in place for Upstate data.</t>
  </si>
  <si>
    <t>SUNY Upstate Medical University - Information Security Office - HIPAA Security v2 - Revision Date 6/30/2021</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</si>
</sst>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1.0"/>
      <color theme="1"/>
      <name val="Calibri"/>
    </font>
    <font>
      <b/>
      <sz val="20.0"/>
      <color theme="1"/>
      <name val="Calibri"/>
    </font>
    <font/>
    <font>
      <sz val="11.0"/>
      <color theme="0"/>
      <name val="Calibri"/>
    </font>
    <font>
      <sz val="11.0"/>
      <color rgb="FF000000"/>
      <name val="Calibri"/>
    </font>
    <font>
      <b/>
      <sz val="11.0"/>
      <color theme="1"/>
      <name val="Calibri"/>
    </font>
    <font>
      <b/>
      <sz val="10.0"/>
      <color theme="1"/>
      <name val="Calibri"/>
    </font>
    <font>
      <sz val="10.0"/>
      <color theme="1"/>
      <name val="Calibri"/>
    </font>
    <font>
      <b/>
      <sz val="16.0"/>
      <color theme="1"/>
      <name val="Calibri"/>
    </font>
    <font>
      <u/>
      <sz val="11.0"/>
      <color theme="10"/>
      <name val="Calibri"/>
    </font>
    <font>
      <b/>
      <i/>
      <sz val="12.0"/>
      <color theme="1"/>
      <name val="Times New Roman"/>
    </font>
    <font>
      <b/>
      <i/>
      <sz val="8.0"/>
      <color theme="1"/>
      <name val="Times New Roman"/>
    </font>
  </fonts>
  <fills count="8">
    <fill>
      <patternFill patternType="none"/>
    </fill>
    <fill>
      <patternFill patternType="lightGray"/>
    </fill>
    <fill>
      <patternFill patternType="solid">
        <fgColor theme="0"/>
        <bgColor theme="0"/>
      </patternFill>
    </fill>
    <fill>
      <patternFill patternType="solid">
        <fgColor rgb="FFF2F2F2"/>
        <bgColor rgb="FFF2F2F2"/>
      </patternFill>
    </fill>
    <fill>
      <patternFill patternType="solid">
        <fgColor rgb="FFFBE4D5"/>
        <bgColor rgb="FFFBE4D5"/>
      </patternFill>
    </fill>
    <fill>
      <patternFill patternType="solid">
        <fgColor rgb="FFFBE5CD"/>
        <bgColor rgb="FFFBE5CD"/>
      </patternFill>
    </fill>
    <fill>
      <patternFill patternType="solid">
        <fgColor rgb="FFE2EFD9"/>
        <bgColor rgb="FFE2EFD9"/>
      </patternFill>
    </fill>
    <fill>
      <patternFill patternType="solid">
        <fgColor rgb="FFD8D8D8"/>
        <bgColor rgb="FFD8D8D8"/>
      </patternFill>
    </fill>
  </fills>
  <borders count="29">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top style="thin">
        <color rgb="FF000000"/>
      </top>
      <bottom/>
    </border>
    <border>
      <left/>
      <right/>
      <top style="thin">
        <color rgb="FF000000"/>
      </top>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right/>
      <top/>
      <bottom style="thin">
        <color rgb="FF000000"/>
      </bottom>
    </border>
    <border>
      <top/>
      <bottom style="thin">
        <color rgb="FF000000"/>
      </bottom>
    </border>
    <border>
      <left style="thin">
        <color rgb="FF000000"/>
      </left>
      <right/>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Alignment="1" applyBorder="1" applyFont="1">
      <alignment shrinkToFit="0" vertical="center" wrapText="1"/>
    </xf>
    <xf borderId="0" fillId="0" fontId="1" numFmtId="0" xfId="0" applyAlignment="1" applyFont="1">
      <alignment shrinkToFit="0" wrapText="1"/>
    </xf>
    <xf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borderId="1" fillId="2" fontId="4" numFmtId="0" xfId="0" applyAlignment="1" applyBorder="1" applyFont="1">
      <alignment shrinkToFit="0" wrapText="1"/>
    </xf>
    <xf borderId="5" fillId="0" fontId="3" numFmtId="0" xfId="0" applyBorder="1" applyFont="1"/>
    <xf borderId="6" fillId="0" fontId="3" numFmtId="0" xfId="0" applyBorder="1" applyFont="1"/>
    <xf borderId="7" fillId="0" fontId="3" numFmtId="0" xfId="0" applyBorder="1" applyFont="1"/>
    <xf borderId="2" fillId="2" fontId="5" numFmtId="0" xfId="0" applyAlignment="1" applyBorder="1" applyFont="1">
      <alignment horizontal="left" shrinkToFit="0" vertical="top" wrapText="1"/>
    </xf>
    <xf borderId="8" fillId="0" fontId="3" numFmtId="0" xfId="0" applyBorder="1" applyFont="1"/>
    <xf borderId="9" fillId="0" fontId="3" numFmtId="0" xfId="0" applyBorder="1" applyFont="1"/>
    <xf borderId="1" fillId="2" fontId="1" numFmtId="0" xfId="0" applyAlignment="1" applyBorder="1" applyFont="1">
      <alignment horizontal="left" shrinkToFit="0" vertical="top" wrapText="1"/>
    </xf>
    <xf borderId="10" fillId="4" fontId="6" numFmtId="0" xfId="0" applyAlignment="1" applyBorder="1" applyFill="1" applyFont="1">
      <alignment horizontal="center" shrinkToFit="0" vertical="center" wrapText="1"/>
    </xf>
    <xf borderId="11" fillId="4" fontId="6" numFmtId="0" xfId="0" applyAlignment="1" applyBorder="1" applyFont="1">
      <alignment horizontal="center" shrinkToFit="0" vertical="center" wrapText="1"/>
    </xf>
    <xf borderId="12" fillId="4" fontId="6" numFmtId="0" xfId="0" applyAlignment="1" applyBorder="1" applyFont="1">
      <alignment horizontal="center" shrinkToFit="0" vertical="center" wrapText="1"/>
    </xf>
    <xf borderId="13" fillId="4" fontId="6" numFmtId="0" xfId="0" applyAlignment="1" applyBorder="1" applyFont="1">
      <alignment horizontal="center" shrinkToFit="0" wrapText="1"/>
    </xf>
    <xf borderId="14" fillId="0" fontId="3" numFmtId="0" xfId="0" applyBorder="1" applyFont="1"/>
    <xf borderId="15" fillId="0" fontId="3" numFmtId="0" xfId="0" applyBorder="1" applyFont="1"/>
    <xf borderId="16" fillId="5" fontId="6" numFmtId="0" xfId="0" applyAlignment="1" applyBorder="1" applyFill="1" applyFont="1">
      <alignment horizontal="center" shrinkToFit="0" vertical="center" wrapText="1"/>
    </xf>
    <xf borderId="17" fillId="0" fontId="3" numFmtId="0" xfId="0" applyBorder="1" applyFont="1"/>
    <xf borderId="18" fillId="0" fontId="3" numFmtId="0" xfId="0" applyBorder="1" applyFont="1"/>
    <xf borderId="16" fillId="6" fontId="6" numFmtId="0" xfId="0" applyAlignment="1" applyBorder="1" applyFill="1" applyFont="1">
      <alignment horizontal="center" shrinkToFit="0" vertical="center" wrapText="1"/>
    </xf>
    <xf borderId="19" fillId="4" fontId="6" numFmtId="0" xfId="0" applyAlignment="1" applyBorder="1" applyFont="1">
      <alignment horizontal="center" shrinkToFit="0" vertical="center" wrapText="1"/>
    </xf>
    <xf borderId="20" fillId="0" fontId="3" numFmtId="0" xfId="0" applyBorder="1" applyFont="1"/>
    <xf borderId="21" fillId="4" fontId="6" numFmtId="0" xfId="0" applyAlignment="1" applyBorder="1" applyFont="1">
      <alignment horizontal="center" shrinkToFit="0" vertical="center" wrapText="1"/>
    </xf>
    <xf borderId="22" fillId="0" fontId="3" numFmtId="0" xfId="0" applyBorder="1" applyFont="1"/>
    <xf borderId="19" fillId="5" fontId="6" numFmtId="0" xfId="0" applyAlignment="1" applyBorder="1" applyFont="1">
      <alignment horizontal="center" shrinkToFit="0" vertical="center" wrapText="1"/>
    </xf>
    <xf borderId="23" fillId="5" fontId="6" numFmtId="0" xfId="0" applyAlignment="1" applyBorder="1" applyFont="1">
      <alignment horizontal="center" vertical="center"/>
    </xf>
    <xf borderId="19" fillId="5" fontId="6" numFmtId="0" xfId="0" applyAlignment="1" applyBorder="1" applyFont="1">
      <alignment horizontal="center" vertical="center"/>
    </xf>
    <xf borderId="24" fillId="6" fontId="6" numFmtId="0" xfId="0" applyAlignment="1" applyBorder="1" applyFont="1">
      <alignment horizontal="center" shrinkToFit="0" vertical="center" wrapText="1"/>
    </xf>
    <xf borderId="19" fillId="6" fontId="6" numFmtId="0" xfId="0" applyAlignment="1" applyBorder="1" applyFont="1">
      <alignment horizontal="center" shrinkToFit="0" vertical="center" wrapText="1"/>
    </xf>
    <xf borderId="16" fillId="7" fontId="7" numFmtId="0" xfId="0" applyAlignment="1" applyBorder="1" applyFill="1" applyFont="1">
      <alignment horizontal="left" shrinkToFit="0" vertical="center" wrapText="1"/>
    </xf>
    <xf borderId="0" fillId="0" fontId="1" numFmtId="0" xfId="0" applyAlignment="1" applyFont="1">
      <alignment horizontal="center" shrinkToFit="0" vertical="center" wrapText="1"/>
    </xf>
    <xf borderId="16" fillId="3" fontId="8" numFmtId="0" xfId="0" applyAlignment="1" applyBorder="1" applyFont="1">
      <alignment horizontal="center" shrinkToFit="0" vertical="center" wrapText="1"/>
    </xf>
    <xf borderId="25" fillId="3" fontId="9" numFmtId="0" xfId="0" applyAlignment="1" applyBorder="1" applyFont="1">
      <alignment horizontal="center" shrinkToFit="0" vertical="center" wrapText="1"/>
    </xf>
    <xf borderId="16" fillId="0" fontId="8" numFmtId="0" xfId="0" applyAlignment="1" applyBorder="1" applyFont="1">
      <alignment horizontal="left" shrinkToFit="0" vertical="center" wrapText="1"/>
    </xf>
    <xf borderId="16" fillId="0" fontId="8" numFmtId="0" xfId="0" applyAlignment="1" applyBorder="1" applyFont="1">
      <alignment horizontal="center" shrinkToFit="0" vertical="center" wrapText="1"/>
    </xf>
    <xf borderId="16" fillId="0" fontId="8" numFmtId="0" xfId="0" applyAlignment="1" applyBorder="1" applyFont="1">
      <alignment horizontal="left" shrinkToFit="0" vertical="top" wrapText="1"/>
    </xf>
    <xf borderId="18" fillId="0" fontId="8" numFmtId="0" xfId="0" applyAlignment="1" applyBorder="1" applyFont="1">
      <alignment horizontal="center" shrinkToFit="0" vertical="center" wrapText="1"/>
    </xf>
    <xf borderId="26" fillId="7" fontId="7" numFmtId="0" xfId="0" applyAlignment="1" applyBorder="1" applyFont="1">
      <alignment vertical="center"/>
    </xf>
    <xf borderId="27" fillId="7" fontId="7" numFmtId="0" xfId="0" applyAlignment="1" applyBorder="1" applyFont="1">
      <alignment shrinkToFit="0" vertical="center" wrapText="1"/>
    </xf>
    <xf borderId="27" fillId="7" fontId="9" numFmtId="0" xfId="0" applyAlignment="1" applyBorder="1" applyFont="1">
      <alignment shrinkToFit="0" vertical="center" wrapText="1"/>
    </xf>
    <xf borderId="25" fillId="7" fontId="7" numFmtId="0" xfId="0" applyAlignment="1" applyBorder="1" applyFont="1">
      <alignment shrinkToFit="0" vertical="center" wrapText="1"/>
    </xf>
    <xf borderId="27" fillId="3" fontId="9" numFmtId="0" xfId="0" applyAlignment="1" applyBorder="1" applyFont="1">
      <alignment horizontal="center" shrinkToFit="0" vertical="center" wrapText="1"/>
    </xf>
    <xf borderId="16" fillId="2" fontId="8" numFmtId="0" xfId="0" applyAlignment="1" applyBorder="1" applyFont="1">
      <alignment horizontal="left" shrinkToFit="0" vertical="center" wrapText="1"/>
    </xf>
    <xf borderId="17" fillId="0" fontId="8" numFmtId="0" xfId="0" applyAlignment="1" applyBorder="1" applyFont="1">
      <alignment horizontal="center" shrinkToFit="0" vertical="center" wrapText="1"/>
    </xf>
    <xf borderId="16" fillId="2" fontId="8" numFmtId="0" xfId="0" applyAlignment="1" applyBorder="1" applyFont="1">
      <alignment horizontal="left" shrinkToFit="0" vertical="top" wrapText="1"/>
    </xf>
    <xf borderId="27" fillId="7" fontId="7" numFmtId="0" xfId="0" applyAlignment="1" applyBorder="1" applyFont="1">
      <alignment vertical="center"/>
    </xf>
    <xf borderId="27" fillId="7" fontId="9" numFmtId="0" xfId="0" applyAlignment="1" applyBorder="1" applyFont="1">
      <alignment vertical="center"/>
    </xf>
    <xf borderId="25" fillId="7" fontId="7" numFmtId="0" xfId="0" applyAlignment="1" applyBorder="1" applyFont="1">
      <alignment vertical="center"/>
    </xf>
    <xf borderId="28" fillId="3" fontId="9" numFmtId="0" xfId="0" applyAlignment="1" applyBorder="1" applyFont="1">
      <alignment horizontal="center" shrinkToFit="0" vertical="center" wrapText="1"/>
    </xf>
    <xf borderId="16" fillId="0" fontId="8" numFmtId="0" xfId="0" applyAlignment="1" applyBorder="1" applyFont="1">
      <alignment horizontal="left" readingOrder="0" shrinkToFit="0" vertical="center" wrapText="1"/>
    </xf>
    <xf borderId="16" fillId="0" fontId="8" numFmtId="0" xfId="0" applyAlignment="1" applyBorder="1" applyFont="1">
      <alignment horizontal="left" readingOrder="0" shrinkToFit="0" vertical="top" wrapText="1"/>
    </xf>
    <xf borderId="0" fillId="0" fontId="4" numFmtId="0" xfId="0" applyAlignment="1" applyFont="1">
      <alignment shrinkToFit="0" wrapText="1"/>
    </xf>
    <xf borderId="16" fillId="0" fontId="10" numFmtId="0" xfId="0" applyAlignment="1" applyBorder="1" applyFont="1">
      <alignment horizontal="left" shrinkToFit="0" vertical="top" wrapText="1"/>
    </xf>
    <xf borderId="0" fillId="0" fontId="11" numFmtId="0" xfId="0" applyAlignment="1" applyFont="1">
      <alignment shrinkToFit="0" wrapText="1"/>
    </xf>
    <xf borderId="0" fillId="0" fontId="12" numFmtId="0" xfId="0" applyAlignment="1" applyFont="1">
      <alignment horizontal="center" shrinkToFit="0" wrapText="1"/>
    </xf>
  </cellXfs>
  <cellStyles count="1">
    <cellStyle xfId="0" name="Normal" builtinId="0"/>
  </cellStyles>
  <dxfs count="8">
    <dxf>
      <font/>
      <fill>
        <patternFill patternType="solid">
          <fgColor rgb="FFD9E2F3"/>
          <bgColor rgb="FFD9E2F3"/>
        </patternFill>
      </fill>
      <border/>
    </dxf>
    <dxf>
      <font/>
      <fill>
        <patternFill patternType="solid">
          <fgColor rgb="FFA8D08D"/>
          <bgColor rgb="FFA8D08D"/>
        </patternFill>
      </fill>
      <border/>
    </dxf>
    <dxf>
      <font/>
      <fill>
        <patternFill patternType="solid">
          <fgColor rgb="FFE2EFD9"/>
          <bgColor rgb="FFE2EFD9"/>
        </patternFill>
      </fill>
      <border/>
    </dxf>
    <dxf>
      <font/>
      <fill>
        <patternFill patternType="solid">
          <fgColor rgb="FFFEF2CB"/>
          <bgColor rgb="FFFEF2CB"/>
        </patternFill>
      </fill>
      <border/>
    </dxf>
    <dxf>
      <font/>
      <fill>
        <patternFill patternType="solid">
          <fgColor rgb="FFFBE4D5"/>
          <bgColor rgb="FFFBE4D5"/>
        </patternFill>
      </fill>
      <border/>
    </dxf>
    <dxf>
      <font/>
      <fill>
        <patternFill patternType="solid">
          <fgColor rgb="FFEFCBF5"/>
          <bgColor rgb="FFEFCBF5"/>
        </patternFill>
      </fill>
      <border/>
    </dxf>
    <dxf>
      <font/>
      <fill>
        <patternFill patternType="solid">
          <fgColor rgb="FFDEEAF6"/>
          <bgColor rgb="FFDEEAF6"/>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rvicetrust.microsoft.com/ViewPage/HIPAA" TargetMode="External"/><Relationship Id="rId2" Type="http://schemas.openxmlformats.org/officeDocument/2006/relationships/hyperlink" Target="https://servicetrust.microsoft.com/viewpage/SOC" TargetMode="External"/><Relationship Id="rId3" Type="http://schemas.openxmlformats.org/officeDocument/2006/relationships/hyperlink" Target="https://servicetrust.microsoft.com/viewpage/CSASTAR" TargetMode="External"/><Relationship Id="rId4" Type="http://schemas.openxmlformats.org/officeDocument/2006/relationships/hyperlink" Target="https://servicetrust.microsoft.com/viewpage/CSASTAR"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0"/>
    <col customWidth="1" min="2" max="2" width="4.43"/>
    <col customWidth="1" min="3" max="3" width="2.43"/>
    <col customWidth="1" min="4" max="4" width="9.29"/>
    <col customWidth="1" min="5" max="10" width="9.14"/>
    <col customWidth="1" min="11" max="11" width="7.86"/>
    <col customWidth="1" min="12" max="12" width="14.86"/>
    <col customWidth="1" min="13" max="17" width="7.43"/>
    <col customWidth="1" min="18" max="18" width="18.43"/>
    <col customWidth="1" min="19" max="19" width="5.43"/>
    <col customWidth="1" min="20" max="20" width="5.0"/>
    <col customWidth="1" min="21" max="21" width="11.0"/>
    <col customWidth="1" min="22" max="22" width="9.14"/>
    <col customWidth="1" min="23" max="23" width="6.0"/>
    <col customWidth="1" min="24" max="26" width="9.14"/>
    <col customWidth="1" hidden="1" min="27" max="28" width="9.14"/>
  </cols>
  <sheetData>
    <row r="1" ht="12.0" customHeight="1">
      <c r="A1" s="1"/>
      <c r="B1" s="1"/>
      <c r="C1" s="1"/>
      <c r="D1" s="1"/>
      <c r="E1" s="2"/>
      <c r="F1" s="1"/>
      <c r="G1" s="1"/>
      <c r="H1" s="1"/>
      <c r="I1" s="1"/>
      <c r="J1" s="1"/>
      <c r="K1" s="1"/>
      <c r="L1" s="1"/>
      <c r="M1" s="1"/>
      <c r="N1" s="1"/>
      <c r="O1" s="1"/>
      <c r="P1" s="1"/>
      <c r="Q1" s="1"/>
      <c r="R1" s="1"/>
      <c r="S1" s="1"/>
      <c r="T1" s="1"/>
      <c r="U1" s="1"/>
      <c r="V1" s="1"/>
      <c r="W1" s="1"/>
      <c r="X1" s="1"/>
      <c r="Y1" s="1"/>
      <c r="Z1" s="1"/>
      <c r="AA1" s="3"/>
      <c r="AB1" s="1"/>
    </row>
    <row r="2" ht="74.25" customHeight="1">
      <c r="A2" s="1"/>
      <c r="B2" s="1"/>
      <c r="C2" s="1"/>
      <c r="D2" s="1"/>
      <c r="E2" s="2"/>
      <c r="F2" s="4" t="s">
        <v>0</v>
      </c>
      <c r="G2" s="5"/>
      <c r="H2" s="5"/>
      <c r="I2" s="5"/>
      <c r="J2" s="5"/>
      <c r="K2" s="5"/>
      <c r="L2" s="5"/>
      <c r="M2" s="5"/>
      <c r="N2" s="5"/>
      <c r="O2" s="5"/>
      <c r="P2" s="5"/>
      <c r="Q2" s="5"/>
      <c r="R2" s="5"/>
      <c r="S2" s="5"/>
      <c r="T2" s="5"/>
      <c r="U2" s="5"/>
      <c r="V2" s="5"/>
      <c r="W2" s="6"/>
      <c r="X2" s="1"/>
      <c r="Y2" s="1"/>
      <c r="Z2" s="1"/>
      <c r="AA2" s="3"/>
      <c r="AB2" s="1"/>
    </row>
    <row r="3" ht="74.25" customHeight="1">
      <c r="A3" s="1"/>
      <c r="B3" s="7"/>
      <c r="C3" s="1"/>
      <c r="D3" s="1"/>
      <c r="E3" s="2"/>
      <c r="F3" s="8"/>
      <c r="G3" s="9"/>
      <c r="H3" s="9"/>
      <c r="I3" s="9"/>
      <c r="J3" s="9"/>
      <c r="K3" s="9"/>
      <c r="L3" s="9"/>
      <c r="M3" s="9"/>
      <c r="N3" s="9"/>
      <c r="O3" s="9"/>
      <c r="P3" s="9"/>
      <c r="Q3" s="9"/>
      <c r="R3" s="9"/>
      <c r="S3" s="9"/>
      <c r="T3" s="9"/>
      <c r="U3" s="9"/>
      <c r="V3" s="9"/>
      <c r="W3" s="10"/>
      <c r="X3" s="1"/>
      <c r="Y3" s="1"/>
      <c r="Z3" s="1"/>
      <c r="AA3" s="3"/>
      <c r="AB3" s="1"/>
    </row>
    <row r="4" ht="15.0" customHeight="1">
      <c r="A4" s="1"/>
      <c r="B4" s="1"/>
      <c r="C4" s="1"/>
      <c r="D4" s="1"/>
      <c r="E4" s="2"/>
      <c r="F4" s="11" t="s">
        <v>1</v>
      </c>
      <c r="G4" s="5"/>
      <c r="H4" s="5"/>
      <c r="I4" s="5"/>
      <c r="J4" s="5"/>
      <c r="K4" s="5"/>
      <c r="L4" s="5"/>
      <c r="M4" s="5"/>
      <c r="N4" s="5"/>
      <c r="O4" s="5"/>
      <c r="P4" s="5"/>
      <c r="Q4" s="5"/>
      <c r="R4" s="5"/>
      <c r="S4" s="5"/>
      <c r="T4" s="5"/>
      <c r="U4" s="5"/>
      <c r="V4" s="5"/>
      <c r="W4" s="6"/>
      <c r="X4" s="1"/>
      <c r="Y4" s="1"/>
      <c r="Z4" s="1"/>
      <c r="AA4" s="3"/>
      <c r="AB4" s="1"/>
    </row>
    <row r="5" ht="74.25" customHeight="1">
      <c r="A5" s="1"/>
      <c r="B5" s="1"/>
      <c r="C5" s="1"/>
      <c r="D5" s="1"/>
      <c r="E5" s="2"/>
      <c r="F5" s="12"/>
      <c r="W5" s="13"/>
      <c r="X5" s="1"/>
      <c r="Y5" s="1"/>
      <c r="Z5" s="1"/>
      <c r="AA5" s="3"/>
      <c r="AB5" s="1"/>
    </row>
    <row r="6" ht="74.25" customHeight="1">
      <c r="A6" s="1"/>
      <c r="B6" s="1"/>
      <c r="C6" s="1"/>
      <c r="D6" s="1"/>
      <c r="E6" s="2"/>
      <c r="F6" s="12"/>
      <c r="W6" s="13"/>
      <c r="X6" s="1"/>
      <c r="Y6" s="1"/>
      <c r="Z6" s="1"/>
      <c r="AA6" s="3"/>
      <c r="AB6" s="1"/>
    </row>
    <row r="7" ht="74.25" customHeight="1">
      <c r="A7" s="1"/>
      <c r="B7" s="1"/>
      <c r="C7" s="1"/>
      <c r="D7" s="1"/>
      <c r="E7" s="2"/>
      <c r="F7" s="12"/>
      <c r="W7" s="13"/>
      <c r="X7" s="1"/>
      <c r="Y7" s="1"/>
      <c r="Z7" s="1"/>
      <c r="AA7" s="3"/>
      <c r="AB7" s="1"/>
    </row>
    <row r="8" ht="74.25" customHeight="1">
      <c r="A8" s="1"/>
      <c r="B8" s="1"/>
      <c r="C8" s="1"/>
      <c r="D8" s="1"/>
      <c r="E8" s="2"/>
      <c r="F8" s="12"/>
      <c r="W8" s="13"/>
      <c r="X8" s="1"/>
      <c r="Y8" s="1"/>
      <c r="Z8" s="1"/>
      <c r="AA8" s="3"/>
      <c r="AB8" s="1"/>
    </row>
    <row r="9" ht="62.25" customHeight="1">
      <c r="A9" s="1"/>
      <c r="B9" s="1"/>
      <c r="C9" s="1"/>
      <c r="D9" s="1"/>
      <c r="E9" s="2"/>
      <c r="F9" s="12"/>
      <c r="W9" s="13"/>
      <c r="X9" s="1"/>
      <c r="Y9" s="1"/>
      <c r="Z9" s="1"/>
      <c r="AA9" s="3"/>
      <c r="AB9" s="1"/>
    </row>
    <row r="10" ht="11.25" customHeight="1">
      <c r="A10" s="1"/>
      <c r="B10" s="1"/>
      <c r="C10" s="1"/>
      <c r="D10" s="1"/>
      <c r="E10" s="2"/>
      <c r="F10" s="12"/>
      <c r="W10" s="13"/>
      <c r="X10" s="1"/>
      <c r="Y10" s="1"/>
      <c r="Z10" s="1"/>
      <c r="AA10" s="3"/>
      <c r="AB10" s="1"/>
    </row>
    <row r="11" ht="3.0" customHeight="1">
      <c r="A11" s="1"/>
      <c r="B11" s="1"/>
      <c r="C11" s="1"/>
      <c r="D11" s="1"/>
      <c r="E11" s="2"/>
      <c r="F11" s="8"/>
      <c r="G11" s="9"/>
      <c r="H11" s="9"/>
      <c r="I11" s="9"/>
      <c r="J11" s="9"/>
      <c r="K11" s="9"/>
      <c r="L11" s="9"/>
      <c r="M11" s="9"/>
      <c r="N11" s="9"/>
      <c r="O11" s="9"/>
      <c r="P11" s="9"/>
      <c r="Q11" s="9"/>
      <c r="R11" s="9"/>
      <c r="S11" s="9"/>
      <c r="T11" s="9"/>
      <c r="U11" s="9"/>
      <c r="V11" s="9"/>
      <c r="W11" s="10"/>
      <c r="X11" s="1"/>
      <c r="Y11" s="1"/>
      <c r="Z11" s="1"/>
      <c r="AA11" s="3"/>
      <c r="AB11" s="1"/>
    </row>
    <row r="12" ht="11.25" customHeight="1">
      <c r="A12" s="1"/>
      <c r="B12" s="1"/>
      <c r="C12" s="1"/>
      <c r="D12" s="1"/>
      <c r="E12" s="2"/>
      <c r="F12" s="14"/>
      <c r="G12" s="14"/>
      <c r="H12" s="14"/>
      <c r="I12" s="14"/>
      <c r="J12" s="14"/>
      <c r="K12" s="14"/>
      <c r="L12" s="14"/>
      <c r="M12" s="14"/>
      <c r="N12" s="14"/>
      <c r="O12" s="14"/>
      <c r="P12" s="14"/>
      <c r="Q12" s="14"/>
      <c r="R12" s="14"/>
      <c r="S12" s="14"/>
      <c r="T12" s="14"/>
      <c r="U12" s="14"/>
      <c r="V12" s="14"/>
      <c r="W12" s="14"/>
      <c r="X12" s="1"/>
      <c r="Y12" s="1"/>
      <c r="Z12" s="1"/>
      <c r="AA12" s="3"/>
      <c r="AB12" s="1"/>
    </row>
    <row r="13" ht="6.75" customHeight="1">
      <c r="A13" s="1"/>
      <c r="B13" s="1"/>
      <c r="C13" s="1"/>
      <c r="D13" s="1"/>
      <c r="E13" s="2"/>
      <c r="F13" s="14"/>
      <c r="G13" s="14"/>
      <c r="H13" s="14"/>
      <c r="I13" s="14"/>
      <c r="J13" s="14"/>
      <c r="K13" s="14"/>
      <c r="L13" s="14"/>
      <c r="M13" s="14"/>
      <c r="N13" s="14"/>
      <c r="O13" s="14"/>
      <c r="P13" s="14"/>
      <c r="Q13" s="14"/>
      <c r="R13" s="14"/>
      <c r="S13" s="14"/>
      <c r="T13" s="14"/>
      <c r="U13" s="14"/>
      <c r="V13" s="14"/>
      <c r="W13" s="14"/>
      <c r="X13" s="1"/>
      <c r="Y13" s="1"/>
      <c r="Z13" s="1"/>
      <c r="AA13" s="3"/>
      <c r="AB13" s="1"/>
    </row>
    <row r="14" ht="15.75" customHeight="1">
      <c r="A14" s="1"/>
      <c r="B14" s="15"/>
      <c r="C14" s="16"/>
      <c r="D14" s="17"/>
      <c r="E14" s="18"/>
      <c r="F14" s="19"/>
      <c r="G14" s="19"/>
      <c r="H14" s="19"/>
      <c r="I14" s="19"/>
      <c r="J14" s="20"/>
      <c r="K14" s="21" t="s">
        <v>2</v>
      </c>
      <c r="L14" s="22"/>
      <c r="M14" s="22"/>
      <c r="N14" s="22"/>
      <c r="O14" s="22"/>
      <c r="P14" s="22"/>
      <c r="Q14" s="22"/>
      <c r="R14" s="22"/>
      <c r="S14" s="22"/>
      <c r="T14" s="23"/>
      <c r="U14" s="24" t="s">
        <v>3</v>
      </c>
      <c r="V14" s="22"/>
      <c r="W14" s="22"/>
      <c r="X14" s="22"/>
      <c r="Y14" s="22"/>
      <c r="Z14" s="23"/>
      <c r="AA14" s="3"/>
      <c r="AB14" s="1"/>
    </row>
    <row r="15" ht="30.0" customHeight="1">
      <c r="A15" s="1"/>
      <c r="B15" s="25" t="s">
        <v>4</v>
      </c>
      <c r="C15" s="26"/>
      <c r="D15" s="27" t="s">
        <v>5</v>
      </c>
      <c r="E15" s="25" t="s">
        <v>6</v>
      </c>
      <c r="F15" s="28"/>
      <c r="G15" s="28"/>
      <c r="H15" s="28"/>
      <c r="I15" s="28"/>
      <c r="J15" s="26"/>
      <c r="K15" s="29" t="s">
        <v>7</v>
      </c>
      <c r="L15" s="26"/>
      <c r="M15" s="29" t="s">
        <v>8</v>
      </c>
      <c r="N15" s="28"/>
      <c r="O15" s="28"/>
      <c r="P15" s="28"/>
      <c r="Q15" s="26"/>
      <c r="R15" s="30" t="s">
        <v>9</v>
      </c>
      <c r="S15" s="31" t="s">
        <v>10</v>
      </c>
      <c r="T15" s="26"/>
      <c r="U15" s="32" t="s">
        <v>10</v>
      </c>
      <c r="V15" s="33" t="s">
        <v>8</v>
      </c>
      <c r="W15" s="28"/>
      <c r="X15" s="28"/>
      <c r="Y15" s="28"/>
      <c r="Z15" s="26"/>
      <c r="AA15" s="3"/>
      <c r="AB15" s="1"/>
    </row>
    <row r="16" ht="28.5" customHeight="1">
      <c r="A16" s="7"/>
      <c r="B16" s="34" t="s">
        <v>11</v>
      </c>
      <c r="C16" s="22"/>
      <c r="D16" s="22"/>
      <c r="E16" s="22"/>
      <c r="F16" s="22"/>
      <c r="G16" s="22"/>
      <c r="H16" s="22"/>
      <c r="I16" s="22"/>
      <c r="J16" s="22"/>
      <c r="K16" s="22"/>
      <c r="L16" s="22"/>
      <c r="M16" s="22"/>
      <c r="N16" s="22"/>
      <c r="O16" s="22"/>
      <c r="P16" s="22"/>
      <c r="Q16" s="22"/>
      <c r="R16" s="22"/>
      <c r="S16" s="22"/>
      <c r="T16" s="22"/>
      <c r="U16" s="22"/>
      <c r="V16" s="22"/>
      <c r="W16" s="22"/>
      <c r="X16" s="22"/>
      <c r="Y16" s="22"/>
      <c r="Z16" s="23"/>
      <c r="AA16" s="35" t="str">
        <f t="shared" ref="AA16:AA115" si="1">IF(K16="Yes and fully implementeded",0,IF(K16="No and not planned",3,IF(K16="No but planned",2,IF(K16="No but partially implementeded",1,IF(K16="Not Applicable","N/A",IF(K16="","N/A",3))))))</f>
        <v>N/A</v>
      </c>
      <c r="AB16" s="1" t="str">
        <f t="shared" ref="AB16:AB115" si="2">IF(U16="A",0,IF(U16="B",1,IF(U16="C",2,IF(U16="D",3,"N/A"))))</f>
        <v>N/A</v>
      </c>
    </row>
    <row r="17" ht="74.25" customHeight="1">
      <c r="A17" s="7">
        <v>1.0</v>
      </c>
      <c r="B17" s="36">
        <v>1.0</v>
      </c>
      <c r="C17" s="23"/>
      <c r="D17" s="37"/>
      <c r="E17" s="38" t="s">
        <v>12</v>
      </c>
      <c r="F17" s="22"/>
      <c r="G17" s="22"/>
      <c r="H17" s="22"/>
      <c r="I17" s="22"/>
      <c r="J17" s="23"/>
      <c r="K17" s="39" t="s">
        <v>13</v>
      </c>
      <c r="L17" s="23"/>
      <c r="M17" s="40" t="s">
        <v>14</v>
      </c>
      <c r="N17" s="22"/>
      <c r="O17" s="22"/>
      <c r="P17" s="22"/>
      <c r="Q17" s="23"/>
      <c r="R17" s="41"/>
      <c r="S17" s="39">
        <f t="shared" ref="S17:S18" si="3">AA17</f>
        <v>3</v>
      </c>
      <c r="T17" s="23"/>
      <c r="U17" s="39"/>
      <c r="V17" s="40"/>
      <c r="W17" s="22"/>
      <c r="X17" s="22"/>
      <c r="Y17" s="22"/>
      <c r="Z17" s="23"/>
      <c r="AA17" s="35">
        <f t="shared" si="1"/>
        <v>3</v>
      </c>
      <c r="AB17" s="1" t="str">
        <f t="shared" si="2"/>
        <v>N/A</v>
      </c>
    </row>
    <row r="18" ht="74.25" customHeight="1">
      <c r="A18" s="7">
        <v>1.0</v>
      </c>
      <c r="B18" s="36">
        <v>2.0</v>
      </c>
      <c r="C18" s="23"/>
      <c r="D18" s="37"/>
      <c r="E18" s="38" t="s">
        <v>15</v>
      </c>
      <c r="F18" s="22"/>
      <c r="G18" s="22"/>
      <c r="H18" s="22"/>
      <c r="I18" s="22"/>
      <c r="J18" s="23"/>
      <c r="K18" s="39" t="s">
        <v>13</v>
      </c>
      <c r="L18" s="23"/>
      <c r="M18" s="40" t="s">
        <v>16</v>
      </c>
      <c r="N18" s="22"/>
      <c r="O18" s="22"/>
      <c r="P18" s="22"/>
      <c r="Q18" s="23"/>
      <c r="R18" s="41"/>
      <c r="S18" s="39">
        <f t="shared" si="3"/>
        <v>3</v>
      </c>
      <c r="T18" s="23"/>
      <c r="U18" s="39"/>
      <c r="V18" s="40"/>
      <c r="W18" s="22"/>
      <c r="X18" s="22"/>
      <c r="Y18" s="22"/>
      <c r="Z18" s="23"/>
      <c r="AA18" s="35">
        <f t="shared" si="1"/>
        <v>3</v>
      </c>
      <c r="AB18" s="1" t="str">
        <f t="shared" si="2"/>
        <v>N/A</v>
      </c>
    </row>
    <row r="19" ht="22.5" customHeight="1">
      <c r="A19" s="7"/>
      <c r="B19" s="42" t="s">
        <v>17</v>
      </c>
      <c r="C19" s="43"/>
      <c r="D19" s="44"/>
      <c r="E19" s="43"/>
      <c r="F19" s="43"/>
      <c r="G19" s="43"/>
      <c r="H19" s="43"/>
      <c r="I19" s="43"/>
      <c r="J19" s="43"/>
      <c r="K19" s="43"/>
      <c r="L19" s="43"/>
      <c r="M19" s="43"/>
      <c r="N19" s="43"/>
      <c r="O19" s="43"/>
      <c r="P19" s="43"/>
      <c r="Q19" s="43"/>
      <c r="R19" s="43"/>
      <c r="S19" s="43"/>
      <c r="T19" s="43"/>
      <c r="U19" s="43"/>
      <c r="V19" s="43"/>
      <c r="W19" s="43"/>
      <c r="X19" s="43"/>
      <c r="Y19" s="43"/>
      <c r="Z19" s="45"/>
      <c r="AA19" s="35" t="str">
        <f t="shared" si="1"/>
        <v>N/A</v>
      </c>
      <c r="AB19" s="1" t="str">
        <f t="shared" si="2"/>
        <v>N/A</v>
      </c>
    </row>
    <row r="20" ht="74.25" customHeight="1">
      <c r="A20" s="7">
        <v>2.0</v>
      </c>
      <c r="B20" s="36">
        <v>3.0</v>
      </c>
      <c r="C20" s="23"/>
      <c r="D20" s="46"/>
      <c r="E20" s="47" t="s">
        <v>18</v>
      </c>
      <c r="F20" s="22"/>
      <c r="G20" s="22"/>
      <c r="H20" s="22"/>
      <c r="I20" s="22"/>
      <c r="J20" s="23"/>
      <c r="K20" s="39" t="s">
        <v>13</v>
      </c>
      <c r="L20" s="23"/>
      <c r="M20" s="40"/>
      <c r="N20" s="22"/>
      <c r="O20" s="22"/>
      <c r="P20" s="22"/>
      <c r="Q20" s="23"/>
      <c r="R20" s="48"/>
      <c r="S20" s="39">
        <f t="shared" ref="S20:S24" si="4">AA20</f>
        <v>3</v>
      </c>
      <c r="T20" s="23"/>
      <c r="U20" s="48"/>
      <c r="V20" s="40"/>
      <c r="W20" s="22"/>
      <c r="X20" s="22"/>
      <c r="Y20" s="22"/>
      <c r="Z20" s="23"/>
      <c r="AA20" s="35">
        <f t="shared" si="1"/>
        <v>3</v>
      </c>
      <c r="AB20" s="1" t="str">
        <f t="shared" si="2"/>
        <v>N/A</v>
      </c>
    </row>
    <row r="21" ht="74.25" customHeight="1">
      <c r="A21" s="7">
        <v>2.0</v>
      </c>
      <c r="B21" s="36">
        <v>4.0</v>
      </c>
      <c r="C21" s="23"/>
      <c r="D21" s="46"/>
      <c r="E21" s="38" t="s">
        <v>19</v>
      </c>
      <c r="F21" s="22"/>
      <c r="G21" s="22"/>
      <c r="H21" s="22"/>
      <c r="I21" s="22"/>
      <c r="J21" s="23"/>
      <c r="K21" s="39" t="s">
        <v>13</v>
      </c>
      <c r="L21" s="23"/>
      <c r="M21" s="40" t="s">
        <v>20</v>
      </c>
      <c r="N21" s="22"/>
      <c r="O21" s="22"/>
      <c r="P21" s="22"/>
      <c r="Q21" s="23"/>
      <c r="R21" s="48"/>
      <c r="S21" s="39">
        <f t="shared" si="4"/>
        <v>3</v>
      </c>
      <c r="T21" s="23"/>
      <c r="U21" s="48"/>
      <c r="V21" s="40"/>
      <c r="W21" s="22"/>
      <c r="X21" s="22"/>
      <c r="Y21" s="22"/>
      <c r="Z21" s="23"/>
      <c r="AA21" s="35">
        <f t="shared" si="1"/>
        <v>3</v>
      </c>
      <c r="AB21" s="1" t="str">
        <f t="shared" si="2"/>
        <v>N/A</v>
      </c>
    </row>
    <row r="22" ht="74.25" customHeight="1">
      <c r="A22" s="7">
        <v>2.0</v>
      </c>
      <c r="B22" s="36">
        <v>5.0</v>
      </c>
      <c r="C22" s="23"/>
      <c r="D22" s="46"/>
      <c r="E22" s="38" t="s">
        <v>21</v>
      </c>
      <c r="F22" s="22"/>
      <c r="G22" s="22"/>
      <c r="H22" s="22"/>
      <c r="I22" s="22"/>
      <c r="J22" s="23"/>
      <c r="K22" s="39" t="s">
        <v>13</v>
      </c>
      <c r="L22" s="23"/>
      <c r="M22" s="40" t="s">
        <v>22</v>
      </c>
      <c r="N22" s="22"/>
      <c r="O22" s="22"/>
      <c r="P22" s="22"/>
      <c r="Q22" s="23"/>
      <c r="R22" s="41"/>
      <c r="S22" s="39">
        <f t="shared" si="4"/>
        <v>3</v>
      </c>
      <c r="T22" s="23"/>
      <c r="U22" s="39"/>
      <c r="V22" s="40"/>
      <c r="W22" s="22"/>
      <c r="X22" s="22"/>
      <c r="Y22" s="22"/>
      <c r="Z22" s="23"/>
      <c r="AA22" s="35">
        <f t="shared" si="1"/>
        <v>3</v>
      </c>
      <c r="AB22" s="1" t="str">
        <f t="shared" si="2"/>
        <v>N/A</v>
      </c>
    </row>
    <row r="23" ht="74.25" customHeight="1">
      <c r="A23" s="7">
        <v>2.0</v>
      </c>
      <c r="B23" s="36">
        <v>6.0</v>
      </c>
      <c r="C23" s="23"/>
      <c r="D23" s="46"/>
      <c r="E23" s="47" t="s">
        <v>23</v>
      </c>
      <c r="F23" s="22"/>
      <c r="G23" s="22"/>
      <c r="H23" s="22"/>
      <c r="I23" s="22"/>
      <c r="J23" s="23"/>
      <c r="K23" s="39" t="s">
        <v>24</v>
      </c>
      <c r="L23" s="23"/>
      <c r="M23" s="40" t="s">
        <v>25</v>
      </c>
      <c r="N23" s="22"/>
      <c r="O23" s="22"/>
      <c r="P23" s="22"/>
      <c r="Q23" s="23"/>
      <c r="R23" s="41"/>
      <c r="S23" s="39" t="str">
        <f t="shared" si="4"/>
        <v>N/A</v>
      </c>
      <c r="T23" s="23"/>
      <c r="U23" s="39"/>
      <c r="V23" s="40"/>
      <c r="W23" s="22"/>
      <c r="X23" s="22"/>
      <c r="Y23" s="22"/>
      <c r="Z23" s="23"/>
      <c r="AA23" s="35" t="str">
        <f t="shared" si="1"/>
        <v>N/A</v>
      </c>
      <c r="AB23" s="1" t="str">
        <f t="shared" si="2"/>
        <v>N/A</v>
      </c>
    </row>
    <row r="24" ht="74.25" customHeight="1">
      <c r="A24" s="7">
        <v>2.0</v>
      </c>
      <c r="B24" s="36">
        <v>7.0</v>
      </c>
      <c r="C24" s="23"/>
      <c r="D24" s="46"/>
      <c r="E24" s="47" t="s">
        <v>26</v>
      </c>
      <c r="F24" s="22"/>
      <c r="G24" s="22"/>
      <c r="H24" s="22"/>
      <c r="I24" s="22"/>
      <c r="J24" s="23"/>
      <c r="K24" s="39" t="s">
        <v>27</v>
      </c>
      <c r="L24" s="23"/>
      <c r="M24" s="40" t="s">
        <v>28</v>
      </c>
      <c r="N24" s="22"/>
      <c r="O24" s="22"/>
      <c r="P24" s="22"/>
      <c r="Q24" s="23"/>
      <c r="R24" s="41"/>
      <c r="S24" s="39">
        <f t="shared" si="4"/>
        <v>3</v>
      </c>
      <c r="T24" s="23"/>
      <c r="U24" s="39"/>
      <c r="V24" s="49"/>
      <c r="W24" s="22"/>
      <c r="X24" s="22"/>
      <c r="Y24" s="22"/>
      <c r="Z24" s="23"/>
      <c r="AA24" s="35">
        <f t="shared" si="1"/>
        <v>3</v>
      </c>
      <c r="AB24" s="1" t="str">
        <f t="shared" si="2"/>
        <v>N/A</v>
      </c>
    </row>
    <row r="25" ht="24.0" customHeight="1">
      <c r="A25" s="7"/>
      <c r="B25" s="42" t="s">
        <v>29</v>
      </c>
      <c r="C25" s="50"/>
      <c r="D25" s="51"/>
      <c r="E25" s="50"/>
      <c r="F25" s="50"/>
      <c r="G25" s="50"/>
      <c r="H25" s="50"/>
      <c r="I25" s="50"/>
      <c r="J25" s="50"/>
      <c r="K25" s="50"/>
      <c r="L25" s="50"/>
      <c r="M25" s="50"/>
      <c r="N25" s="50"/>
      <c r="O25" s="50"/>
      <c r="P25" s="50"/>
      <c r="Q25" s="50"/>
      <c r="R25" s="50"/>
      <c r="S25" s="50"/>
      <c r="T25" s="50"/>
      <c r="U25" s="50"/>
      <c r="V25" s="50"/>
      <c r="W25" s="50"/>
      <c r="X25" s="50"/>
      <c r="Y25" s="50"/>
      <c r="Z25" s="52"/>
      <c r="AA25" s="35" t="str">
        <f t="shared" si="1"/>
        <v>N/A</v>
      </c>
      <c r="AB25" s="1" t="str">
        <f t="shared" si="2"/>
        <v>N/A</v>
      </c>
    </row>
    <row r="26" ht="74.25" customHeight="1">
      <c r="A26" s="7">
        <v>3.0</v>
      </c>
      <c r="B26" s="36">
        <v>8.0</v>
      </c>
      <c r="C26" s="23"/>
      <c r="D26" s="53"/>
      <c r="E26" s="38" t="s">
        <v>30</v>
      </c>
      <c r="F26" s="22"/>
      <c r="G26" s="22"/>
      <c r="H26" s="22"/>
      <c r="I26" s="22"/>
      <c r="J26" s="23"/>
      <c r="K26" s="39" t="s">
        <v>13</v>
      </c>
      <c r="L26" s="23"/>
      <c r="M26" s="40" t="s">
        <v>31</v>
      </c>
      <c r="N26" s="22"/>
      <c r="O26" s="22"/>
      <c r="P26" s="22"/>
      <c r="Q26" s="23"/>
      <c r="R26" s="41"/>
      <c r="S26" s="39">
        <f t="shared" ref="S26:S35" si="5">AA26</f>
        <v>3</v>
      </c>
      <c r="T26" s="23"/>
      <c r="U26" s="39"/>
      <c r="V26" s="40"/>
      <c r="W26" s="22"/>
      <c r="X26" s="22"/>
      <c r="Y26" s="22"/>
      <c r="Z26" s="23"/>
      <c r="AA26" s="35">
        <f t="shared" si="1"/>
        <v>3</v>
      </c>
      <c r="AB26" s="1" t="str">
        <f t="shared" si="2"/>
        <v>N/A</v>
      </c>
    </row>
    <row r="27" ht="74.25" customHeight="1">
      <c r="A27" s="7">
        <v>3.0</v>
      </c>
      <c r="B27" s="36">
        <v>9.0</v>
      </c>
      <c r="C27" s="23"/>
      <c r="D27" s="53"/>
      <c r="E27" s="47" t="s">
        <v>32</v>
      </c>
      <c r="F27" s="22"/>
      <c r="G27" s="22"/>
      <c r="H27" s="22"/>
      <c r="I27" s="22"/>
      <c r="J27" s="23"/>
      <c r="K27" s="39" t="s">
        <v>13</v>
      </c>
      <c r="L27" s="23"/>
      <c r="M27" s="40" t="s">
        <v>33</v>
      </c>
      <c r="N27" s="22"/>
      <c r="O27" s="22"/>
      <c r="P27" s="22"/>
      <c r="Q27" s="23"/>
      <c r="R27" s="41"/>
      <c r="S27" s="39">
        <f t="shared" si="5"/>
        <v>3</v>
      </c>
      <c r="T27" s="23"/>
      <c r="U27" s="39"/>
      <c r="V27" s="40"/>
      <c r="W27" s="22"/>
      <c r="X27" s="22"/>
      <c r="Y27" s="22"/>
      <c r="Z27" s="23"/>
      <c r="AA27" s="35">
        <f t="shared" si="1"/>
        <v>3</v>
      </c>
      <c r="AB27" s="1" t="str">
        <f t="shared" si="2"/>
        <v>N/A</v>
      </c>
    </row>
    <row r="28" ht="74.25" customHeight="1">
      <c r="A28" s="7">
        <v>3.0</v>
      </c>
      <c r="B28" s="36">
        <v>10.0</v>
      </c>
      <c r="C28" s="23"/>
      <c r="D28" s="53"/>
      <c r="E28" s="54" t="s">
        <v>34</v>
      </c>
      <c r="F28" s="22"/>
      <c r="G28" s="22"/>
      <c r="H28" s="22"/>
      <c r="I28" s="22"/>
      <c r="J28" s="23"/>
      <c r="K28" s="39" t="s">
        <v>13</v>
      </c>
      <c r="L28" s="23"/>
      <c r="M28" s="40" t="s">
        <v>35</v>
      </c>
      <c r="N28" s="22"/>
      <c r="O28" s="22"/>
      <c r="P28" s="22"/>
      <c r="Q28" s="23"/>
      <c r="R28" s="41"/>
      <c r="S28" s="39">
        <f t="shared" si="5"/>
        <v>3</v>
      </c>
      <c r="T28" s="23"/>
      <c r="U28" s="39"/>
      <c r="V28" s="40"/>
      <c r="W28" s="22"/>
      <c r="X28" s="22"/>
      <c r="Y28" s="22"/>
      <c r="Z28" s="23"/>
      <c r="AA28" s="35">
        <f t="shared" si="1"/>
        <v>3</v>
      </c>
      <c r="AB28" s="1" t="str">
        <f t="shared" si="2"/>
        <v>N/A</v>
      </c>
    </row>
    <row r="29" ht="74.25" customHeight="1">
      <c r="A29" s="7">
        <v>3.0</v>
      </c>
      <c r="B29" s="36">
        <v>11.0</v>
      </c>
      <c r="C29" s="23"/>
      <c r="D29" s="53"/>
      <c r="E29" s="38" t="s">
        <v>36</v>
      </c>
      <c r="F29" s="22"/>
      <c r="G29" s="22"/>
      <c r="H29" s="22"/>
      <c r="I29" s="22"/>
      <c r="J29" s="23"/>
      <c r="K29" s="39" t="s">
        <v>13</v>
      </c>
      <c r="L29" s="23"/>
      <c r="M29" s="40" t="s">
        <v>37</v>
      </c>
      <c r="N29" s="22"/>
      <c r="O29" s="22"/>
      <c r="P29" s="22"/>
      <c r="Q29" s="23"/>
      <c r="R29" s="41"/>
      <c r="S29" s="39">
        <f t="shared" si="5"/>
        <v>3</v>
      </c>
      <c r="T29" s="23"/>
      <c r="U29" s="39"/>
      <c r="V29" s="40"/>
      <c r="W29" s="22"/>
      <c r="X29" s="22"/>
      <c r="Y29" s="22"/>
      <c r="Z29" s="23"/>
      <c r="AA29" s="35">
        <f t="shared" si="1"/>
        <v>3</v>
      </c>
      <c r="AB29" s="1" t="str">
        <f t="shared" si="2"/>
        <v>N/A</v>
      </c>
    </row>
    <row r="30" ht="74.25" customHeight="1">
      <c r="A30" s="7">
        <v>3.0</v>
      </c>
      <c r="B30" s="36">
        <v>12.0</v>
      </c>
      <c r="C30" s="23"/>
      <c r="D30" s="53"/>
      <c r="E30" s="38" t="s">
        <v>38</v>
      </c>
      <c r="F30" s="22"/>
      <c r="G30" s="22"/>
      <c r="H30" s="22"/>
      <c r="I30" s="22"/>
      <c r="J30" s="23"/>
      <c r="K30" s="39" t="s">
        <v>13</v>
      </c>
      <c r="L30" s="23"/>
      <c r="M30" s="40" t="s">
        <v>39</v>
      </c>
      <c r="N30" s="22"/>
      <c r="O30" s="22"/>
      <c r="P30" s="22"/>
      <c r="Q30" s="23"/>
      <c r="R30" s="41"/>
      <c r="S30" s="39">
        <f t="shared" si="5"/>
        <v>3</v>
      </c>
      <c r="T30" s="23"/>
      <c r="U30" s="39"/>
      <c r="V30" s="40"/>
      <c r="W30" s="22"/>
      <c r="X30" s="22"/>
      <c r="Y30" s="22"/>
      <c r="Z30" s="23"/>
      <c r="AA30" s="35">
        <f t="shared" si="1"/>
        <v>3</v>
      </c>
      <c r="AB30" s="1" t="str">
        <f t="shared" si="2"/>
        <v>N/A</v>
      </c>
    </row>
    <row r="31" ht="74.25" customHeight="1">
      <c r="A31" s="7">
        <v>3.0</v>
      </c>
      <c r="B31" s="36">
        <v>13.0</v>
      </c>
      <c r="C31" s="23"/>
      <c r="D31" s="53"/>
      <c r="E31" s="38" t="s">
        <v>40</v>
      </c>
      <c r="F31" s="22"/>
      <c r="G31" s="22"/>
      <c r="H31" s="22"/>
      <c r="I31" s="22"/>
      <c r="J31" s="23"/>
      <c r="K31" s="39" t="s">
        <v>13</v>
      </c>
      <c r="L31" s="23"/>
      <c r="M31" s="40" t="s">
        <v>41</v>
      </c>
      <c r="N31" s="22"/>
      <c r="O31" s="22"/>
      <c r="P31" s="22"/>
      <c r="Q31" s="23"/>
      <c r="R31" s="41"/>
      <c r="S31" s="39">
        <f t="shared" si="5"/>
        <v>3</v>
      </c>
      <c r="T31" s="23"/>
      <c r="U31" s="39"/>
      <c r="V31" s="40"/>
      <c r="W31" s="22"/>
      <c r="X31" s="22"/>
      <c r="Y31" s="22"/>
      <c r="Z31" s="23"/>
      <c r="AA31" s="35">
        <f t="shared" si="1"/>
        <v>3</v>
      </c>
      <c r="AB31" s="1" t="str">
        <f t="shared" si="2"/>
        <v>N/A</v>
      </c>
    </row>
    <row r="32" ht="74.25" customHeight="1">
      <c r="A32" s="7">
        <v>3.0</v>
      </c>
      <c r="B32" s="36">
        <v>14.0</v>
      </c>
      <c r="C32" s="23"/>
      <c r="D32" s="53"/>
      <c r="E32" s="38" t="s">
        <v>42</v>
      </c>
      <c r="F32" s="22"/>
      <c r="G32" s="22"/>
      <c r="H32" s="22"/>
      <c r="I32" s="22"/>
      <c r="J32" s="23"/>
      <c r="K32" s="39" t="s">
        <v>13</v>
      </c>
      <c r="L32" s="23"/>
      <c r="M32" s="40" t="s">
        <v>43</v>
      </c>
      <c r="N32" s="22"/>
      <c r="O32" s="22"/>
      <c r="P32" s="22"/>
      <c r="Q32" s="23"/>
      <c r="R32" s="41"/>
      <c r="S32" s="39">
        <f t="shared" si="5"/>
        <v>3</v>
      </c>
      <c r="T32" s="23"/>
      <c r="U32" s="39"/>
      <c r="V32" s="40"/>
      <c r="W32" s="22"/>
      <c r="X32" s="22"/>
      <c r="Y32" s="22"/>
      <c r="Z32" s="23"/>
      <c r="AA32" s="35">
        <f t="shared" si="1"/>
        <v>3</v>
      </c>
      <c r="AB32" s="1" t="str">
        <f t="shared" si="2"/>
        <v>N/A</v>
      </c>
    </row>
    <row r="33" ht="74.25" customHeight="1">
      <c r="A33" s="7">
        <v>3.0</v>
      </c>
      <c r="B33" s="36">
        <v>15.0</v>
      </c>
      <c r="C33" s="23"/>
      <c r="D33" s="53"/>
      <c r="E33" s="47" t="s">
        <v>44</v>
      </c>
      <c r="F33" s="22"/>
      <c r="G33" s="22"/>
      <c r="H33" s="22"/>
      <c r="I33" s="22"/>
      <c r="J33" s="23"/>
      <c r="K33" s="39" t="s">
        <v>13</v>
      </c>
      <c r="L33" s="23"/>
      <c r="M33" s="40" t="s">
        <v>45</v>
      </c>
      <c r="N33" s="22"/>
      <c r="O33" s="22"/>
      <c r="P33" s="22"/>
      <c r="Q33" s="23"/>
      <c r="R33" s="41"/>
      <c r="S33" s="39">
        <f t="shared" si="5"/>
        <v>3</v>
      </c>
      <c r="T33" s="23"/>
      <c r="U33" s="39"/>
      <c r="V33" s="40"/>
      <c r="W33" s="22"/>
      <c r="X33" s="22"/>
      <c r="Y33" s="22"/>
      <c r="Z33" s="23"/>
      <c r="AA33" s="35">
        <f t="shared" si="1"/>
        <v>3</v>
      </c>
      <c r="AB33" s="1" t="str">
        <f t="shared" si="2"/>
        <v>N/A</v>
      </c>
    </row>
    <row r="34" ht="74.25" customHeight="1">
      <c r="A34" s="7">
        <v>3.0</v>
      </c>
      <c r="B34" s="36">
        <v>16.0</v>
      </c>
      <c r="C34" s="23"/>
      <c r="D34" s="53"/>
      <c r="E34" s="47" t="s">
        <v>46</v>
      </c>
      <c r="F34" s="22"/>
      <c r="G34" s="22"/>
      <c r="H34" s="22"/>
      <c r="I34" s="22"/>
      <c r="J34" s="23"/>
      <c r="K34" s="39" t="s">
        <v>24</v>
      </c>
      <c r="L34" s="23"/>
      <c r="M34" s="40" t="s">
        <v>47</v>
      </c>
      <c r="N34" s="22"/>
      <c r="O34" s="22"/>
      <c r="P34" s="22"/>
      <c r="Q34" s="23"/>
      <c r="R34" s="41"/>
      <c r="S34" s="39" t="str">
        <f t="shared" si="5"/>
        <v>N/A</v>
      </c>
      <c r="T34" s="23"/>
      <c r="U34" s="39"/>
      <c r="V34" s="40"/>
      <c r="W34" s="22"/>
      <c r="X34" s="22"/>
      <c r="Y34" s="22"/>
      <c r="Z34" s="23"/>
      <c r="AA34" s="35" t="str">
        <f t="shared" si="1"/>
        <v>N/A</v>
      </c>
      <c r="AB34" s="1" t="str">
        <f t="shared" si="2"/>
        <v>N/A</v>
      </c>
    </row>
    <row r="35" ht="74.25" customHeight="1">
      <c r="A35" s="7">
        <v>3.0</v>
      </c>
      <c r="B35" s="36">
        <v>17.0</v>
      </c>
      <c r="C35" s="23"/>
      <c r="D35" s="53"/>
      <c r="E35" s="38" t="s">
        <v>48</v>
      </c>
      <c r="F35" s="22"/>
      <c r="G35" s="22"/>
      <c r="H35" s="22"/>
      <c r="I35" s="22"/>
      <c r="J35" s="23"/>
      <c r="K35" s="39" t="s">
        <v>13</v>
      </c>
      <c r="L35" s="23"/>
      <c r="M35" s="40" t="s">
        <v>49</v>
      </c>
      <c r="N35" s="22"/>
      <c r="O35" s="22"/>
      <c r="P35" s="22"/>
      <c r="Q35" s="23"/>
      <c r="R35" s="41"/>
      <c r="S35" s="39">
        <f t="shared" si="5"/>
        <v>3</v>
      </c>
      <c r="T35" s="23"/>
      <c r="U35" s="39"/>
      <c r="V35" s="40"/>
      <c r="W35" s="22"/>
      <c r="X35" s="22"/>
      <c r="Y35" s="22"/>
      <c r="Z35" s="23"/>
      <c r="AA35" s="35">
        <f t="shared" si="1"/>
        <v>3</v>
      </c>
      <c r="AB35" s="1" t="str">
        <f t="shared" si="2"/>
        <v>N/A</v>
      </c>
    </row>
    <row r="36" ht="27.75" customHeight="1">
      <c r="A36" s="7"/>
      <c r="B36" s="42" t="s">
        <v>50</v>
      </c>
      <c r="C36" s="50"/>
      <c r="D36" s="51"/>
      <c r="E36" s="50"/>
      <c r="F36" s="50"/>
      <c r="G36" s="50"/>
      <c r="H36" s="50"/>
      <c r="I36" s="50"/>
      <c r="J36" s="50"/>
      <c r="K36" s="50"/>
      <c r="L36" s="50"/>
      <c r="M36" s="50"/>
      <c r="N36" s="50"/>
      <c r="O36" s="50"/>
      <c r="P36" s="50"/>
      <c r="Q36" s="50"/>
      <c r="R36" s="50"/>
      <c r="S36" s="50"/>
      <c r="T36" s="50"/>
      <c r="U36" s="50"/>
      <c r="V36" s="50"/>
      <c r="W36" s="50"/>
      <c r="X36" s="50"/>
      <c r="Y36" s="50"/>
      <c r="Z36" s="52"/>
      <c r="AA36" s="35" t="str">
        <f t="shared" si="1"/>
        <v>N/A</v>
      </c>
      <c r="AB36" s="1" t="str">
        <f t="shared" si="2"/>
        <v>N/A</v>
      </c>
    </row>
    <row r="37" ht="74.25" customHeight="1">
      <c r="A37" s="7">
        <v>4.0</v>
      </c>
      <c r="B37" s="36">
        <v>18.0</v>
      </c>
      <c r="C37" s="23"/>
      <c r="D37" s="53"/>
      <c r="E37" s="47" t="s">
        <v>51</v>
      </c>
      <c r="F37" s="22"/>
      <c r="G37" s="22"/>
      <c r="H37" s="22"/>
      <c r="I37" s="22"/>
      <c r="J37" s="23"/>
      <c r="K37" s="39" t="s">
        <v>13</v>
      </c>
      <c r="L37" s="23"/>
      <c r="M37" s="55" t="s">
        <v>52</v>
      </c>
      <c r="N37" s="22"/>
      <c r="O37" s="22"/>
      <c r="P37" s="22"/>
      <c r="Q37" s="23"/>
      <c r="R37" s="41"/>
      <c r="S37" s="39">
        <f t="shared" ref="S37:S39" si="6">AA37</f>
        <v>3</v>
      </c>
      <c r="T37" s="23"/>
      <c r="U37" s="39"/>
      <c r="V37" s="40"/>
      <c r="W37" s="22"/>
      <c r="X37" s="22"/>
      <c r="Y37" s="22"/>
      <c r="Z37" s="23"/>
      <c r="AA37" s="35">
        <f t="shared" si="1"/>
        <v>3</v>
      </c>
      <c r="AB37" s="1" t="str">
        <f t="shared" si="2"/>
        <v>N/A</v>
      </c>
    </row>
    <row r="38" ht="74.25" customHeight="1">
      <c r="A38" s="7">
        <v>4.0</v>
      </c>
      <c r="B38" s="36">
        <v>19.0</v>
      </c>
      <c r="C38" s="23"/>
      <c r="D38" s="53"/>
      <c r="E38" s="47" t="s">
        <v>53</v>
      </c>
      <c r="F38" s="22"/>
      <c r="G38" s="22"/>
      <c r="H38" s="22"/>
      <c r="I38" s="22"/>
      <c r="J38" s="23"/>
      <c r="K38" s="39" t="s">
        <v>13</v>
      </c>
      <c r="L38" s="23"/>
      <c r="M38" s="40" t="s">
        <v>54</v>
      </c>
      <c r="N38" s="22"/>
      <c r="O38" s="22"/>
      <c r="P38" s="22"/>
      <c r="Q38" s="23"/>
      <c r="R38" s="41"/>
      <c r="S38" s="39">
        <f t="shared" si="6"/>
        <v>3</v>
      </c>
      <c r="T38" s="23"/>
      <c r="U38" s="39"/>
      <c r="V38" s="40"/>
      <c r="W38" s="22"/>
      <c r="X38" s="22"/>
      <c r="Y38" s="22"/>
      <c r="Z38" s="23"/>
      <c r="AA38" s="35">
        <f t="shared" si="1"/>
        <v>3</v>
      </c>
      <c r="AB38" s="1" t="str">
        <f t="shared" si="2"/>
        <v>N/A</v>
      </c>
    </row>
    <row r="39" ht="74.25" customHeight="1">
      <c r="A39" s="7">
        <v>4.0</v>
      </c>
      <c r="B39" s="36">
        <v>20.0</v>
      </c>
      <c r="C39" s="23"/>
      <c r="D39" s="53"/>
      <c r="E39" s="38" t="s">
        <v>55</v>
      </c>
      <c r="F39" s="22"/>
      <c r="G39" s="22"/>
      <c r="H39" s="22"/>
      <c r="I39" s="22"/>
      <c r="J39" s="23"/>
      <c r="K39" s="39" t="s">
        <v>13</v>
      </c>
      <c r="L39" s="23"/>
      <c r="M39" s="40" t="s">
        <v>56</v>
      </c>
      <c r="N39" s="22"/>
      <c r="O39" s="22"/>
      <c r="P39" s="22"/>
      <c r="Q39" s="23"/>
      <c r="R39" s="41"/>
      <c r="S39" s="39">
        <f t="shared" si="6"/>
        <v>3</v>
      </c>
      <c r="T39" s="23"/>
      <c r="U39" s="39"/>
      <c r="V39" s="40"/>
      <c r="W39" s="22"/>
      <c r="X39" s="22"/>
      <c r="Y39" s="22"/>
      <c r="Z39" s="23"/>
      <c r="AA39" s="35">
        <f t="shared" si="1"/>
        <v>3</v>
      </c>
      <c r="AB39" s="1" t="str">
        <f t="shared" si="2"/>
        <v>N/A</v>
      </c>
    </row>
    <row r="40" ht="74.25" customHeight="1">
      <c r="A40" s="7"/>
      <c r="B40" s="42" t="s">
        <v>57</v>
      </c>
      <c r="C40" s="50"/>
      <c r="D40" s="51"/>
      <c r="E40" s="50"/>
      <c r="F40" s="50"/>
      <c r="G40" s="50"/>
      <c r="H40" s="50"/>
      <c r="I40" s="50"/>
      <c r="J40" s="50"/>
      <c r="K40" s="50"/>
      <c r="L40" s="50"/>
      <c r="M40" s="50"/>
      <c r="N40" s="50"/>
      <c r="O40" s="50"/>
      <c r="P40" s="50"/>
      <c r="Q40" s="50"/>
      <c r="R40" s="50"/>
      <c r="S40" s="50"/>
      <c r="T40" s="50"/>
      <c r="U40" s="50"/>
      <c r="V40" s="50"/>
      <c r="W40" s="50"/>
      <c r="X40" s="50"/>
      <c r="Y40" s="50"/>
      <c r="Z40" s="52"/>
      <c r="AA40" s="35" t="str">
        <f t="shared" si="1"/>
        <v>N/A</v>
      </c>
      <c r="AB40" s="1" t="str">
        <f t="shared" si="2"/>
        <v>N/A</v>
      </c>
    </row>
    <row r="41" ht="74.25" customHeight="1">
      <c r="A41" s="7">
        <v>5.0</v>
      </c>
      <c r="B41" s="36">
        <v>21.0</v>
      </c>
      <c r="C41" s="23"/>
      <c r="D41" s="53"/>
      <c r="E41" s="47" t="s">
        <v>58</v>
      </c>
      <c r="F41" s="22"/>
      <c r="G41" s="22"/>
      <c r="H41" s="22"/>
      <c r="I41" s="22"/>
      <c r="J41" s="23"/>
      <c r="K41" s="39" t="s">
        <v>13</v>
      </c>
      <c r="L41" s="23"/>
      <c r="M41" s="40" t="s">
        <v>59</v>
      </c>
      <c r="N41" s="22"/>
      <c r="O41" s="22"/>
      <c r="P41" s="22"/>
      <c r="Q41" s="23"/>
      <c r="R41" s="41"/>
      <c r="S41" s="39">
        <f t="shared" ref="S41:S46" si="7">AA41</f>
        <v>3</v>
      </c>
      <c r="T41" s="23"/>
      <c r="U41" s="39"/>
      <c r="V41" s="40"/>
      <c r="W41" s="22"/>
      <c r="X41" s="22"/>
      <c r="Y41" s="22"/>
      <c r="Z41" s="23"/>
      <c r="AA41" s="35">
        <f t="shared" si="1"/>
        <v>3</v>
      </c>
      <c r="AB41" s="1" t="str">
        <f t="shared" si="2"/>
        <v>N/A</v>
      </c>
    </row>
    <row r="42" ht="74.25" customHeight="1">
      <c r="A42" s="7">
        <v>5.0</v>
      </c>
      <c r="B42" s="36">
        <v>22.0</v>
      </c>
      <c r="C42" s="23"/>
      <c r="D42" s="46"/>
      <c r="E42" s="47" t="s">
        <v>60</v>
      </c>
      <c r="F42" s="22"/>
      <c r="G42" s="22"/>
      <c r="H42" s="22"/>
      <c r="I42" s="22"/>
      <c r="J42" s="23"/>
      <c r="K42" s="39" t="s">
        <v>27</v>
      </c>
      <c r="L42" s="23"/>
      <c r="M42" s="40"/>
      <c r="N42" s="22"/>
      <c r="O42" s="22"/>
      <c r="P42" s="22"/>
      <c r="Q42" s="23"/>
      <c r="R42" s="41"/>
      <c r="S42" s="39">
        <f t="shared" si="7"/>
        <v>3</v>
      </c>
      <c r="T42" s="23"/>
      <c r="U42" s="39"/>
      <c r="V42" s="40"/>
      <c r="W42" s="22"/>
      <c r="X42" s="22"/>
      <c r="Y42" s="22"/>
      <c r="Z42" s="23"/>
      <c r="AA42" s="35">
        <f t="shared" si="1"/>
        <v>3</v>
      </c>
      <c r="AB42" s="1" t="str">
        <f t="shared" si="2"/>
        <v>N/A</v>
      </c>
    </row>
    <row r="43" ht="74.25" customHeight="1">
      <c r="A43" s="7">
        <v>5.0</v>
      </c>
      <c r="B43" s="36">
        <v>23.0</v>
      </c>
      <c r="C43" s="23"/>
      <c r="D43" s="53"/>
      <c r="E43" s="38" t="s">
        <v>61</v>
      </c>
      <c r="F43" s="22"/>
      <c r="G43" s="22"/>
      <c r="H43" s="22"/>
      <c r="I43" s="22"/>
      <c r="J43" s="23"/>
      <c r="K43" s="39" t="s">
        <v>13</v>
      </c>
      <c r="L43" s="23"/>
      <c r="M43" s="40"/>
      <c r="N43" s="22"/>
      <c r="O43" s="22"/>
      <c r="P43" s="22"/>
      <c r="Q43" s="23"/>
      <c r="R43" s="41"/>
      <c r="S43" s="39">
        <f t="shared" si="7"/>
        <v>3</v>
      </c>
      <c r="T43" s="23"/>
      <c r="U43" s="39"/>
      <c r="V43" s="40"/>
      <c r="W43" s="22"/>
      <c r="X43" s="22"/>
      <c r="Y43" s="22"/>
      <c r="Z43" s="23"/>
      <c r="AA43" s="35">
        <f t="shared" si="1"/>
        <v>3</v>
      </c>
      <c r="AB43" s="1" t="str">
        <f t="shared" si="2"/>
        <v>N/A</v>
      </c>
    </row>
    <row r="44" ht="74.25" customHeight="1">
      <c r="A44" s="7">
        <v>5.0</v>
      </c>
      <c r="B44" s="36">
        <v>24.0</v>
      </c>
      <c r="C44" s="23"/>
      <c r="D44" s="53"/>
      <c r="E44" s="47" t="s">
        <v>62</v>
      </c>
      <c r="F44" s="22"/>
      <c r="G44" s="22"/>
      <c r="H44" s="22"/>
      <c r="I44" s="22"/>
      <c r="J44" s="23"/>
      <c r="K44" s="39" t="s">
        <v>13</v>
      </c>
      <c r="L44" s="23"/>
      <c r="M44" s="40" t="s">
        <v>63</v>
      </c>
      <c r="N44" s="22"/>
      <c r="O44" s="22"/>
      <c r="P44" s="22"/>
      <c r="Q44" s="23"/>
      <c r="R44" s="41"/>
      <c r="S44" s="39">
        <f t="shared" si="7"/>
        <v>3</v>
      </c>
      <c r="T44" s="23"/>
      <c r="U44" s="39"/>
      <c r="V44" s="40"/>
      <c r="W44" s="22"/>
      <c r="X44" s="22"/>
      <c r="Y44" s="22"/>
      <c r="Z44" s="23"/>
      <c r="AA44" s="35">
        <f t="shared" si="1"/>
        <v>3</v>
      </c>
      <c r="AB44" s="1" t="str">
        <f t="shared" si="2"/>
        <v>N/A</v>
      </c>
    </row>
    <row r="45" ht="117.0" customHeight="1">
      <c r="A45" s="7">
        <v>5.0</v>
      </c>
      <c r="B45" s="36">
        <v>25.0</v>
      </c>
      <c r="C45" s="23"/>
      <c r="D45" s="53"/>
      <c r="E45" s="47" t="s">
        <v>64</v>
      </c>
      <c r="F45" s="22"/>
      <c r="G45" s="22"/>
      <c r="H45" s="22"/>
      <c r="I45" s="22"/>
      <c r="J45" s="23"/>
      <c r="K45" s="39" t="s">
        <v>13</v>
      </c>
      <c r="L45" s="23"/>
      <c r="M45" s="40" t="s">
        <v>65</v>
      </c>
      <c r="N45" s="22"/>
      <c r="O45" s="22"/>
      <c r="P45" s="22"/>
      <c r="Q45" s="23"/>
      <c r="R45" s="41"/>
      <c r="S45" s="39">
        <f t="shared" si="7"/>
        <v>3</v>
      </c>
      <c r="T45" s="23"/>
      <c r="U45" s="39"/>
      <c r="V45" s="40"/>
      <c r="W45" s="22"/>
      <c r="X45" s="22"/>
      <c r="Y45" s="22"/>
      <c r="Z45" s="23"/>
      <c r="AA45" s="35">
        <f t="shared" si="1"/>
        <v>3</v>
      </c>
      <c r="AB45" s="1" t="str">
        <f t="shared" si="2"/>
        <v>N/A</v>
      </c>
    </row>
    <row r="46" ht="74.25" customHeight="1">
      <c r="A46" s="7">
        <v>5.0</v>
      </c>
      <c r="B46" s="36">
        <v>26.0</v>
      </c>
      <c r="C46" s="23"/>
      <c r="D46" s="53"/>
      <c r="E46" s="38" t="s">
        <v>66</v>
      </c>
      <c r="F46" s="22"/>
      <c r="G46" s="22"/>
      <c r="H46" s="22"/>
      <c r="I46" s="22"/>
      <c r="J46" s="23"/>
      <c r="K46" s="39" t="s">
        <v>13</v>
      </c>
      <c r="L46" s="23"/>
      <c r="M46" s="40"/>
      <c r="N46" s="22"/>
      <c r="O46" s="22"/>
      <c r="P46" s="22"/>
      <c r="Q46" s="23"/>
      <c r="R46" s="41"/>
      <c r="S46" s="39">
        <f t="shared" si="7"/>
        <v>3</v>
      </c>
      <c r="T46" s="23"/>
      <c r="U46" s="39"/>
      <c r="V46" s="40"/>
      <c r="W46" s="22"/>
      <c r="X46" s="22"/>
      <c r="Y46" s="22"/>
      <c r="Z46" s="23"/>
      <c r="AA46" s="35">
        <f t="shared" si="1"/>
        <v>3</v>
      </c>
      <c r="AB46" s="1" t="str">
        <f t="shared" si="2"/>
        <v>N/A</v>
      </c>
    </row>
    <row r="47" ht="30.0" customHeight="1">
      <c r="A47" s="7"/>
      <c r="B47" s="42" t="s">
        <v>67</v>
      </c>
      <c r="C47" s="50"/>
      <c r="D47" s="51"/>
      <c r="E47" s="50"/>
      <c r="F47" s="50"/>
      <c r="G47" s="50"/>
      <c r="H47" s="50"/>
      <c r="I47" s="50"/>
      <c r="J47" s="50"/>
      <c r="K47" s="50"/>
      <c r="L47" s="50"/>
      <c r="M47" s="50"/>
      <c r="N47" s="50"/>
      <c r="O47" s="50"/>
      <c r="P47" s="50"/>
      <c r="Q47" s="50"/>
      <c r="R47" s="50"/>
      <c r="S47" s="50"/>
      <c r="T47" s="50"/>
      <c r="U47" s="50"/>
      <c r="V47" s="50"/>
      <c r="W47" s="50"/>
      <c r="X47" s="50"/>
      <c r="Y47" s="50"/>
      <c r="Z47" s="52"/>
      <c r="AA47" s="35" t="str">
        <f t="shared" si="1"/>
        <v>N/A</v>
      </c>
      <c r="AB47" s="1" t="str">
        <f t="shared" si="2"/>
        <v>N/A</v>
      </c>
    </row>
    <row r="48" ht="74.25" customHeight="1">
      <c r="A48" s="56">
        <v>6.0</v>
      </c>
      <c r="B48" s="36">
        <v>27.0</v>
      </c>
      <c r="C48" s="23"/>
      <c r="D48" s="53"/>
      <c r="E48" s="38" t="s">
        <v>68</v>
      </c>
      <c r="F48" s="22"/>
      <c r="G48" s="22"/>
      <c r="H48" s="22"/>
      <c r="I48" s="22"/>
      <c r="J48" s="23"/>
      <c r="K48" s="39" t="s">
        <v>13</v>
      </c>
      <c r="L48" s="23"/>
      <c r="M48" s="40" t="s">
        <v>69</v>
      </c>
      <c r="N48" s="22"/>
      <c r="O48" s="22"/>
      <c r="P48" s="22"/>
      <c r="Q48" s="23"/>
      <c r="R48" s="41"/>
      <c r="S48" s="39">
        <f t="shared" ref="S48:S57" si="8">AA48</f>
        <v>3</v>
      </c>
      <c r="T48" s="23"/>
      <c r="U48" s="39"/>
      <c r="V48" s="40"/>
      <c r="W48" s="22"/>
      <c r="X48" s="22"/>
      <c r="Y48" s="22"/>
      <c r="Z48" s="23"/>
      <c r="AA48" s="35">
        <f t="shared" si="1"/>
        <v>3</v>
      </c>
      <c r="AB48" s="3" t="str">
        <f t="shared" si="2"/>
        <v>N/A</v>
      </c>
    </row>
    <row r="49" ht="74.25" customHeight="1">
      <c r="A49" s="7">
        <v>6.0</v>
      </c>
      <c r="B49" s="36">
        <v>28.0</v>
      </c>
      <c r="C49" s="23"/>
      <c r="D49" s="53"/>
      <c r="E49" s="38" t="s">
        <v>70</v>
      </c>
      <c r="F49" s="22"/>
      <c r="G49" s="22"/>
      <c r="H49" s="22"/>
      <c r="I49" s="22"/>
      <c r="J49" s="23"/>
      <c r="K49" s="39" t="s">
        <v>13</v>
      </c>
      <c r="L49" s="23"/>
      <c r="M49" s="40" t="s">
        <v>71</v>
      </c>
      <c r="N49" s="22"/>
      <c r="O49" s="22"/>
      <c r="P49" s="22"/>
      <c r="Q49" s="23"/>
      <c r="R49" s="41"/>
      <c r="S49" s="39">
        <f t="shared" si="8"/>
        <v>3</v>
      </c>
      <c r="T49" s="23"/>
      <c r="U49" s="39"/>
      <c r="V49" s="40"/>
      <c r="W49" s="22"/>
      <c r="X49" s="22"/>
      <c r="Y49" s="22"/>
      <c r="Z49" s="23"/>
      <c r="AA49" s="35">
        <f t="shared" si="1"/>
        <v>3</v>
      </c>
      <c r="AB49" s="1" t="str">
        <f t="shared" si="2"/>
        <v>N/A</v>
      </c>
    </row>
    <row r="50" ht="74.25" customHeight="1">
      <c r="A50" s="7">
        <v>6.0</v>
      </c>
      <c r="B50" s="36">
        <v>29.0</v>
      </c>
      <c r="C50" s="23"/>
      <c r="D50" s="53"/>
      <c r="E50" s="38" t="s">
        <v>72</v>
      </c>
      <c r="F50" s="22"/>
      <c r="G50" s="22"/>
      <c r="H50" s="22"/>
      <c r="I50" s="22"/>
      <c r="J50" s="23"/>
      <c r="K50" s="39" t="s">
        <v>13</v>
      </c>
      <c r="L50" s="23"/>
      <c r="M50" s="40" t="s">
        <v>73</v>
      </c>
      <c r="N50" s="22"/>
      <c r="O50" s="22"/>
      <c r="P50" s="22"/>
      <c r="Q50" s="23"/>
      <c r="R50" s="41"/>
      <c r="S50" s="39">
        <f t="shared" si="8"/>
        <v>3</v>
      </c>
      <c r="T50" s="23"/>
      <c r="U50" s="39"/>
      <c r="V50" s="40"/>
      <c r="W50" s="22"/>
      <c r="X50" s="22"/>
      <c r="Y50" s="22"/>
      <c r="Z50" s="23"/>
      <c r="AA50" s="35">
        <f t="shared" si="1"/>
        <v>3</v>
      </c>
      <c r="AB50" s="1" t="str">
        <f t="shared" si="2"/>
        <v>N/A</v>
      </c>
    </row>
    <row r="51" ht="74.25" customHeight="1">
      <c r="A51" s="7">
        <v>6.0</v>
      </c>
      <c r="B51" s="36">
        <v>30.0</v>
      </c>
      <c r="C51" s="23"/>
      <c r="D51" s="53"/>
      <c r="E51" s="38" t="s">
        <v>74</v>
      </c>
      <c r="F51" s="22"/>
      <c r="G51" s="22"/>
      <c r="H51" s="22"/>
      <c r="I51" s="22"/>
      <c r="J51" s="23"/>
      <c r="K51" s="39" t="s">
        <v>13</v>
      </c>
      <c r="L51" s="23"/>
      <c r="M51" s="40" t="s">
        <v>75</v>
      </c>
      <c r="N51" s="22"/>
      <c r="O51" s="22"/>
      <c r="P51" s="22"/>
      <c r="Q51" s="23"/>
      <c r="R51" s="41"/>
      <c r="S51" s="39">
        <f t="shared" si="8"/>
        <v>3</v>
      </c>
      <c r="T51" s="23"/>
      <c r="U51" s="39"/>
      <c r="V51" s="40"/>
      <c r="W51" s="22"/>
      <c r="X51" s="22"/>
      <c r="Y51" s="22"/>
      <c r="Z51" s="23"/>
      <c r="AA51" s="35">
        <f t="shared" si="1"/>
        <v>3</v>
      </c>
      <c r="AB51" s="1" t="str">
        <f t="shared" si="2"/>
        <v>N/A</v>
      </c>
    </row>
    <row r="52" ht="74.25" customHeight="1">
      <c r="A52" s="7">
        <v>6.0</v>
      </c>
      <c r="B52" s="36">
        <v>31.0</v>
      </c>
      <c r="C52" s="23"/>
      <c r="D52" s="53"/>
      <c r="E52" s="38" t="s">
        <v>76</v>
      </c>
      <c r="F52" s="22"/>
      <c r="G52" s="22"/>
      <c r="H52" s="22"/>
      <c r="I52" s="22"/>
      <c r="J52" s="23"/>
      <c r="K52" s="39" t="s">
        <v>13</v>
      </c>
      <c r="L52" s="23"/>
      <c r="M52" s="40"/>
      <c r="N52" s="22"/>
      <c r="O52" s="22"/>
      <c r="P52" s="22"/>
      <c r="Q52" s="23"/>
      <c r="R52" s="41"/>
      <c r="S52" s="39">
        <f t="shared" si="8"/>
        <v>3</v>
      </c>
      <c r="T52" s="23"/>
      <c r="U52" s="39"/>
      <c r="V52" s="40"/>
      <c r="W52" s="22"/>
      <c r="X52" s="22"/>
      <c r="Y52" s="22"/>
      <c r="Z52" s="23"/>
      <c r="AA52" s="35">
        <f t="shared" si="1"/>
        <v>3</v>
      </c>
      <c r="AB52" s="1" t="str">
        <f t="shared" si="2"/>
        <v>N/A</v>
      </c>
    </row>
    <row r="53" ht="74.25" customHeight="1">
      <c r="A53" s="7">
        <v>6.0</v>
      </c>
      <c r="B53" s="36">
        <v>32.0</v>
      </c>
      <c r="C53" s="23"/>
      <c r="D53" s="53"/>
      <c r="E53" s="38" t="s">
        <v>77</v>
      </c>
      <c r="F53" s="22"/>
      <c r="G53" s="22"/>
      <c r="H53" s="22"/>
      <c r="I53" s="22"/>
      <c r="J53" s="23"/>
      <c r="K53" s="39" t="s">
        <v>13</v>
      </c>
      <c r="L53" s="23"/>
      <c r="M53" s="40"/>
      <c r="N53" s="22"/>
      <c r="O53" s="22"/>
      <c r="P53" s="22"/>
      <c r="Q53" s="23"/>
      <c r="R53" s="41"/>
      <c r="S53" s="39">
        <f t="shared" si="8"/>
        <v>3</v>
      </c>
      <c r="T53" s="23"/>
      <c r="U53" s="39"/>
      <c r="V53" s="40"/>
      <c r="W53" s="22"/>
      <c r="X53" s="22"/>
      <c r="Y53" s="22"/>
      <c r="Z53" s="23"/>
      <c r="AA53" s="35">
        <f t="shared" si="1"/>
        <v>3</v>
      </c>
      <c r="AB53" s="1" t="str">
        <f t="shared" si="2"/>
        <v>N/A</v>
      </c>
    </row>
    <row r="54" ht="74.25" customHeight="1">
      <c r="A54" s="7">
        <v>6.0</v>
      </c>
      <c r="B54" s="36">
        <v>33.0</v>
      </c>
      <c r="C54" s="23"/>
      <c r="D54" s="53"/>
      <c r="E54" s="38" t="s">
        <v>78</v>
      </c>
      <c r="F54" s="22"/>
      <c r="G54" s="22"/>
      <c r="H54" s="22"/>
      <c r="I54" s="22"/>
      <c r="J54" s="23"/>
      <c r="K54" s="39" t="s">
        <v>13</v>
      </c>
      <c r="L54" s="23"/>
      <c r="M54" s="40"/>
      <c r="N54" s="22"/>
      <c r="O54" s="22"/>
      <c r="P54" s="22"/>
      <c r="Q54" s="23"/>
      <c r="R54" s="41"/>
      <c r="S54" s="39">
        <f t="shared" si="8"/>
        <v>3</v>
      </c>
      <c r="T54" s="23"/>
      <c r="U54" s="39"/>
      <c r="V54" s="40"/>
      <c r="W54" s="22"/>
      <c r="X54" s="22"/>
      <c r="Y54" s="22"/>
      <c r="Z54" s="23"/>
      <c r="AA54" s="35">
        <f t="shared" si="1"/>
        <v>3</v>
      </c>
      <c r="AB54" s="1" t="str">
        <f t="shared" si="2"/>
        <v>N/A</v>
      </c>
    </row>
    <row r="55" ht="74.25" customHeight="1">
      <c r="A55" s="7">
        <v>6.0</v>
      </c>
      <c r="B55" s="36">
        <v>34.0</v>
      </c>
      <c r="C55" s="23"/>
      <c r="D55" s="53"/>
      <c r="E55" s="38" t="s">
        <v>79</v>
      </c>
      <c r="F55" s="22"/>
      <c r="G55" s="22"/>
      <c r="H55" s="22"/>
      <c r="I55" s="22"/>
      <c r="J55" s="23"/>
      <c r="K55" s="39" t="s">
        <v>13</v>
      </c>
      <c r="L55" s="23"/>
      <c r="M55" s="40"/>
      <c r="N55" s="22"/>
      <c r="O55" s="22"/>
      <c r="P55" s="22"/>
      <c r="Q55" s="23"/>
      <c r="R55" s="41"/>
      <c r="S55" s="39">
        <f t="shared" si="8"/>
        <v>3</v>
      </c>
      <c r="T55" s="23"/>
      <c r="U55" s="39"/>
      <c r="V55" s="40"/>
      <c r="W55" s="22"/>
      <c r="X55" s="22"/>
      <c r="Y55" s="22"/>
      <c r="Z55" s="23"/>
      <c r="AA55" s="35">
        <f t="shared" si="1"/>
        <v>3</v>
      </c>
      <c r="AB55" s="1" t="str">
        <f t="shared" si="2"/>
        <v>N/A</v>
      </c>
    </row>
    <row r="56" ht="74.25" customHeight="1">
      <c r="A56" s="7">
        <v>6.0</v>
      </c>
      <c r="B56" s="36">
        <v>35.0</v>
      </c>
      <c r="C56" s="23"/>
      <c r="D56" s="53"/>
      <c r="E56" s="38" t="s">
        <v>80</v>
      </c>
      <c r="F56" s="22"/>
      <c r="G56" s="22"/>
      <c r="H56" s="22"/>
      <c r="I56" s="22"/>
      <c r="J56" s="23"/>
      <c r="K56" s="39" t="s">
        <v>13</v>
      </c>
      <c r="L56" s="23"/>
      <c r="M56" s="40" t="s">
        <v>81</v>
      </c>
      <c r="N56" s="22"/>
      <c r="O56" s="22"/>
      <c r="P56" s="22"/>
      <c r="Q56" s="23"/>
      <c r="R56" s="41"/>
      <c r="S56" s="39">
        <f t="shared" si="8"/>
        <v>3</v>
      </c>
      <c r="T56" s="23"/>
      <c r="U56" s="39"/>
      <c r="V56" s="40"/>
      <c r="W56" s="22"/>
      <c r="X56" s="22"/>
      <c r="Y56" s="22"/>
      <c r="Z56" s="23"/>
      <c r="AA56" s="35">
        <f t="shared" si="1"/>
        <v>3</v>
      </c>
      <c r="AB56" s="1" t="str">
        <f t="shared" si="2"/>
        <v>N/A</v>
      </c>
    </row>
    <row r="57" ht="74.25" customHeight="1">
      <c r="A57" s="7">
        <v>6.0</v>
      </c>
      <c r="B57" s="36">
        <v>36.0</v>
      </c>
      <c r="C57" s="23"/>
      <c r="D57" s="53"/>
      <c r="E57" s="38" t="s">
        <v>82</v>
      </c>
      <c r="F57" s="22"/>
      <c r="G57" s="22"/>
      <c r="H57" s="22"/>
      <c r="I57" s="22"/>
      <c r="J57" s="23"/>
      <c r="K57" s="39" t="s">
        <v>13</v>
      </c>
      <c r="L57" s="23"/>
      <c r="M57" s="40"/>
      <c r="N57" s="22"/>
      <c r="O57" s="22"/>
      <c r="P57" s="22"/>
      <c r="Q57" s="23"/>
      <c r="R57" s="41"/>
      <c r="S57" s="39">
        <f t="shared" si="8"/>
        <v>3</v>
      </c>
      <c r="T57" s="23"/>
      <c r="U57" s="39"/>
      <c r="V57" s="40"/>
      <c r="W57" s="22"/>
      <c r="X57" s="22"/>
      <c r="Y57" s="22"/>
      <c r="Z57" s="23"/>
      <c r="AA57" s="35">
        <f t="shared" si="1"/>
        <v>3</v>
      </c>
      <c r="AB57" s="1" t="str">
        <f t="shared" si="2"/>
        <v>N/A</v>
      </c>
    </row>
    <row r="58" ht="30.75" customHeight="1">
      <c r="A58" s="7"/>
      <c r="B58" s="42" t="s">
        <v>83</v>
      </c>
      <c r="C58" s="50"/>
      <c r="D58" s="51"/>
      <c r="E58" s="50"/>
      <c r="F58" s="50"/>
      <c r="G58" s="50"/>
      <c r="H58" s="50"/>
      <c r="I58" s="50"/>
      <c r="J58" s="50"/>
      <c r="K58" s="50"/>
      <c r="L58" s="50"/>
      <c r="M58" s="50"/>
      <c r="N58" s="50"/>
      <c r="O58" s="50"/>
      <c r="P58" s="50"/>
      <c r="Q58" s="50"/>
      <c r="R58" s="50"/>
      <c r="S58" s="50"/>
      <c r="T58" s="50"/>
      <c r="U58" s="50"/>
      <c r="V58" s="50"/>
      <c r="W58" s="50"/>
      <c r="X58" s="50"/>
      <c r="Y58" s="50"/>
      <c r="Z58" s="52"/>
      <c r="AA58" s="35" t="str">
        <f t="shared" si="1"/>
        <v>N/A</v>
      </c>
      <c r="AB58" s="1" t="str">
        <f t="shared" si="2"/>
        <v>N/A</v>
      </c>
    </row>
    <row r="59" ht="74.25" customHeight="1">
      <c r="A59" s="7">
        <v>7.0</v>
      </c>
      <c r="B59" s="36">
        <v>37.0</v>
      </c>
      <c r="C59" s="23"/>
      <c r="D59" s="53"/>
      <c r="E59" s="38" t="s">
        <v>84</v>
      </c>
      <c r="F59" s="22"/>
      <c r="G59" s="22"/>
      <c r="H59" s="22"/>
      <c r="I59" s="22"/>
      <c r="J59" s="23"/>
      <c r="K59" s="39" t="s">
        <v>13</v>
      </c>
      <c r="L59" s="23"/>
      <c r="M59" s="40" t="s">
        <v>85</v>
      </c>
      <c r="N59" s="22"/>
      <c r="O59" s="22"/>
      <c r="P59" s="22"/>
      <c r="Q59" s="23"/>
      <c r="R59" s="41"/>
      <c r="S59" s="39">
        <f t="shared" ref="S59:S60" si="9">AA59</f>
        <v>3</v>
      </c>
      <c r="T59" s="23"/>
      <c r="U59" s="39"/>
      <c r="V59" s="40"/>
      <c r="W59" s="22"/>
      <c r="X59" s="22"/>
      <c r="Y59" s="22"/>
      <c r="Z59" s="23"/>
      <c r="AA59" s="35">
        <f t="shared" si="1"/>
        <v>3</v>
      </c>
      <c r="AB59" s="1" t="str">
        <f t="shared" si="2"/>
        <v>N/A</v>
      </c>
    </row>
    <row r="60" ht="74.25" customHeight="1">
      <c r="A60" s="7">
        <v>7.0</v>
      </c>
      <c r="B60" s="36">
        <v>38.0</v>
      </c>
      <c r="C60" s="23"/>
      <c r="D60" s="53"/>
      <c r="E60" s="47" t="s">
        <v>86</v>
      </c>
      <c r="F60" s="22"/>
      <c r="G60" s="22"/>
      <c r="H60" s="22"/>
      <c r="I60" s="22"/>
      <c r="J60" s="23"/>
      <c r="K60" s="39" t="s">
        <v>13</v>
      </c>
      <c r="L60" s="23"/>
      <c r="M60" s="40" t="s">
        <v>87</v>
      </c>
      <c r="N60" s="22"/>
      <c r="O60" s="22"/>
      <c r="P60" s="22"/>
      <c r="Q60" s="23"/>
      <c r="R60" s="41"/>
      <c r="S60" s="39">
        <f t="shared" si="9"/>
        <v>3</v>
      </c>
      <c r="T60" s="23"/>
      <c r="U60" s="39"/>
      <c r="V60" s="40"/>
      <c r="W60" s="22"/>
      <c r="X60" s="22"/>
      <c r="Y60" s="22"/>
      <c r="Z60" s="23"/>
      <c r="AA60" s="35">
        <f t="shared" si="1"/>
        <v>3</v>
      </c>
      <c r="AB60" s="1" t="str">
        <f t="shared" si="2"/>
        <v>N/A</v>
      </c>
    </row>
    <row r="61" ht="33.75" customHeight="1">
      <c r="A61" s="7"/>
      <c r="B61" s="42" t="s">
        <v>88</v>
      </c>
      <c r="C61" s="50"/>
      <c r="D61" s="51"/>
      <c r="E61" s="50"/>
      <c r="F61" s="50"/>
      <c r="G61" s="50"/>
      <c r="H61" s="50"/>
      <c r="I61" s="50"/>
      <c r="J61" s="50"/>
      <c r="K61" s="50"/>
      <c r="L61" s="50"/>
      <c r="M61" s="50"/>
      <c r="N61" s="50"/>
      <c r="O61" s="50"/>
      <c r="P61" s="50"/>
      <c r="Q61" s="50"/>
      <c r="R61" s="50"/>
      <c r="S61" s="50"/>
      <c r="T61" s="50"/>
      <c r="U61" s="50"/>
      <c r="V61" s="50"/>
      <c r="W61" s="50"/>
      <c r="X61" s="50"/>
      <c r="Y61" s="50"/>
      <c r="Z61" s="52"/>
      <c r="AA61" s="35" t="str">
        <f t="shared" si="1"/>
        <v>N/A</v>
      </c>
      <c r="AB61" s="1" t="str">
        <f t="shared" si="2"/>
        <v>N/A</v>
      </c>
    </row>
    <row r="62" ht="74.25" customHeight="1">
      <c r="A62" s="7">
        <v>8.0</v>
      </c>
      <c r="B62" s="36">
        <v>39.0</v>
      </c>
      <c r="C62" s="23"/>
      <c r="D62" s="53"/>
      <c r="E62" s="38" t="s">
        <v>89</v>
      </c>
      <c r="F62" s="22"/>
      <c r="G62" s="22"/>
      <c r="H62" s="22"/>
      <c r="I62" s="22"/>
      <c r="J62" s="23"/>
      <c r="K62" s="39" t="s">
        <v>13</v>
      </c>
      <c r="L62" s="23"/>
      <c r="M62" s="40" t="s">
        <v>90</v>
      </c>
      <c r="N62" s="22"/>
      <c r="O62" s="22"/>
      <c r="P62" s="22"/>
      <c r="Q62" s="23"/>
      <c r="R62" s="41"/>
      <c r="S62" s="39">
        <f t="shared" ref="S62:S67" si="10">AA62</f>
        <v>3</v>
      </c>
      <c r="T62" s="23"/>
      <c r="U62" s="39"/>
      <c r="V62" s="40"/>
      <c r="W62" s="22"/>
      <c r="X62" s="22"/>
      <c r="Y62" s="22"/>
      <c r="Z62" s="23"/>
      <c r="AA62" s="35">
        <f t="shared" si="1"/>
        <v>3</v>
      </c>
      <c r="AB62" s="1" t="str">
        <f t="shared" si="2"/>
        <v>N/A</v>
      </c>
    </row>
    <row r="63" ht="74.25" customHeight="1">
      <c r="A63" s="7">
        <v>8.0</v>
      </c>
      <c r="B63" s="36">
        <v>40.0</v>
      </c>
      <c r="C63" s="23"/>
      <c r="D63" s="53"/>
      <c r="E63" s="38" t="s">
        <v>91</v>
      </c>
      <c r="F63" s="22"/>
      <c r="G63" s="22"/>
      <c r="H63" s="22"/>
      <c r="I63" s="22"/>
      <c r="J63" s="23"/>
      <c r="K63" s="39" t="s">
        <v>13</v>
      </c>
      <c r="L63" s="23"/>
      <c r="M63" s="40"/>
      <c r="N63" s="22"/>
      <c r="O63" s="22"/>
      <c r="P63" s="22"/>
      <c r="Q63" s="23"/>
      <c r="R63" s="48"/>
      <c r="S63" s="39">
        <f t="shared" si="10"/>
        <v>3</v>
      </c>
      <c r="T63" s="23"/>
      <c r="U63" s="48"/>
      <c r="V63" s="40"/>
      <c r="W63" s="22"/>
      <c r="X63" s="22"/>
      <c r="Y63" s="22"/>
      <c r="Z63" s="23"/>
      <c r="AA63" s="35">
        <f t="shared" si="1"/>
        <v>3</v>
      </c>
      <c r="AB63" s="1" t="str">
        <f t="shared" si="2"/>
        <v>N/A</v>
      </c>
    </row>
    <row r="64" ht="74.25" customHeight="1">
      <c r="A64" s="7">
        <v>8.0</v>
      </c>
      <c r="B64" s="36">
        <v>41.0</v>
      </c>
      <c r="C64" s="23"/>
      <c r="D64" s="53"/>
      <c r="E64" s="38" t="s">
        <v>92</v>
      </c>
      <c r="F64" s="22"/>
      <c r="G64" s="22"/>
      <c r="H64" s="22"/>
      <c r="I64" s="22"/>
      <c r="J64" s="23"/>
      <c r="K64" s="39" t="s">
        <v>13</v>
      </c>
      <c r="L64" s="23"/>
      <c r="M64" s="40" t="s">
        <v>93</v>
      </c>
      <c r="N64" s="22"/>
      <c r="O64" s="22"/>
      <c r="P64" s="22"/>
      <c r="Q64" s="23"/>
      <c r="R64" s="41"/>
      <c r="S64" s="39">
        <f t="shared" si="10"/>
        <v>3</v>
      </c>
      <c r="T64" s="23"/>
      <c r="U64" s="39"/>
      <c r="V64" s="40"/>
      <c r="W64" s="22"/>
      <c r="X64" s="22"/>
      <c r="Y64" s="22"/>
      <c r="Z64" s="23"/>
      <c r="AA64" s="35">
        <f t="shared" si="1"/>
        <v>3</v>
      </c>
      <c r="AB64" s="1" t="str">
        <f t="shared" si="2"/>
        <v>N/A</v>
      </c>
    </row>
    <row r="65" ht="74.25" customHeight="1">
      <c r="A65" s="7">
        <v>8.0</v>
      </c>
      <c r="B65" s="36">
        <v>42.0</v>
      </c>
      <c r="C65" s="23"/>
      <c r="D65" s="53"/>
      <c r="E65" s="38" t="s">
        <v>94</v>
      </c>
      <c r="F65" s="22"/>
      <c r="G65" s="22"/>
      <c r="H65" s="22"/>
      <c r="I65" s="22"/>
      <c r="J65" s="23"/>
      <c r="K65" s="39" t="s">
        <v>13</v>
      </c>
      <c r="L65" s="23"/>
      <c r="M65" s="40"/>
      <c r="N65" s="22"/>
      <c r="O65" s="22"/>
      <c r="P65" s="22"/>
      <c r="Q65" s="23"/>
      <c r="R65" s="48"/>
      <c r="S65" s="39">
        <f t="shared" si="10"/>
        <v>3</v>
      </c>
      <c r="T65" s="23"/>
      <c r="U65" s="48"/>
      <c r="V65" s="40"/>
      <c r="W65" s="22"/>
      <c r="X65" s="22"/>
      <c r="Y65" s="22"/>
      <c r="Z65" s="23"/>
      <c r="AA65" s="35">
        <f t="shared" si="1"/>
        <v>3</v>
      </c>
      <c r="AB65" s="1" t="str">
        <f t="shared" si="2"/>
        <v>N/A</v>
      </c>
    </row>
    <row r="66" ht="74.25" customHeight="1">
      <c r="A66" s="7">
        <v>8.0</v>
      </c>
      <c r="B66" s="36">
        <v>43.0</v>
      </c>
      <c r="C66" s="23"/>
      <c r="D66" s="53"/>
      <c r="E66" s="38" t="s">
        <v>95</v>
      </c>
      <c r="F66" s="22"/>
      <c r="G66" s="22"/>
      <c r="H66" s="22"/>
      <c r="I66" s="22"/>
      <c r="J66" s="23"/>
      <c r="K66" s="39" t="s">
        <v>13</v>
      </c>
      <c r="L66" s="23"/>
      <c r="M66" s="40" t="s">
        <v>96</v>
      </c>
      <c r="N66" s="22"/>
      <c r="O66" s="22"/>
      <c r="P66" s="22"/>
      <c r="Q66" s="23"/>
      <c r="R66" s="41"/>
      <c r="S66" s="39">
        <f t="shared" si="10"/>
        <v>3</v>
      </c>
      <c r="T66" s="23"/>
      <c r="U66" s="39"/>
      <c r="V66" s="40"/>
      <c r="W66" s="22"/>
      <c r="X66" s="22"/>
      <c r="Y66" s="22"/>
      <c r="Z66" s="23"/>
      <c r="AA66" s="35">
        <f t="shared" si="1"/>
        <v>3</v>
      </c>
      <c r="AB66" s="1" t="str">
        <f t="shared" si="2"/>
        <v>N/A</v>
      </c>
    </row>
    <row r="67" ht="74.25" customHeight="1">
      <c r="A67" s="7">
        <v>8.0</v>
      </c>
      <c r="B67" s="36">
        <v>44.0</v>
      </c>
      <c r="C67" s="23"/>
      <c r="D67" s="53"/>
      <c r="E67" s="38" t="s">
        <v>97</v>
      </c>
      <c r="F67" s="22"/>
      <c r="G67" s="22"/>
      <c r="H67" s="22"/>
      <c r="I67" s="22"/>
      <c r="J67" s="23"/>
      <c r="K67" s="39" t="s">
        <v>13</v>
      </c>
      <c r="L67" s="23"/>
      <c r="M67" s="40" t="s">
        <v>98</v>
      </c>
      <c r="N67" s="22"/>
      <c r="O67" s="22"/>
      <c r="P67" s="22"/>
      <c r="Q67" s="23"/>
      <c r="R67" s="48"/>
      <c r="S67" s="39">
        <f t="shared" si="10"/>
        <v>3</v>
      </c>
      <c r="T67" s="23"/>
      <c r="U67" s="48"/>
      <c r="V67" s="40"/>
      <c r="W67" s="22"/>
      <c r="X67" s="22"/>
      <c r="Y67" s="22"/>
      <c r="Z67" s="23"/>
      <c r="AA67" s="35">
        <f t="shared" si="1"/>
        <v>3</v>
      </c>
      <c r="AB67" s="1" t="str">
        <f t="shared" si="2"/>
        <v>N/A</v>
      </c>
    </row>
    <row r="68" ht="24.0" customHeight="1">
      <c r="A68" s="7"/>
      <c r="B68" s="42" t="s">
        <v>99</v>
      </c>
      <c r="C68" s="50"/>
      <c r="D68" s="51"/>
      <c r="E68" s="50"/>
      <c r="F68" s="50"/>
      <c r="G68" s="50"/>
      <c r="H68" s="50"/>
      <c r="I68" s="50"/>
      <c r="J68" s="50"/>
      <c r="K68" s="50"/>
      <c r="L68" s="50"/>
      <c r="M68" s="50"/>
      <c r="N68" s="50"/>
      <c r="O68" s="50"/>
      <c r="P68" s="50"/>
      <c r="Q68" s="50"/>
      <c r="R68" s="50"/>
      <c r="S68" s="50"/>
      <c r="T68" s="50"/>
      <c r="U68" s="50"/>
      <c r="V68" s="50"/>
      <c r="W68" s="50"/>
      <c r="X68" s="50"/>
      <c r="Y68" s="50"/>
      <c r="Z68" s="52"/>
      <c r="AA68" s="35" t="str">
        <f t="shared" si="1"/>
        <v>N/A</v>
      </c>
      <c r="AB68" s="1" t="str">
        <f t="shared" si="2"/>
        <v>N/A</v>
      </c>
    </row>
    <row r="69" ht="74.25" customHeight="1">
      <c r="A69" s="7">
        <v>9.0</v>
      </c>
      <c r="B69" s="36">
        <v>45.0</v>
      </c>
      <c r="C69" s="23"/>
      <c r="D69" s="53"/>
      <c r="E69" s="38" t="s">
        <v>100</v>
      </c>
      <c r="F69" s="22"/>
      <c r="G69" s="22"/>
      <c r="H69" s="22"/>
      <c r="I69" s="22"/>
      <c r="J69" s="23"/>
      <c r="K69" s="39" t="s">
        <v>13</v>
      </c>
      <c r="L69" s="23"/>
      <c r="M69" s="40" t="s">
        <v>101</v>
      </c>
      <c r="N69" s="22"/>
      <c r="O69" s="22"/>
      <c r="P69" s="22"/>
      <c r="Q69" s="23"/>
      <c r="R69" s="48"/>
      <c r="S69" s="39">
        <f t="shared" ref="S69:S73" si="11">AA69</f>
        <v>3</v>
      </c>
      <c r="T69" s="23"/>
      <c r="U69" s="48"/>
      <c r="V69" s="40"/>
      <c r="W69" s="22"/>
      <c r="X69" s="22"/>
      <c r="Y69" s="22"/>
      <c r="Z69" s="23"/>
      <c r="AA69" s="35">
        <f t="shared" si="1"/>
        <v>3</v>
      </c>
      <c r="AB69" s="1" t="str">
        <f t="shared" si="2"/>
        <v>N/A</v>
      </c>
    </row>
    <row r="70" ht="74.25" customHeight="1">
      <c r="A70" s="7">
        <v>9.0</v>
      </c>
      <c r="B70" s="36">
        <v>46.0</v>
      </c>
      <c r="C70" s="23"/>
      <c r="D70" s="53"/>
      <c r="E70" s="38" t="s">
        <v>102</v>
      </c>
      <c r="F70" s="22"/>
      <c r="G70" s="22"/>
      <c r="H70" s="22"/>
      <c r="I70" s="22"/>
      <c r="J70" s="23"/>
      <c r="K70" s="39" t="s">
        <v>13</v>
      </c>
      <c r="L70" s="23"/>
      <c r="M70" s="40" t="s">
        <v>103</v>
      </c>
      <c r="N70" s="22"/>
      <c r="O70" s="22"/>
      <c r="P70" s="22"/>
      <c r="Q70" s="23"/>
      <c r="R70" s="48"/>
      <c r="S70" s="39">
        <f t="shared" si="11"/>
        <v>3</v>
      </c>
      <c r="T70" s="23"/>
      <c r="U70" s="48"/>
      <c r="V70" s="40"/>
      <c r="W70" s="22"/>
      <c r="X70" s="22"/>
      <c r="Y70" s="22"/>
      <c r="Z70" s="23"/>
      <c r="AA70" s="35">
        <f t="shared" si="1"/>
        <v>3</v>
      </c>
      <c r="AB70" s="1" t="str">
        <f t="shared" si="2"/>
        <v>N/A</v>
      </c>
    </row>
    <row r="71" ht="74.25" customHeight="1">
      <c r="A71" s="7">
        <v>9.0</v>
      </c>
      <c r="B71" s="36">
        <v>47.0</v>
      </c>
      <c r="C71" s="23"/>
      <c r="D71" s="53"/>
      <c r="E71" s="38" t="s">
        <v>104</v>
      </c>
      <c r="F71" s="22"/>
      <c r="G71" s="22"/>
      <c r="H71" s="22"/>
      <c r="I71" s="22"/>
      <c r="J71" s="23"/>
      <c r="K71" s="39" t="s">
        <v>13</v>
      </c>
      <c r="L71" s="23"/>
      <c r="M71" s="40" t="s">
        <v>105</v>
      </c>
      <c r="N71" s="22"/>
      <c r="O71" s="22"/>
      <c r="P71" s="22"/>
      <c r="Q71" s="23"/>
      <c r="R71" s="48"/>
      <c r="S71" s="39">
        <f t="shared" si="11"/>
        <v>3</v>
      </c>
      <c r="T71" s="23"/>
      <c r="U71" s="48"/>
      <c r="V71" s="40"/>
      <c r="W71" s="22"/>
      <c r="X71" s="22"/>
      <c r="Y71" s="22"/>
      <c r="Z71" s="23"/>
      <c r="AA71" s="35">
        <f t="shared" si="1"/>
        <v>3</v>
      </c>
      <c r="AB71" s="1" t="str">
        <f t="shared" si="2"/>
        <v>N/A</v>
      </c>
    </row>
    <row r="72" ht="92.25" customHeight="1">
      <c r="A72" s="7">
        <v>9.0</v>
      </c>
      <c r="B72" s="36">
        <v>48.0</v>
      </c>
      <c r="C72" s="23"/>
      <c r="D72" s="53"/>
      <c r="E72" s="38" t="s">
        <v>106</v>
      </c>
      <c r="F72" s="22"/>
      <c r="G72" s="22"/>
      <c r="H72" s="22"/>
      <c r="I72" s="22"/>
      <c r="J72" s="23"/>
      <c r="K72" s="39" t="s">
        <v>13</v>
      </c>
      <c r="L72" s="23"/>
      <c r="M72" s="40" t="s">
        <v>107</v>
      </c>
      <c r="N72" s="22"/>
      <c r="O72" s="22"/>
      <c r="P72" s="22"/>
      <c r="Q72" s="23"/>
      <c r="R72" s="48"/>
      <c r="S72" s="39">
        <f t="shared" si="11"/>
        <v>3</v>
      </c>
      <c r="T72" s="23"/>
      <c r="U72" s="48"/>
      <c r="V72" s="40"/>
      <c r="W72" s="22"/>
      <c r="X72" s="22"/>
      <c r="Y72" s="22"/>
      <c r="Z72" s="23"/>
      <c r="AA72" s="35">
        <f t="shared" si="1"/>
        <v>3</v>
      </c>
      <c r="AB72" s="1" t="str">
        <f t="shared" si="2"/>
        <v>N/A</v>
      </c>
    </row>
    <row r="73" ht="96.75" customHeight="1">
      <c r="A73" s="7">
        <v>9.0</v>
      </c>
      <c r="B73" s="36">
        <v>49.0</v>
      </c>
      <c r="C73" s="23"/>
      <c r="D73" s="53"/>
      <c r="E73" s="38" t="s">
        <v>108</v>
      </c>
      <c r="F73" s="22"/>
      <c r="G73" s="22"/>
      <c r="H73" s="22"/>
      <c r="I73" s="22"/>
      <c r="J73" s="23"/>
      <c r="K73" s="39" t="s">
        <v>13</v>
      </c>
      <c r="L73" s="23"/>
      <c r="M73" s="40" t="s">
        <v>109</v>
      </c>
      <c r="N73" s="22"/>
      <c r="O73" s="22"/>
      <c r="P73" s="22"/>
      <c r="Q73" s="23"/>
      <c r="R73" s="48"/>
      <c r="S73" s="39">
        <f t="shared" si="11"/>
        <v>3</v>
      </c>
      <c r="T73" s="23"/>
      <c r="U73" s="48"/>
      <c r="V73" s="40"/>
      <c r="W73" s="22"/>
      <c r="X73" s="22"/>
      <c r="Y73" s="22"/>
      <c r="Z73" s="23"/>
      <c r="AA73" s="35">
        <f t="shared" si="1"/>
        <v>3</v>
      </c>
      <c r="AB73" s="1" t="str">
        <f t="shared" si="2"/>
        <v>N/A</v>
      </c>
    </row>
    <row r="74" ht="36.0" customHeight="1">
      <c r="A74" s="7"/>
      <c r="B74" s="42" t="s">
        <v>110</v>
      </c>
      <c r="C74" s="50"/>
      <c r="D74" s="51"/>
      <c r="E74" s="50"/>
      <c r="F74" s="50"/>
      <c r="G74" s="50"/>
      <c r="H74" s="50"/>
      <c r="I74" s="50"/>
      <c r="J74" s="50"/>
      <c r="K74" s="50"/>
      <c r="L74" s="50"/>
      <c r="M74" s="50"/>
      <c r="N74" s="50"/>
      <c r="O74" s="50"/>
      <c r="P74" s="50"/>
      <c r="Q74" s="50"/>
      <c r="R74" s="50"/>
      <c r="S74" s="50"/>
      <c r="T74" s="50"/>
      <c r="U74" s="50"/>
      <c r="V74" s="50"/>
      <c r="W74" s="50"/>
      <c r="X74" s="50"/>
      <c r="Y74" s="50"/>
      <c r="Z74" s="52"/>
      <c r="AA74" s="35" t="str">
        <f t="shared" si="1"/>
        <v>N/A</v>
      </c>
      <c r="AB74" s="1" t="str">
        <f t="shared" si="2"/>
        <v>N/A</v>
      </c>
    </row>
    <row r="75" ht="74.25" customHeight="1">
      <c r="A75" s="7">
        <v>10.0</v>
      </c>
      <c r="B75" s="36">
        <v>50.0</v>
      </c>
      <c r="C75" s="23"/>
      <c r="D75" s="53"/>
      <c r="E75" s="38" t="s">
        <v>111</v>
      </c>
      <c r="F75" s="22"/>
      <c r="G75" s="22"/>
      <c r="H75" s="22"/>
      <c r="I75" s="22"/>
      <c r="J75" s="23"/>
      <c r="K75" s="39" t="s">
        <v>13</v>
      </c>
      <c r="L75" s="23"/>
      <c r="M75" s="40"/>
      <c r="N75" s="22"/>
      <c r="O75" s="22"/>
      <c r="P75" s="22"/>
      <c r="Q75" s="23"/>
      <c r="R75" s="41"/>
      <c r="S75" s="39">
        <f t="shared" ref="S75:S79" si="12">AA75</f>
        <v>3</v>
      </c>
      <c r="T75" s="23"/>
      <c r="U75" s="39"/>
      <c r="V75" s="40"/>
      <c r="W75" s="22"/>
      <c r="X75" s="22"/>
      <c r="Y75" s="22"/>
      <c r="Z75" s="23"/>
      <c r="AA75" s="35">
        <f t="shared" si="1"/>
        <v>3</v>
      </c>
      <c r="AB75" s="1" t="str">
        <f t="shared" si="2"/>
        <v>N/A</v>
      </c>
    </row>
    <row r="76" ht="74.25" customHeight="1">
      <c r="A76" s="7">
        <v>10.0</v>
      </c>
      <c r="B76" s="36">
        <v>51.0</v>
      </c>
      <c r="C76" s="23"/>
      <c r="D76" s="53"/>
      <c r="E76" s="38" t="s">
        <v>112</v>
      </c>
      <c r="F76" s="22"/>
      <c r="G76" s="22"/>
      <c r="H76" s="22"/>
      <c r="I76" s="22"/>
      <c r="J76" s="23"/>
      <c r="K76" s="39" t="s">
        <v>13</v>
      </c>
      <c r="L76" s="23"/>
      <c r="M76" s="40" t="s">
        <v>113</v>
      </c>
      <c r="N76" s="22"/>
      <c r="O76" s="22"/>
      <c r="P76" s="22"/>
      <c r="Q76" s="23"/>
      <c r="R76" s="41"/>
      <c r="S76" s="39">
        <f t="shared" si="12"/>
        <v>3</v>
      </c>
      <c r="T76" s="23"/>
      <c r="U76" s="39"/>
      <c r="V76" s="40"/>
      <c r="W76" s="22"/>
      <c r="X76" s="22"/>
      <c r="Y76" s="22"/>
      <c r="Z76" s="23"/>
      <c r="AA76" s="35">
        <f t="shared" si="1"/>
        <v>3</v>
      </c>
      <c r="AB76" s="1" t="str">
        <f t="shared" si="2"/>
        <v>N/A</v>
      </c>
    </row>
    <row r="77" ht="74.25" customHeight="1">
      <c r="A77" s="7">
        <v>10.0</v>
      </c>
      <c r="B77" s="36">
        <v>52.0</v>
      </c>
      <c r="C77" s="23"/>
      <c r="D77" s="53"/>
      <c r="E77" s="38" t="s">
        <v>114</v>
      </c>
      <c r="F77" s="22"/>
      <c r="G77" s="22"/>
      <c r="H77" s="22"/>
      <c r="I77" s="22"/>
      <c r="J77" s="23"/>
      <c r="K77" s="39" t="s">
        <v>13</v>
      </c>
      <c r="L77" s="23"/>
      <c r="M77" s="40"/>
      <c r="N77" s="22"/>
      <c r="O77" s="22"/>
      <c r="P77" s="22"/>
      <c r="Q77" s="23"/>
      <c r="R77" s="41"/>
      <c r="S77" s="39">
        <f t="shared" si="12"/>
        <v>3</v>
      </c>
      <c r="T77" s="23"/>
      <c r="U77" s="39"/>
      <c r="V77" s="40"/>
      <c r="W77" s="22"/>
      <c r="X77" s="22"/>
      <c r="Y77" s="22"/>
      <c r="Z77" s="23"/>
      <c r="AA77" s="35">
        <f t="shared" si="1"/>
        <v>3</v>
      </c>
      <c r="AB77" s="1" t="str">
        <f t="shared" si="2"/>
        <v>N/A</v>
      </c>
    </row>
    <row r="78" ht="74.25" customHeight="1">
      <c r="A78" s="7">
        <v>10.0</v>
      </c>
      <c r="B78" s="36">
        <v>53.0</v>
      </c>
      <c r="C78" s="23"/>
      <c r="D78" s="53"/>
      <c r="E78" s="38" t="s">
        <v>115</v>
      </c>
      <c r="F78" s="22"/>
      <c r="G78" s="22"/>
      <c r="H78" s="22"/>
      <c r="I78" s="22"/>
      <c r="J78" s="23"/>
      <c r="K78" s="39" t="s">
        <v>13</v>
      </c>
      <c r="L78" s="23"/>
      <c r="M78" s="40" t="s">
        <v>116</v>
      </c>
      <c r="N78" s="22"/>
      <c r="O78" s="22"/>
      <c r="P78" s="22"/>
      <c r="Q78" s="23"/>
      <c r="R78" s="41"/>
      <c r="S78" s="39">
        <f t="shared" si="12"/>
        <v>3</v>
      </c>
      <c r="T78" s="23"/>
      <c r="U78" s="39"/>
      <c r="V78" s="40"/>
      <c r="W78" s="22"/>
      <c r="X78" s="22"/>
      <c r="Y78" s="22"/>
      <c r="Z78" s="23"/>
      <c r="AA78" s="35">
        <f t="shared" si="1"/>
        <v>3</v>
      </c>
      <c r="AB78" s="1" t="str">
        <f t="shared" si="2"/>
        <v>N/A</v>
      </c>
    </row>
    <row r="79" ht="74.25" customHeight="1">
      <c r="A79" s="7">
        <v>10.0</v>
      </c>
      <c r="B79" s="36">
        <v>54.0</v>
      </c>
      <c r="C79" s="23"/>
      <c r="D79" s="53"/>
      <c r="E79" s="38" t="s">
        <v>117</v>
      </c>
      <c r="F79" s="22"/>
      <c r="G79" s="22"/>
      <c r="H79" s="22"/>
      <c r="I79" s="22"/>
      <c r="J79" s="23"/>
      <c r="K79" s="39" t="s">
        <v>13</v>
      </c>
      <c r="L79" s="23"/>
      <c r="M79" s="40" t="s">
        <v>118</v>
      </c>
      <c r="N79" s="22"/>
      <c r="O79" s="22"/>
      <c r="P79" s="22"/>
      <c r="Q79" s="23"/>
      <c r="R79" s="41"/>
      <c r="S79" s="39">
        <f t="shared" si="12"/>
        <v>3</v>
      </c>
      <c r="T79" s="23"/>
      <c r="U79" s="39"/>
      <c r="V79" s="40"/>
      <c r="W79" s="22"/>
      <c r="X79" s="22"/>
      <c r="Y79" s="22"/>
      <c r="Z79" s="23"/>
      <c r="AA79" s="35">
        <f t="shared" si="1"/>
        <v>3</v>
      </c>
      <c r="AB79" s="1" t="str">
        <f t="shared" si="2"/>
        <v>N/A</v>
      </c>
    </row>
    <row r="80" ht="23.25" customHeight="1">
      <c r="A80" s="7"/>
      <c r="B80" s="42" t="s">
        <v>119</v>
      </c>
      <c r="C80" s="50"/>
      <c r="D80" s="51"/>
      <c r="E80" s="50"/>
      <c r="F80" s="50"/>
      <c r="G80" s="50"/>
      <c r="H80" s="50"/>
      <c r="I80" s="50"/>
      <c r="J80" s="50"/>
      <c r="K80" s="50"/>
      <c r="L80" s="50"/>
      <c r="M80" s="50"/>
      <c r="N80" s="50"/>
      <c r="O80" s="50"/>
      <c r="P80" s="50"/>
      <c r="Q80" s="50"/>
      <c r="R80" s="50"/>
      <c r="S80" s="50"/>
      <c r="T80" s="50"/>
      <c r="U80" s="50"/>
      <c r="V80" s="50"/>
      <c r="W80" s="50"/>
      <c r="X80" s="50"/>
      <c r="Y80" s="50"/>
      <c r="Z80" s="52"/>
      <c r="AA80" s="35" t="str">
        <f t="shared" si="1"/>
        <v>N/A</v>
      </c>
      <c r="AB80" s="1" t="str">
        <f t="shared" si="2"/>
        <v>N/A</v>
      </c>
    </row>
    <row r="81" ht="74.25" customHeight="1">
      <c r="A81" s="7">
        <v>11.0</v>
      </c>
      <c r="B81" s="36">
        <v>55.0</v>
      </c>
      <c r="C81" s="23"/>
      <c r="D81" s="53"/>
      <c r="E81" s="38" t="s">
        <v>120</v>
      </c>
      <c r="F81" s="22"/>
      <c r="G81" s="22"/>
      <c r="H81" s="22"/>
      <c r="I81" s="22"/>
      <c r="J81" s="23"/>
      <c r="K81" s="39" t="s">
        <v>24</v>
      </c>
      <c r="L81" s="23"/>
      <c r="M81" s="40" t="s">
        <v>121</v>
      </c>
      <c r="N81" s="22"/>
      <c r="O81" s="22"/>
      <c r="P81" s="22"/>
      <c r="Q81" s="23"/>
      <c r="R81" s="41"/>
      <c r="S81" s="39" t="str">
        <f t="shared" ref="S81:S86" si="13">AA81</f>
        <v>N/A</v>
      </c>
      <c r="T81" s="23"/>
      <c r="U81" s="39"/>
      <c r="V81" s="49"/>
      <c r="W81" s="22"/>
      <c r="X81" s="22"/>
      <c r="Y81" s="22"/>
      <c r="Z81" s="23"/>
      <c r="AA81" s="35" t="str">
        <f t="shared" si="1"/>
        <v>N/A</v>
      </c>
      <c r="AB81" s="1" t="str">
        <f t="shared" si="2"/>
        <v>N/A</v>
      </c>
    </row>
    <row r="82" ht="74.25" customHeight="1">
      <c r="A82" s="7">
        <v>11.0</v>
      </c>
      <c r="B82" s="36">
        <v>56.0</v>
      </c>
      <c r="C82" s="23"/>
      <c r="D82" s="53"/>
      <c r="E82" s="38" t="s">
        <v>122</v>
      </c>
      <c r="F82" s="22"/>
      <c r="G82" s="22"/>
      <c r="H82" s="22"/>
      <c r="I82" s="22"/>
      <c r="J82" s="23"/>
      <c r="K82" s="39" t="s">
        <v>24</v>
      </c>
      <c r="L82" s="23"/>
      <c r="M82" s="40" t="s">
        <v>123</v>
      </c>
      <c r="N82" s="22"/>
      <c r="O82" s="22"/>
      <c r="P82" s="22"/>
      <c r="Q82" s="23"/>
      <c r="R82" s="41"/>
      <c r="S82" s="39" t="str">
        <f t="shared" si="13"/>
        <v>N/A</v>
      </c>
      <c r="T82" s="23"/>
      <c r="U82" s="39"/>
      <c r="V82" s="49"/>
      <c r="W82" s="22"/>
      <c r="X82" s="22"/>
      <c r="Y82" s="22"/>
      <c r="Z82" s="23"/>
      <c r="AA82" s="35" t="str">
        <f t="shared" si="1"/>
        <v>N/A</v>
      </c>
      <c r="AB82" s="1" t="str">
        <f t="shared" si="2"/>
        <v>N/A</v>
      </c>
    </row>
    <row r="83" ht="74.25" customHeight="1">
      <c r="A83" s="7">
        <v>11.0</v>
      </c>
      <c r="B83" s="36">
        <v>57.0</v>
      </c>
      <c r="C83" s="23"/>
      <c r="D83" s="53"/>
      <c r="E83" s="38" t="s">
        <v>124</v>
      </c>
      <c r="F83" s="22"/>
      <c r="G83" s="22"/>
      <c r="H83" s="22"/>
      <c r="I83" s="22"/>
      <c r="J83" s="23"/>
      <c r="K83" s="39" t="s">
        <v>24</v>
      </c>
      <c r="L83" s="23"/>
      <c r="M83" s="40" t="s">
        <v>125</v>
      </c>
      <c r="N83" s="22"/>
      <c r="O83" s="22"/>
      <c r="P83" s="22"/>
      <c r="Q83" s="23"/>
      <c r="R83" s="41"/>
      <c r="S83" s="39" t="str">
        <f t="shared" si="13"/>
        <v>N/A</v>
      </c>
      <c r="T83" s="23"/>
      <c r="U83" s="39"/>
      <c r="V83" s="49"/>
      <c r="W83" s="22"/>
      <c r="X83" s="22"/>
      <c r="Y83" s="22"/>
      <c r="Z83" s="23"/>
      <c r="AA83" s="35" t="str">
        <f t="shared" si="1"/>
        <v>N/A</v>
      </c>
      <c r="AB83" s="1" t="str">
        <f t="shared" si="2"/>
        <v>N/A</v>
      </c>
    </row>
    <row r="84" ht="74.25" customHeight="1">
      <c r="A84" s="7">
        <v>11.0</v>
      </c>
      <c r="B84" s="36">
        <v>58.0</v>
      </c>
      <c r="C84" s="23"/>
      <c r="D84" s="53"/>
      <c r="E84" s="38" t="s">
        <v>126</v>
      </c>
      <c r="F84" s="22"/>
      <c r="G84" s="22"/>
      <c r="H84" s="22"/>
      <c r="I84" s="22"/>
      <c r="J84" s="23"/>
      <c r="K84" s="39" t="s">
        <v>24</v>
      </c>
      <c r="L84" s="23"/>
      <c r="M84" s="40" t="s">
        <v>127</v>
      </c>
      <c r="N84" s="22"/>
      <c r="O84" s="22"/>
      <c r="P84" s="22"/>
      <c r="Q84" s="23"/>
      <c r="R84" s="41"/>
      <c r="S84" s="39" t="str">
        <f t="shared" si="13"/>
        <v>N/A</v>
      </c>
      <c r="T84" s="23"/>
      <c r="U84" s="39"/>
      <c r="V84" s="49"/>
      <c r="W84" s="22"/>
      <c r="X84" s="22"/>
      <c r="Y84" s="22"/>
      <c r="Z84" s="23"/>
      <c r="AA84" s="35" t="str">
        <f t="shared" si="1"/>
        <v>N/A</v>
      </c>
      <c r="AB84" s="1" t="str">
        <f t="shared" si="2"/>
        <v>N/A</v>
      </c>
    </row>
    <row r="85" ht="74.25" customHeight="1">
      <c r="A85" s="7">
        <v>11.0</v>
      </c>
      <c r="B85" s="36">
        <v>59.0</v>
      </c>
      <c r="C85" s="23"/>
      <c r="D85" s="53"/>
      <c r="E85" s="38" t="s">
        <v>128</v>
      </c>
      <c r="F85" s="22"/>
      <c r="G85" s="22"/>
      <c r="H85" s="22"/>
      <c r="I85" s="22"/>
      <c r="J85" s="23"/>
      <c r="K85" s="39" t="s">
        <v>13</v>
      </c>
      <c r="L85" s="23"/>
      <c r="M85" s="40" t="s">
        <v>129</v>
      </c>
      <c r="N85" s="22"/>
      <c r="O85" s="22"/>
      <c r="P85" s="22"/>
      <c r="Q85" s="23"/>
      <c r="R85" s="41"/>
      <c r="S85" s="39">
        <f t="shared" si="13"/>
        <v>3</v>
      </c>
      <c r="T85" s="23"/>
      <c r="U85" s="39"/>
      <c r="V85" s="40"/>
      <c r="W85" s="22"/>
      <c r="X85" s="22"/>
      <c r="Y85" s="22"/>
      <c r="Z85" s="23"/>
      <c r="AA85" s="35">
        <f t="shared" si="1"/>
        <v>3</v>
      </c>
      <c r="AB85" s="1" t="str">
        <f t="shared" si="2"/>
        <v>N/A</v>
      </c>
    </row>
    <row r="86" ht="262.5" customHeight="1">
      <c r="A86" s="7">
        <v>4.0</v>
      </c>
      <c r="B86" s="36">
        <v>60.0</v>
      </c>
      <c r="C86" s="23"/>
      <c r="D86" s="53"/>
      <c r="E86" s="38" t="s">
        <v>130</v>
      </c>
      <c r="F86" s="22"/>
      <c r="G86" s="22"/>
      <c r="H86" s="22"/>
      <c r="I86" s="22"/>
      <c r="J86" s="23"/>
      <c r="K86" s="39" t="s">
        <v>131</v>
      </c>
      <c r="L86" s="23"/>
      <c r="M86" s="40" t="s">
        <v>132</v>
      </c>
      <c r="N86" s="22"/>
      <c r="O86" s="22"/>
      <c r="P86" s="22"/>
      <c r="Q86" s="23"/>
      <c r="R86" s="41"/>
      <c r="S86" s="39">
        <f t="shared" si="13"/>
        <v>3</v>
      </c>
      <c r="T86" s="23"/>
      <c r="U86" s="39"/>
      <c r="V86" s="40"/>
      <c r="W86" s="22"/>
      <c r="X86" s="22"/>
      <c r="Y86" s="22"/>
      <c r="Z86" s="23"/>
      <c r="AA86" s="35">
        <f t="shared" si="1"/>
        <v>3</v>
      </c>
      <c r="AB86" s="1" t="str">
        <f t="shared" si="2"/>
        <v>N/A</v>
      </c>
    </row>
    <row r="87" ht="37.5" customHeight="1">
      <c r="A87" s="7"/>
      <c r="B87" s="42" t="s">
        <v>133</v>
      </c>
      <c r="C87" s="50"/>
      <c r="D87" s="51"/>
      <c r="E87" s="50"/>
      <c r="F87" s="50"/>
      <c r="G87" s="50"/>
      <c r="H87" s="50"/>
      <c r="I87" s="50"/>
      <c r="J87" s="50"/>
      <c r="K87" s="50"/>
      <c r="L87" s="50"/>
      <c r="M87" s="50"/>
      <c r="N87" s="50"/>
      <c r="O87" s="50"/>
      <c r="P87" s="50"/>
      <c r="Q87" s="50"/>
      <c r="R87" s="50"/>
      <c r="S87" s="50"/>
      <c r="T87" s="50"/>
      <c r="U87" s="50"/>
      <c r="V87" s="50"/>
      <c r="W87" s="50"/>
      <c r="X87" s="50"/>
      <c r="Y87" s="50"/>
      <c r="Z87" s="52"/>
      <c r="AA87" s="35" t="str">
        <f t="shared" si="1"/>
        <v>N/A</v>
      </c>
      <c r="AB87" s="1" t="str">
        <f t="shared" si="2"/>
        <v>N/A</v>
      </c>
    </row>
    <row r="88" ht="74.25" customHeight="1">
      <c r="A88" s="7">
        <v>12.0</v>
      </c>
      <c r="B88" s="36">
        <v>61.0</v>
      </c>
      <c r="C88" s="23"/>
      <c r="D88" s="53"/>
      <c r="E88" s="47" t="s">
        <v>134</v>
      </c>
      <c r="F88" s="22"/>
      <c r="G88" s="22"/>
      <c r="H88" s="22"/>
      <c r="I88" s="22"/>
      <c r="J88" s="23"/>
      <c r="K88" s="39" t="s">
        <v>13</v>
      </c>
      <c r="L88" s="23"/>
      <c r="M88" s="40" t="s">
        <v>135</v>
      </c>
      <c r="N88" s="22"/>
      <c r="O88" s="22"/>
      <c r="P88" s="22"/>
      <c r="Q88" s="23"/>
      <c r="R88" s="41"/>
      <c r="S88" s="39">
        <f t="shared" ref="S88:S92" si="14">AA88</f>
        <v>3</v>
      </c>
      <c r="T88" s="23"/>
      <c r="U88" s="39"/>
      <c r="V88" s="40"/>
      <c r="W88" s="22"/>
      <c r="X88" s="22"/>
      <c r="Y88" s="22"/>
      <c r="Z88" s="23"/>
      <c r="AA88" s="35">
        <f t="shared" si="1"/>
        <v>3</v>
      </c>
      <c r="AB88" s="1" t="str">
        <f t="shared" si="2"/>
        <v>N/A</v>
      </c>
    </row>
    <row r="89" ht="74.25" customHeight="1">
      <c r="A89" s="7">
        <v>12.0</v>
      </c>
      <c r="B89" s="36">
        <v>62.0</v>
      </c>
      <c r="C89" s="23"/>
      <c r="D89" s="53"/>
      <c r="E89" s="38" t="s">
        <v>136</v>
      </c>
      <c r="F89" s="22"/>
      <c r="G89" s="22"/>
      <c r="H89" s="22"/>
      <c r="I89" s="22"/>
      <c r="J89" s="23"/>
      <c r="K89" s="39" t="s">
        <v>13</v>
      </c>
      <c r="L89" s="23"/>
      <c r="M89" s="40" t="s">
        <v>137</v>
      </c>
      <c r="N89" s="22"/>
      <c r="O89" s="22"/>
      <c r="P89" s="22"/>
      <c r="Q89" s="23"/>
      <c r="R89" s="41"/>
      <c r="S89" s="39">
        <f t="shared" si="14"/>
        <v>3</v>
      </c>
      <c r="T89" s="23"/>
      <c r="U89" s="39"/>
      <c r="V89" s="49"/>
      <c r="W89" s="22"/>
      <c r="X89" s="22"/>
      <c r="Y89" s="22"/>
      <c r="Z89" s="23"/>
      <c r="AA89" s="35">
        <f t="shared" si="1"/>
        <v>3</v>
      </c>
      <c r="AB89" s="1" t="str">
        <f t="shared" si="2"/>
        <v>N/A</v>
      </c>
    </row>
    <row r="90" ht="74.25" customHeight="1">
      <c r="A90" s="7">
        <v>12.0</v>
      </c>
      <c r="B90" s="36">
        <v>63.0</v>
      </c>
      <c r="C90" s="23"/>
      <c r="D90" s="53"/>
      <c r="E90" s="38" t="s">
        <v>138</v>
      </c>
      <c r="F90" s="22"/>
      <c r="G90" s="22"/>
      <c r="H90" s="22"/>
      <c r="I90" s="22"/>
      <c r="J90" s="23"/>
      <c r="K90" s="39" t="s">
        <v>13</v>
      </c>
      <c r="L90" s="23"/>
      <c r="M90" s="40" t="s">
        <v>139</v>
      </c>
      <c r="N90" s="22"/>
      <c r="O90" s="22"/>
      <c r="P90" s="22"/>
      <c r="Q90" s="23"/>
      <c r="R90" s="41"/>
      <c r="S90" s="39">
        <f t="shared" si="14"/>
        <v>3</v>
      </c>
      <c r="T90" s="23"/>
      <c r="U90" s="39"/>
      <c r="V90" s="49"/>
      <c r="W90" s="22"/>
      <c r="X90" s="22"/>
      <c r="Y90" s="22"/>
      <c r="Z90" s="23"/>
      <c r="AA90" s="35">
        <f t="shared" si="1"/>
        <v>3</v>
      </c>
      <c r="AB90" s="1" t="str">
        <f t="shared" si="2"/>
        <v>N/A</v>
      </c>
    </row>
    <row r="91" ht="74.25" customHeight="1">
      <c r="A91" s="7">
        <v>12.0</v>
      </c>
      <c r="B91" s="36">
        <v>64.0</v>
      </c>
      <c r="C91" s="23"/>
      <c r="D91" s="53"/>
      <c r="E91" s="38" t="s">
        <v>140</v>
      </c>
      <c r="F91" s="22"/>
      <c r="G91" s="22"/>
      <c r="H91" s="22"/>
      <c r="I91" s="22"/>
      <c r="J91" s="23"/>
      <c r="K91" s="39" t="s">
        <v>13</v>
      </c>
      <c r="L91" s="23"/>
      <c r="M91" s="40" t="s">
        <v>141</v>
      </c>
      <c r="N91" s="22"/>
      <c r="O91" s="22"/>
      <c r="P91" s="22"/>
      <c r="Q91" s="23"/>
      <c r="R91" s="41"/>
      <c r="S91" s="39">
        <f t="shared" si="14"/>
        <v>3</v>
      </c>
      <c r="T91" s="23"/>
      <c r="U91" s="39"/>
      <c r="V91" s="49"/>
      <c r="W91" s="22"/>
      <c r="X91" s="22"/>
      <c r="Y91" s="22"/>
      <c r="Z91" s="23"/>
      <c r="AA91" s="35">
        <f t="shared" si="1"/>
        <v>3</v>
      </c>
      <c r="AB91" s="1" t="str">
        <f t="shared" si="2"/>
        <v>N/A</v>
      </c>
    </row>
    <row r="92" ht="74.25" customHeight="1">
      <c r="A92" s="7">
        <v>12.0</v>
      </c>
      <c r="B92" s="36">
        <v>65.0</v>
      </c>
      <c r="C92" s="23"/>
      <c r="D92" s="53"/>
      <c r="E92" s="38" t="s">
        <v>142</v>
      </c>
      <c r="F92" s="22"/>
      <c r="G92" s="22"/>
      <c r="H92" s="22"/>
      <c r="I92" s="22"/>
      <c r="J92" s="23"/>
      <c r="K92" s="39" t="s">
        <v>13</v>
      </c>
      <c r="L92" s="23"/>
      <c r="M92" s="40" t="s">
        <v>143</v>
      </c>
      <c r="N92" s="22"/>
      <c r="O92" s="22"/>
      <c r="P92" s="22"/>
      <c r="Q92" s="23"/>
      <c r="R92" s="41"/>
      <c r="S92" s="39">
        <f t="shared" si="14"/>
        <v>3</v>
      </c>
      <c r="T92" s="23"/>
      <c r="U92" s="39"/>
      <c r="V92" s="49"/>
      <c r="W92" s="22"/>
      <c r="X92" s="22"/>
      <c r="Y92" s="22"/>
      <c r="Z92" s="23"/>
      <c r="AA92" s="35">
        <f t="shared" si="1"/>
        <v>3</v>
      </c>
      <c r="AB92" s="1" t="str">
        <f t="shared" si="2"/>
        <v>N/A</v>
      </c>
    </row>
    <row r="93" ht="36.0" customHeight="1">
      <c r="A93" s="7"/>
      <c r="B93" s="42" t="s">
        <v>144</v>
      </c>
      <c r="C93" s="50"/>
      <c r="D93" s="51"/>
      <c r="E93" s="50"/>
      <c r="F93" s="50"/>
      <c r="G93" s="50"/>
      <c r="H93" s="50"/>
      <c r="I93" s="50"/>
      <c r="J93" s="50"/>
      <c r="K93" s="50"/>
      <c r="L93" s="50"/>
      <c r="M93" s="50"/>
      <c r="N93" s="50"/>
      <c r="O93" s="50"/>
      <c r="P93" s="50"/>
      <c r="Q93" s="50"/>
      <c r="R93" s="50"/>
      <c r="S93" s="50"/>
      <c r="T93" s="50"/>
      <c r="U93" s="50"/>
      <c r="V93" s="50"/>
      <c r="W93" s="50"/>
      <c r="X93" s="50"/>
      <c r="Y93" s="50"/>
      <c r="Z93" s="52"/>
      <c r="AA93" s="35" t="str">
        <f t="shared" si="1"/>
        <v>N/A</v>
      </c>
      <c r="AB93" s="1" t="str">
        <f t="shared" si="2"/>
        <v>N/A</v>
      </c>
    </row>
    <row r="94" ht="118.5" customHeight="1">
      <c r="A94" s="7">
        <v>13.0</v>
      </c>
      <c r="B94" s="36">
        <v>66.0</v>
      </c>
      <c r="C94" s="23"/>
      <c r="D94" s="53"/>
      <c r="E94" s="38" t="s">
        <v>145</v>
      </c>
      <c r="F94" s="22"/>
      <c r="G94" s="22"/>
      <c r="H94" s="22"/>
      <c r="I94" s="22"/>
      <c r="J94" s="23"/>
      <c r="K94" s="39" t="s">
        <v>13</v>
      </c>
      <c r="L94" s="23"/>
      <c r="M94" s="40" t="s">
        <v>146</v>
      </c>
      <c r="N94" s="22"/>
      <c r="O94" s="22"/>
      <c r="P94" s="22"/>
      <c r="Q94" s="23"/>
      <c r="R94" s="41"/>
      <c r="S94" s="39">
        <f t="shared" ref="S94:S95" si="15">AA94</f>
        <v>3</v>
      </c>
      <c r="T94" s="23"/>
      <c r="U94" s="39"/>
      <c r="V94" s="49"/>
      <c r="W94" s="22"/>
      <c r="X94" s="22"/>
      <c r="Y94" s="22"/>
      <c r="Z94" s="23"/>
      <c r="AA94" s="35">
        <f t="shared" si="1"/>
        <v>3</v>
      </c>
      <c r="AB94" s="1" t="str">
        <f t="shared" si="2"/>
        <v>N/A</v>
      </c>
    </row>
    <row r="95" ht="74.25" customHeight="1">
      <c r="A95" s="7">
        <v>13.0</v>
      </c>
      <c r="B95" s="36">
        <v>67.0</v>
      </c>
      <c r="C95" s="23"/>
      <c r="D95" s="53"/>
      <c r="E95" s="38" t="s">
        <v>147</v>
      </c>
      <c r="F95" s="22"/>
      <c r="G95" s="22"/>
      <c r="H95" s="22"/>
      <c r="I95" s="22"/>
      <c r="J95" s="23"/>
      <c r="K95" s="39" t="s">
        <v>13</v>
      </c>
      <c r="L95" s="23"/>
      <c r="M95" s="40" t="s">
        <v>148</v>
      </c>
      <c r="N95" s="22"/>
      <c r="O95" s="22"/>
      <c r="P95" s="22"/>
      <c r="Q95" s="23"/>
      <c r="R95" s="41"/>
      <c r="S95" s="39">
        <f t="shared" si="15"/>
        <v>3</v>
      </c>
      <c r="T95" s="23"/>
      <c r="U95" s="39"/>
      <c r="V95" s="49"/>
      <c r="W95" s="22"/>
      <c r="X95" s="22"/>
      <c r="Y95" s="22"/>
      <c r="Z95" s="23"/>
      <c r="AA95" s="35">
        <f t="shared" si="1"/>
        <v>3</v>
      </c>
      <c r="AB95" s="1" t="str">
        <f t="shared" si="2"/>
        <v>N/A</v>
      </c>
    </row>
    <row r="96" ht="28.5" customHeight="1">
      <c r="A96" s="7"/>
      <c r="B96" s="42" t="s">
        <v>149</v>
      </c>
      <c r="C96" s="50"/>
      <c r="D96" s="51"/>
      <c r="E96" s="50"/>
      <c r="F96" s="50"/>
      <c r="G96" s="50"/>
      <c r="H96" s="50"/>
      <c r="I96" s="50"/>
      <c r="J96" s="50"/>
      <c r="K96" s="50"/>
      <c r="L96" s="50"/>
      <c r="M96" s="50"/>
      <c r="N96" s="50"/>
      <c r="O96" s="50"/>
      <c r="P96" s="50"/>
      <c r="Q96" s="50"/>
      <c r="R96" s="50"/>
      <c r="S96" s="50"/>
      <c r="T96" s="50"/>
      <c r="U96" s="50"/>
      <c r="V96" s="50"/>
      <c r="W96" s="50"/>
      <c r="X96" s="50"/>
      <c r="Y96" s="50"/>
      <c r="Z96" s="52"/>
      <c r="AA96" s="35" t="str">
        <f t="shared" si="1"/>
        <v>N/A</v>
      </c>
      <c r="AB96" s="1" t="str">
        <f t="shared" si="2"/>
        <v>N/A</v>
      </c>
    </row>
    <row r="97" ht="74.25" customHeight="1">
      <c r="A97" s="7">
        <v>14.0</v>
      </c>
      <c r="B97" s="36">
        <v>68.0</v>
      </c>
      <c r="C97" s="23"/>
      <c r="D97" s="53"/>
      <c r="E97" s="38" t="s">
        <v>150</v>
      </c>
      <c r="F97" s="22"/>
      <c r="G97" s="22"/>
      <c r="H97" s="22"/>
      <c r="I97" s="22"/>
      <c r="J97" s="23"/>
      <c r="K97" s="39" t="s">
        <v>13</v>
      </c>
      <c r="L97" s="23"/>
      <c r="M97" s="40" t="s">
        <v>151</v>
      </c>
      <c r="N97" s="22"/>
      <c r="O97" s="22"/>
      <c r="P97" s="22"/>
      <c r="Q97" s="23"/>
      <c r="R97" s="41"/>
      <c r="S97" s="39">
        <f t="shared" ref="S97:S104" si="16">AA97</f>
        <v>3</v>
      </c>
      <c r="T97" s="23"/>
      <c r="U97" s="39"/>
      <c r="V97" s="49"/>
      <c r="W97" s="22"/>
      <c r="X97" s="22"/>
      <c r="Y97" s="22"/>
      <c r="Z97" s="23"/>
      <c r="AA97" s="35">
        <f t="shared" si="1"/>
        <v>3</v>
      </c>
      <c r="AB97" s="1" t="str">
        <f t="shared" si="2"/>
        <v>N/A</v>
      </c>
    </row>
    <row r="98" ht="74.25" customHeight="1">
      <c r="A98" s="7">
        <v>14.0</v>
      </c>
      <c r="B98" s="36">
        <v>69.0</v>
      </c>
      <c r="C98" s="23"/>
      <c r="D98" s="53"/>
      <c r="E98" s="38" t="s">
        <v>152</v>
      </c>
      <c r="F98" s="22"/>
      <c r="G98" s="22"/>
      <c r="H98" s="22"/>
      <c r="I98" s="22"/>
      <c r="J98" s="23"/>
      <c r="K98" s="39" t="s">
        <v>13</v>
      </c>
      <c r="L98" s="23"/>
      <c r="M98" s="40" t="s">
        <v>153</v>
      </c>
      <c r="N98" s="22"/>
      <c r="O98" s="22"/>
      <c r="P98" s="22"/>
      <c r="Q98" s="23"/>
      <c r="R98" s="41"/>
      <c r="S98" s="39">
        <f t="shared" si="16"/>
        <v>3</v>
      </c>
      <c r="T98" s="23"/>
      <c r="U98" s="39"/>
      <c r="V98" s="49"/>
      <c r="W98" s="22"/>
      <c r="X98" s="22"/>
      <c r="Y98" s="22"/>
      <c r="Z98" s="23"/>
      <c r="AA98" s="35">
        <f t="shared" si="1"/>
        <v>3</v>
      </c>
      <c r="AB98" s="1" t="str">
        <f t="shared" si="2"/>
        <v>N/A</v>
      </c>
    </row>
    <row r="99" ht="74.25" customHeight="1">
      <c r="A99" s="7">
        <v>14.0</v>
      </c>
      <c r="B99" s="36">
        <v>70.0</v>
      </c>
      <c r="C99" s="23"/>
      <c r="D99" s="53"/>
      <c r="E99" s="38" t="s">
        <v>154</v>
      </c>
      <c r="F99" s="22"/>
      <c r="G99" s="22"/>
      <c r="H99" s="22"/>
      <c r="I99" s="22"/>
      <c r="J99" s="23"/>
      <c r="K99" s="39" t="s">
        <v>27</v>
      </c>
      <c r="L99" s="23"/>
      <c r="M99" s="40" t="s">
        <v>155</v>
      </c>
      <c r="N99" s="22"/>
      <c r="O99" s="22"/>
      <c r="P99" s="22"/>
      <c r="Q99" s="23"/>
      <c r="R99" s="41"/>
      <c r="S99" s="39">
        <f t="shared" si="16"/>
        <v>3</v>
      </c>
      <c r="T99" s="23"/>
      <c r="U99" s="39"/>
      <c r="V99" s="49"/>
      <c r="W99" s="22"/>
      <c r="X99" s="22"/>
      <c r="Y99" s="22"/>
      <c r="Z99" s="23"/>
      <c r="AA99" s="35">
        <f t="shared" si="1"/>
        <v>3</v>
      </c>
      <c r="AB99" s="1" t="str">
        <f t="shared" si="2"/>
        <v>N/A</v>
      </c>
    </row>
    <row r="100" ht="74.25" customHeight="1">
      <c r="A100" s="7">
        <v>14.0</v>
      </c>
      <c r="B100" s="36">
        <v>71.0</v>
      </c>
      <c r="C100" s="23"/>
      <c r="D100" s="53"/>
      <c r="E100" s="38" t="s">
        <v>156</v>
      </c>
      <c r="F100" s="22"/>
      <c r="G100" s="22"/>
      <c r="H100" s="22"/>
      <c r="I100" s="22"/>
      <c r="J100" s="23"/>
      <c r="K100" s="39" t="s">
        <v>13</v>
      </c>
      <c r="L100" s="23"/>
      <c r="M100" s="40" t="s">
        <v>157</v>
      </c>
      <c r="N100" s="22"/>
      <c r="O100" s="22"/>
      <c r="P100" s="22"/>
      <c r="Q100" s="23"/>
      <c r="R100" s="41"/>
      <c r="S100" s="39">
        <f t="shared" si="16"/>
        <v>3</v>
      </c>
      <c r="T100" s="23"/>
      <c r="U100" s="39"/>
      <c r="V100" s="49"/>
      <c r="W100" s="22"/>
      <c r="X100" s="22"/>
      <c r="Y100" s="22"/>
      <c r="Z100" s="23"/>
      <c r="AA100" s="35">
        <f t="shared" si="1"/>
        <v>3</v>
      </c>
      <c r="AB100" s="1" t="str">
        <f t="shared" si="2"/>
        <v>N/A</v>
      </c>
    </row>
    <row r="101" ht="74.25" customHeight="1">
      <c r="A101" s="7">
        <v>14.0</v>
      </c>
      <c r="B101" s="36">
        <v>72.0</v>
      </c>
      <c r="C101" s="23"/>
      <c r="D101" s="53"/>
      <c r="E101" s="38" t="s">
        <v>158</v>
      </c>
      <c r="F101" s="22"/>
      <c r="G101" s="22"/>
      <c r="H101" s="22"/>
      <c r="I101" s="22"/>
      <c r="J101" s="23"/>
      <c r="K101" s="39" t="s">
        <v>13</v>
      </c>
      <c r="L101" s="23"/>
      <c r="M101" s="40"/>
      <c r="N101" s="22"/>
      <c r="O101" s="22"/>
      <c r="P101" s="22"/>
      <c r="Q101" s="23"/>
      <c r="R101" s="41"/>
      <c r="S101" s="39">
        <f t="shared" si="16"/>
        <v>3</v>
      </c>
      <c r="T101" s="23"/>
      <c r="U101" s="39"/>
      <c r="V101" s="49"/>
      <c r="W101" s="22"/>
      <c r="X101" s="22"/>
      <c r="Y101" s="22"/>
      <c r="Z101" s="23"/>
      <c r="AA101" s="35">
        <f t="shared" si="1"/>
        <v>3</v>
      </c>
      <c r="AB101" s="1" t="str">
        <f t="shared" si="2"/>
        <v>N/A</v>
      </c>
    </row>
    <row r="102" ht="74.25" customHeight="1">
      <c r="A102" s="7">
        <v>14.0</v>
      </c>
      <c r="B102" s="36">
        <v>73.0</v>
      </c>
      <c r="C102" s="23"/>
      <c r="D102" s="53"/>
      <c r="E102" s="38" t="s">
        <v>159</v>
      </c>
      <c r="F102" s="22"/>
      <c r="G102" s="22"/>
      <c r="H102" s="22"/>
      <c r="I102" s="22"/>
      <c r="J102" s="23"/>
      <c r="K102" s="39" t="s">
        <v>13</v>
      </c>
      <c r="L102" s="23"/>
      <c r="M102" s="55" t="s">
        <v>160</v>
      </c>
      <c r="N102" s="22"/>
      <c r="O102" s="22"/>
      <c r="P102" s="22"/>
      <c r="Q102" s="23"/>
      <c r="R102" s="41"/>
      <c r="S102" s="39">
        <f t="shared" si="16"/>
        <v>3</v>
      </c>
      <c r="T102" s="23"/>
      <c r="U102" s="39"/>
      <c r="V102" s="49"/>
      <c r="W102" s="22"/>
      <c r="X102" s="22"/>
      <c r="Y102" s="22"/>
      <c r="Z102" s="23"/>
      <c r="AA102" s="35">
        <f t="shared" si="1"/>
        <v>3</v>
      </c>
      <c r="AB102" s="1" t="str">
        <f t="shared" si="2"/>
        <v>N/A</v>
      </c>
    </row>
    <row r="103" ht="74.25" customHeight="1">
      <c r="A103" s="7">
        <v>14.0</v>
      </c>
      <c r="B103" s="36">
        <v>74.0</v>
      </c>
      <c r="C103" s="23"/>
      <c r="D103" s="53"/>
      <c r="E103" s="38" t="s">
        <v>161</v>
      </c>
      <c r="F103" s="22"/>
      <c r="G103" s="22"/>
      <c r="H103" s="22"/>
      <c r="I103" s="22"/>
      <c r="J103" s="23"/>
      <c r="K103" s="39" t="s">
        <v>13</v>
      </c>
      <c r="L103" s="23"/>
      <c r="M103" s="40"/>
      <c r="N103" s="22"/>
      <c r="O103" s="22"/>
      <c r="P103" s="22"/>
      <c r="Q103" s="23"/>
      <c r="R103" s="41"/>
      <c r="S103" s="39">
        <f t="shared" si="16"/>
        <v>3</v>
      </c>
      <c r="T103" s="23"/>
      <c r="U103" s="39"/>
      <c r="V103" s="49"/>
      <c r="W103" s="22"/>
      <c r="X103" s="22"/>
      <c r="Y103" s="22"/>
      <c r="Z103" s="23"/>
      <c r="AA103" s="35">
        <f t="shared" si="1"/>
        <v>3</v>
      </c>
      <c r="AB103" s="1" t="str">
        <f t="shared" si="2"/>
        <v>N/A</v>
      </c>
    </row>
    <row r="104" ht="74.25" customHeight="1">
      <c r="A104" s="7">
        <v>14.0</v>
      </c>
      <c r="B104" s="36">
        <v>75.0</v>
      </c>
      <c r="C104" s="23"/>
      <c r="D104" s="53"/>
      <c r="E104" s="38" t="s">
        <v>162</v>
      </c>
      <c r="F104" s="22"/>
      <c r="G104" s="22"/>
      <c r="H104" s="22"/>
      <c r="I104" s="22"/>
      <c r="J104" s="23"/>
      <c r="K104" s="39" t="s">
        <v>13</v>
      </c>
      <c r="L104" s="23"/>
      <c r="M104" s="40" t="s">
        <v>163</v>
      </c>
      <c r="N104" s="22"/>
      <c r="O104" s="22"/>
      <c r="P104" s="22"/>
      <c r="Q104" s="23"/>
      <c r="R104" s="41"/>
      <c r="S104" s="39">
        <f t="shared" si="16"/>
        <v>3</v>
      </c>
      <c r="T104" s="23"/>
      <c r="U104" s="39"/>
      <c r="V104" s="49"/>
      <c r="W104" s="22"/>
      <c r="X104" s="22"/>
      <c r="Y104" s="22"/>
      <c r="Z104" s="23"/>
      <c r="AA104" s="35">
        <f t="shared" si="1"/>
        <v>3</v>
      </c>
      <c r="AB104" s="1" t="str">
        <f t="shared" si="2"/>
        <v>N/A</v>
      </c>
    </row>
    <row r="105" ht="27.75" customHeight="1">
      <c r="A105" s="1"/>
      <c r="B105" s="42" t="s">
        <v>164</v>
      </c>
      <c r="C105" s="50"/>
      <c r="D105" s="51"/>
      <c r="E105" s="50"/>
      <c r="F105" s="50"/>
      <c r="G105" s="50"/>
      <c r="H105" s="50"/>
      <c r="I105" s="50"/>
      <c r="J105" s="50"/>
      <c r="K105" s="50"/>
      <c r="L105" s="50"/>
      <c r="M105" s="50"/>
      <c r="N105" s="50"/>
      <c r="O105" s="50"/>
      <c r="P105" s="50"/>
      <c r="Q105" s="50"/>
      <c r="R105" s="50"/>
      <c r="S105" s="50"/>
      <c r="T105" s="50"/>
      <c r="U105" s="50"/>
      <c r="V105" s="50"/>
      <c r="W105" s="50"/>
      <c r="X105" s="50"/>
      <c r="Y105" s="50"/>
      <c r="Z105" s="52"/>
      <c r="AA105" s="35" t="str">
        <f t="shared" si="1"/>
        <v>N/A</v>
      </c>
      <c r="AB105" s="1" t="str">
        <f t="shared" si="2"/>
        <v>N/A</v>
      </c>
    </row>
    <row r="106" ht="64.5" customHeight="1">
      <c r="A106" s="1"/>
      <c r="B106" s="36">
        <v>76.0</v>
      </c>
      <c r="C106" s="23"/>
      <c r="D106" s="53"/>
      <c r="E106" s="38" t="s">
        <v>165</v>
      </c>
      <c r="F106" s="22"/>
      <c r="G106" s="22"/>
      <c r="H106" s="22"/>
      <c r="I106" s="22"/>
      <c r="J106" s="23"/>
      <c r="K106" s="39" t="s">
        <v>13</v>
      </c>
      <c r="L106" s="23"/>
      <c r="M106" s="57" t="s">
        <v>166</v>
      </c>
      <c r="N106" s="22"/>
      <c r="O106" s="22"/>
      <c r="P106" s="22"/>
      <c r="Q106" s="23"/>
      <c r="R106" s="41"/>
      <c r="S106" s="39">
        <f t="shared" ref="S106:S115" si="17">AA106</f>
        <v>3</v>
      </c>
      <c r="T106" s="23"/>
      <c r="U106" s="39"/>
      <c r="V106" s="49"/>
      <c r="W106" s="22"/>
      <c r="X106" s="22"/>
      <c r="Y106" s="22"/>
      <c r="Z106" s="23"/>
      <c r="AA106" s="35">
        <f t="shared" si="1"/>
        <v>3</v>
      </c>
      <c r="AB106" s="1" t="str">
        <f t="shared" si="2"/>
        <v>N/A</v>
      </c>
    </row>
    <row r="107" ht="105.75" customHeight="1">
      <c r="A107" s="7">
        <v>9.0</v>
      </c>
      <c r="B107" s="36">
        <v>77.0</v>
      </c>
      <c r="C107" s="23"/>
      <c r="D107" s="53"/>
      <c r="E107" s="38" t="s">
        <v>167</v>
      </c>
      <c r="F107" s="22"/>
      <c r="G107" s="22"/>
      <c r="H107" s="22"/>
      <c r="I107" s="22"/>
      <c r="J107" s="23"/>
      <c r="K107" s="39" t="s">
        <v>13</v>
      </c>
      <c r="L107" s="23"/>
      <c r="M107" s="57" t="s">
        <v>168</v>
      </c>
      <c r="N107" s="22"/>
      <c r="O107" s="22"/>
      <c r="P107" s="22"/>
      <c r="Q107" s="23"/>
      <c r="R107" s="48"/>
      <c r="S107" s="39">
        <f t="shared" si="17"/>
        <v>3</v>
      </c>
      <c r="T107" s="23"/>
      <c r="U107" s="48"/>
      <c r="V107" s="40"/>
      <c r="W107" s="22"/>
      <c r="X107" s="22"/>
      <c r="Y107" s="22"/>
      <c r="Z107" s="23"/>
      <c r="AA107" s="35">
        <f t="shared" si="1"/>
        <v>3</v>
      </c>
      <c r="AB107" s="1" t="str">
        <f t="shared" si="2"/>
        <v>N/A</v>
      </c>
    </row>
    <row r="108" ht="78.75" customHeight="1">
      <c r="A108" s="1"/>
      <c r="B108" s="36">
        <v>77.0</v>
      </c>
      <c r="C108" s="23"/>
      <c r="D108" s="53"/>
      <c r="E108" s="38" t="s">
        <v>169</v>
      </c>
      <c r="F108" s="22"/>
      <c r="G108" s="22"/>
      <c r="H108" s="22"/>
      <c r="I108" s="22"/>
      <c r="J108" s="23"/>
      <c r="K108" s="39" t="s">
        <v>27</v>
      </c>
      <c r="L108" s="23"/>
      <c r="M108" s="40" t="s">
        <v>170</v>
      </c>
      <c r="N108" s="22"/>
      <c r="O108" s="22"/>
      <c r="P108" s="22"/>
      <c r="Q108" s="23"/>
      <c r="R108" s="41"/>
      <c r="S108" s="39">
        <f t="shared" si="17"/>
        <v>3</v>
      </c>
      <c r="T108" s="23"/>
      <c r="U108" s="39"/>
      <c r="V108" s="49"/>
      <c r="W108" s="22"/>
      <c r="X108" s="22"/>
      <c r="Y108" s="22"/>
      <c r="Z108" s="23"/>
      <c r="AA108" s="35">
        <f t="shared" si="1"/>
        <v>3</v>
      </c>
      <c r="AB108" s="1" t="str">
        <f t="shared" si="2"/>
        <v>N/A</v>
      </c>
    </row>
    <row r="109" ht="59.25" customHeight="1">
      <c r="A109" s="1"/>
      <c r="B109" s="36">
        <v>78.0</v>
      </c>
      <c r="C109" s="23"/>
      <c r="D109" s="53"/>
      <c r="E109" s="38" t="s">
        <v>171</v>
      </c>
      <c r="F109" s="22"/>
      <c r="G109" s="22"/>
      <c r="H109" s="22"/>
      <c r="I109" s="22"/>
      <c r="J109" s="23"/>
      <c r="K109" s="39" t="s">
        <v>27</v>
      </c>
      <c r="L109" s="23"/>
      <c r="M109" s="40"/>
      <c r="N109" s="22"/>
      <c r="O109" s="22"/>
      <c r="P109" s="22"/>
      <c r="Q109" s="23"/>
      <c r="R109" s="41"/>
      <c r="S109" s="39">
        <f t="shared" si="17"/>
        <v>3</v>
      </c>
      <c r="T109" s="23"/>
      <c r="U109" s="39"/>
      <c r="V109" s="49"/>
      <c r="W109" s="22"/>
      <c r="X109" s="22"/>
      <c r="Y109" s="22"/>
      <c r="Z109" s="23"/>
      <c r="AA109" s="35">
        <f t="shared" si="1"/>
        <v>3</v>
      </c>
      <c r="AB109" s="1" t="str">
        <f t="shared" si="2"/>
        <v>N/A</v>
      </c>
    </row>
    <row r="110" ht="63.75" customHeight="1">
      <c r="A110" s="1"/>
      <c r="B110" s="36">
        <v>79.0</v>
      </c>
      <c r="C110" s="23"/>
      <c r="D110" s="53"/>
      <c r="E110" s="38" t="s">
        <v>172</v>
      </c>
      <c r="F110" s="22"/>
      <c r="G110" s="22"/>
      <c r="H110" s="22"/>
      <c r="I110" s="22"/>
      <c r="J110" s="23"/>
      <c r="K110" s="39" t="s">
        <v>13</v>
      </c>
      <c r="L110" s="23"/>
      <c r="M110" s="40" t="s">
        <v>173</v>
      </c>
      <c r="N110" s="22"/>
      <c r="O110" s="22"/>
      <c r="P110" s="22"/>
      <c r="Q110" s="23"/>
      <c r="R110" s="41"/>
      <c r="S110" s="39">
        <f t="shared" si="17"/>
        <v>3</v>
      </c>
      <c r="T110" s="23"/>
      <c r="U110" s="39"/>
      <c r="V110" s="49"/>
      <c r="W110" s="22"/>
      <c r="X110" s="22"/>
      <c r="Y110" s="22"/>
      <c r="Z110" s="23"/>
      <c r="AA110" s="35">
        <f t="shared" si="1"/>
        <v>3</v>
      </c>
      <c r="AB110" s="1" t="str">
        <f t="shared" si="2"/>
        <v>N/A</v>
      </c>
    </row>
    <row r="111" ht="74.25" customHeight="1">
      <c r="A111" s="1"/>
      <c r="B111" s="36">
        <v>81.0</v>
      </c>
      <c r="C111" s="23"/>
      <c r="D111" s="53"/>
      <c r="E111" s="38" t="s">
        <v>174</v>
      </c>
      <c r="F111" s="22"/>
      <c r="G111" s="22"/>
      <c r="H111" s="22"/>
      <c r="I111" s="22"/>
      <c r="J111" s="23"/>
      <c r="K111" s="39" t="s">
        <v>13</v>
      </c>
      <c r="L111" s="23"/>
      <c r="M111" s="57" t="s">
        <v>175</v>
      </c>
      <c r="N111" s="22"/>
      <c r="O111" s="22"/>
      <c r="P111" s="22"/>
      <c r="Q111" s="23"/>
      <c r="R111" s="41"/>
      <c r="S111" s="39">
        <f t="shared" si="17"/>
        <v>3</v>
      </c>
      <c r="T111" s="23"/>
      <c r="U111" s="39"/>
      <c r="V111" s="49"/>
      <c r="W111" s="22"/>
      <c r="X111" s="22"/>
      <c r="Y111" s="22"/>
      <c r="Z111" s="23"/>
      <c r="AA111" s="35">
        <f t="shared" si="1"/>
        <v>3</v>
      </c>
      <c r="AB111" s="1" t="str">
        <f t="shared" si="2"/>
        <v>N/A</v>
      </c>
    </row>
    <row r="112" ht="74.25" customHeight="1">
      <c r="A112" s="1"/>
      <c r="B112" s="36">
        <v>82.0</v>
      </c>
      <c r="C112" s="23"/>
      <c r="D112" s="53"/>
      <c r="E112" s="38" t="s">
        <v>176</v>
      </c>
      <c r="F112" s="22"/>
      <c r="G112" s="22"/>
      <c r="H112" s="22"/>
      <c r="I112" s="22"/>
      <c r="J112" s="23"/>
      <c r="K112" s="39" t="s">
        <v>13</v>
      </c>
      <c r="L112" s="23"/>
      <c r="M112" s="40" t="s">
        <v>177</v>
      </c>
      <c r="N112" s="22"/>
      <c r="O112" s="22"/>
      <c r="P112" s="22"/>
      <c r="Q112" s="23"/>
      <c r="R112" s="41"/>
      <c r="S112" s="39">
        <f t="shared" si="17"/>
        <v>3</v>
      </c>
      <c r="T112" s="23"/>
      <c r="U112" s="39"/>
      <c r="V112" s="49"/>
      <c r="W112" s="22"/>
      <c r="X112" s="22"/>
      <c r="Y112" s="22"/>
      <c r="Z112" s="23"/>
      <c r="AA112" s="35">
        <f t="shared" si="1"/>
        <v>3</v>
      </c>
      <c r="AB112" s="1" t="str">
        <f t="shared" si="2"/>
        <v>N/A</v>
      </c>
    </row>
    <row r="113" ht="74.25" customHeight="1">
      <c r="A113" s="1"/>
      <c r="B113" s="36">
        <v>83.0</v>
      </c>
      <c r="C113" s="23"/>
      <c r="D113" s="53"/>
      <c r="E113" s="38" t="s">
        <v>178</v>
      </c>
      <c r="F113" s="22"/>
      <c r="G113" s="22"/>
      <c r="H113" s="22"/>
      <c r="I113" s="22"/>
      <c r="J113" s="23"/>
      <c r="K113" s="39" t="s">
        <v>13</v>
      </c>
      <c r="L113" s="23"/>
      <c r="M113" s="57" t="s">
        <v>175</v>
      </c>
      <c r="N113" s="22"/>
      <c r="O113" s="22"/>
      <c r="P113" s="22"/>
      <c r="Q113" s="23"/>
      <c r="R113" s="41"/>
      <c r="S113" s="39">
        <f t="shared" si="17"/>
        <v>3</v>
      </c>
      <c r="T113" s="23"/>
      <c r="U113" s="39"/>
      <c r="V113" s="49"/>
      <c r="W113" s="22"/>
      <c r="X113" s="22"/>
      <c r="Y113" s="22"/>
      <c r="Z113" s="23"/>
      <c r="AA113" s="35">
        <f t="shared" si="1"/>
        <v>3</v>
      </c>
      <c r="AB113" s="1" t="str">
        <f t="shared" si="2"/>
        <v>N/A</v>
      </c>
    </row>
    <row r="114" ht="74.25" customHeight="1">
      <c r="A114" s="1"/>
      <c r="B114" s="36">
        <v>84.0</v>
      </c>
      <c r="C114" s="23"/>
      <c r="D114" s="53"/>
      <c r="E114" s="38" t="s">
        <v>179</v>
      </c>
      <c r="F114" s="22"/>
      <c r="G114" s="22"/>
      <c r="H114" s="22"/>
      <c r="I114" s="22"/>
      <c r="J114" s="23"/>
      <c r="K114" s="39" t="s">
        <v>13</v>
      </c>
      <c r="L114" s="23"/>
      <c r="M114" s="40" t="s">
        <v>180</v>
      </c>
      <c r="N114" s="22"/>
      <c r="O114" s="22"/>
      <c r="P114" s="22"/>
      <c r="Q114" s="23"/>
      <c r="R114" s="41"/>
      <c r="S114" s="39">
        <f t="shared" si="17"/>
        <v>3</v>
      </c>
      <c r="T114" s="23"/>
      <c r="U114" s="39"/>
      <c r="V114" s="49"/>
      <c r="W114" s="22"/>
      <c r="X114" s="22"/>
      <c r="Y114" s="22"/>
      <c r="Z114" s="23"/>
      <c r="AA114" s="35">
        <f t="shared" si="1"/>
        <v>3</v>
      </c>
      <c r="AB114" s="1" t="str">
        <f t="shared" si="2"/>
        <v>N/A</v>
      </c>
    </row>
    <row r="115" ht="74.25" customHeight="1">
      <c r="A115" s="1"/>
      <c r="B115" s="36">
        <v>85.0</v>
      </c>
      <c r="C115" s="23"/>
      <c r="D115" s="53"/>
      <c r="E115" s="38" t="s">
        <v>181</v>
      </c>
      <c r="F115" s="22"/>
      <c r="G115" s="22"/>
      <c r="H115" s="22"/>
      <c r="I115" s="22"/>
      <c r="J115" s="23"/>
      <c r="K115" s="39" t="s">
        <v>13</v>
      </c>
      <c r="L115" s="23"/>
      <c r="M115" s="40" t="s">
        <v>182</v>
      </c>
      <c r="N115" s="22"/>
      <c r="O115" s="22"/>
      <c r="P115" s="22"/>
      <c r="Q115" s="23"/>
      <c r="R115" s="41"/>
      <c r="S115" s="39">
        <f t="shared" si="17"/>
        <v>3</v>
      </c>
      <c r="T115" s="23"/>
      <c r="U115" s="39"/>
      <c r="V115" s="49"/>
      <c r="W115" s="22"/>
      <c r="X115" s="22"/>
      <c r="Y115" s="22"/>
      <c r="Z115" s="23"/>
      <c r="AA115" s="35">
        <f t="shared" si="1"/>
        <v>3</v>
      </c>
      <c r="AB115" s="1" t="str">
        <f t="shared" si="2"/>
        <v>N/A</v>
      </c>
    </row>
    <row r="116" ht="36.0" customHeight="1">
      <c r="A116" s="1"/>
      <c r="B116" s="1"/>
      <c r="C116" s="58" t="s">
        <v>183</v>
      </c>
      <c r="AA116" s="3"/>
      <c r="AB116" s="1"/>
    </row>
    <row r="117" ht="74.25" customHeight="1">
      <c r="A117" s="1"/>
      <c r="B117" s="1"/>
      <c r="C117" s="59" t="s">
        <v>184</v>
      </c>
      <c r="AA117" s="3"/>
      <c r="AB117" s="1"/>
    </row>
    <row r="118" ht="74.25" customHeight="1">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3"/>
      <c r="AB118" s="1"/>
    </row>
    <row r="119" ht="74.25" customHeight="1">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3"/>
      <c r="AB119" s="1"/>
    </row>
    <row r="120" ht="74.25" customHeight="1">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3"/>
      <c r="AB120" s="1"/>
    </row>
    <row r="121" ht="74.25" customHeight="1">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3"/>
      <c r="AB121" s="1"/>
    </row>
    <row r="122" ht="74.25" customHeight="1">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3"/>
      <c r="AB122" s="1"/>
    </row>
    <row r="123" ht="74.25" customHeight="1">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3"/>
      <c r="AB123" s="1"/>
    </row>
    <row r="124" ht="74.25" customHeight="1">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3"/>
      <c r="AB124" s="1"/>
    </row>
    <row r="125" ht="74.25" customHeight="1">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3"/>
      <c r="AB125" s="1"/>
    </row>
    <row r="126" ht="74.25" customHeight="1">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3"/>
      <c r="AB126" s="1"/>
    </row>
    <row r="127" ht="74.25" customHeight="1">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3"/>
      <c r="AB127" s="1"/>
    </row>
    <row r="128" ht="74.25" customHeight="1">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3"/>
      <c r="AB128" s="1"/>
    </row>
    <row r="129" ht="74.25" customHeight="1">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3"/>
      <c r="AB129" s="1"/>
    </row>
    <row r="130" ht="74.25" customHeight="1">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3"/>
      <c r="AB130" s="1"/>
    </row>
    <row r="131" ht="74.25" customHeight="1">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3"/>
      <c r="AB131" s="1"/>
    </row>
    <row r="132" ht="74.25" customHeight="1">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3"/>
      <c r="AB132" s="1"/>
    </row>
    <row r="133" ht="74.25" customHeight="1">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3"/>
      <c r="AB133" s="1"/>
    </row>
    <row r="134" ht="74.25" customHeight="1">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3"/>
      <c r="AB134" s="1"/>
    </row>
    <row r="135" ht="74.25" customHeight="1">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3"/>
      <c r="AB135" s="1"/>
    </row>
    <row r="136" ht="74.25" customHeight="1">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3"/>
      <c r="AB136" s="1"/>
    </row>
    <row r="137" ht="74.25" customHeight="1">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3"/>
      <c r="AB137" s="1"/>
    </row>
    <row r="138" ht="74.25" customHeight="1">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3"/>
      <c r="AB138" s="1"/>
    </row>
    <row r="139" ht="74.25" customHeight="1">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3"/>
      <c r="AB139" s="1"/>
    </row>
    <row r="140" ht="74.25" customHeight="1">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3"/>
      <c r="AB140" s="1"/>
    </row>
    <row r="141" ht="74.25" customHeight="1">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3"/>
      <c r="AB141" s="1"/>
    </row>
    <row r="142" ht="74.25" customHeight="1">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3"/>
      <c r="AB142" s="1"/>
    </row>
    <row r="143" ht="74.25" customHeight="1">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3"/>
      <c r="AB143" s="1"/>
    </row>
    <row r="144" ht="74.25" customHeight="1">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3"/>
      <c r="AB144" s="1"/>
    </row>
    <row r="145" ht="74.25" customHeight="1">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3"/>
      <c r="AB145" s="1"/>
    </row>
    <row r="146" ht="74.25" customHeight="1">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3"/>
      <c r="AB146" s="1"/>
    </row>
    <row r="147" ht="74.25" customHeight="1">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3"/>
      <c r="AB147" s="1"/>
    </row>
    <row r="148" ht="74.25" customHeight="1">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3"/>
      <c r="AB148" s="1"/>
    </row>
    <row r="149" ht="74.25" customHeight="1">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3"/>
      <c r="AB149" s="1"/>
    </row>
    <row r="150" ht="74.25" customHeight="1">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3"/>
      <c r="AB150" s="1"/>
    </row>
    <row r="151" ht="74.25" customHeight="1">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3"/>
      <c r="AB151" s="1"/>
    </row>
    <row r="152" ht="74.25" customHeight="1">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3"/>
      <c r="AB152" s="1"/>
    </row>
    <row r="153" ht="74.25" customHeight="1">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3"/>
      <c r="AB153" s="1"/>
    </row>
    <row r="154" ht="74.25" customHeight="1">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3"/>
      <c r="AB154" s="1"/>
    </row>
    <row r="155" ht="74.25" customHeight="1">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3"/>
      <c r="AB155" s="1"/>
    </row>
    <row r="156" ht="74.25" customHeight="1">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3"/>
      <c r="AB156" s="1"/>
    </row>
    <row r="157" ht="74.25" customHeight="1">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3"/>
      <c r="AB157" s="1"/>
    </row>
    <row r="158" ht="74.25" customHeight="1">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3"/>
      <c r="AB158" s="1"/>
    </row>
    <row r="159" ht="74.25" customHeight="1">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3"/>
      <c r="AB159" s="1"/>
    </row>
    <row r="160" ht="74.25" customHeight="1">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3"/>
      <c r="AB160" s="1"/>
    </row>
    <row r="161" ht="74.25" customHeight="1">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3"/>
      <c r="AB161" s="1"/>
    </row>
    <row r="162" ht="74.25" customHeight="1">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3"/>
      <c r="AB162" s="1"/>
    </row>
    <row r="163" ht="74.25" customHeight="1">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3"/>
      <c r="AB163" s="1"/>
    </row>
    <row r="164" ht="74.25" customHeight="1">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3"/>
      <c r="AB164" s="1"/>
    </row>
    <row r="165" ht="74.25" customHeight="1">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3"/>
      <c r="AB165" s="1"/>
    </row>
    <row r="166" ht="74.25" customHeight="1">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3"/>
      <c r="AB166" s="1"/>
    </row>
    <row r="167" ht="74.25" customHeight="1">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3"/>
      <c r="AB167" s="1"/>
    </row>
    <row r="168" ht="74.25" customHeight="1">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3"/>
      <c r="AB168" s="1"/>
    </row>
    <row r="169" ht="74.25" customHeight="1">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3"/>
      <c r="AB169" s="1"/>
    </row>
    <row r="170" ht="74.25" customHeight="1">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3"/>
      <c r="AB170" s="1"/>
    </row>
    <row r="171" ht="74.25" customHeight="1">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3"/>
      <c r="AB171" s="1"/>
    </row>
    <row r="172" ht="74.25" customHeight="1">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3"/>
      <c r="AB172" s="1"/>
    </row>
    <row r="173" ht="74.25" customHeight="1">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3"/>
      <c r="AB173" s="1"/>
    </row>
    <row r="174" ht="74.25" customHeight="1">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3"/>
      <c r="AB174" s="1"/>
    </row>
    <row r="175" ht="74.25" customHeight="1">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3"/>
      <c r="AB175" s="1"/>
    </row>
    <row r="176" ht="74.25" customHeight="1">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3"/>
      <c r="AB176" s="1"/>
    </row>
    <row r="177" ht="74.25" customHeight="1">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3"/>
      <c r="AB177" s="1"/>
    </row>
    <row r="178" ht="74.25" customHeight="1">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3"/>
      <c r="AB178" s="1"/>
    </row>
    <row r="179" ht="74.25" customHeight="1">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3"/>
      <c r="AB179" s="1"/>
    </row>
    <row r="180" ht="74.25" customHeight="1">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3"/>
      <c r="AB180" s="1"/>
    </row>
    <row r="181" ht="74.25" customHeight="1">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3"/>
      <c r="AB181" s="1"/>
    </row>
    <row r="182" ht="74.25" customHeight="1">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3"/>
      <c r="AB182" s="1"/>
    </row>
    <row r="183" ht="74.25" customHeight="1">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3"/>
      <c r="AB183" s="1"/>
    </row>
    <row r="184" ht="74.25" customHeight="1">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3"/>
      <c r="AB184" s="1"/>
    </row>
    <row r="185" ht="74.25" customHeight="1">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3"/>
      <c r="AB185" s="1"/>
    </row>
    <row r="186" ht="74.25" customHeight="1">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3"/>
      <c r="AB186" s="1"/>
    </row>
    <row r="187" ht="74.25" customHeight="1">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3"/>
      <c r="AB187" s="1"/>
    </row>
    <row r="188" ht="74.25" customHeight="1">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3"/>
      <c r="AB188" s="1"/>
    </row>
    <row r="189" ht="74.25" customHeight="1">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3"/>
      <c r="AB189" s="1"/>
    </row>
    <row r="190" ht="74.25" customHeight="1">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3"/>
      <c r="AB190" s="1"/>
    </row>
    <row r="191" ht="74.25" customHeight="1">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3"/>
      <c r="AB191" s="1"/>
    </row>
    <row r="192" ht="74.25" customHeight="1">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3"/>
      <c r="AB192" s="1"/>
    </row>
    <row r="193" ht="74.25" customHeight="1">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3"/>
      <c r="AB193" s="1"/>
    </row>
    <row r="194" ht="74.25" customHeight="1">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3"/>
      <c r="AB194" s="1"/>
    </row>
    <row r="195" ht="74.25" customHeight="1">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3"/>
      <c r="AB195" s="1"/>
    </row>
    <row r="196" ht="74.25" customHeight="1">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3"/>
      <c r="AB196" s="1"/>
    </row>
    <row r="197" ht="74.25" customHeight="1">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3"/>
      <c r="AB197" s="1"/>
    </row>
    <row r="198" ht="74.25" customHeight="1">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3"/>
      <c r="AB198" s="1"/>
    </row>
    <row r="199" ht="74.25" customHeight="1">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3"/>
      <c r="AB199" s="1"/>
    </row>
    <row r="200" ht="74.25" customHeight="1">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3"/>
      <c r="AB200" s="1"/>
    </row>
    <row r="201" ht="74.25" customHeight="1">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3"/>
      <c r="AB201" s="1"/>
    </row>
    <row r="202" ht="74.25" customHeight="1">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3"/>
      <c r="AB202" s="1"/>
    </row>
    <row r="203" ht="74.25" customHeight="1">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3"/>
      <c r="AB203" s="1"/>
    </row>
    <row r="204" ht="74.25" customHeight="1">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3"/>
      <c r="AB204" s="1"/>
    </row>
    <row r="205" ht="74.25" customHeight="1">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3"/>
      <c r="AB205" s="1"/>
    </row>
    <row r="206" ht="74.25" customHeight="1">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3"/>
      <c r="AB206" s="1"/>
    </row>
    <row r="207" ht="74.25" customHeight="1">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3"/>
      <c r="AB207" s="1"/>
    </row>
    <row r="208" ht="74.25" customHeight="1">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3"/>
      <c r="AB208" s="1"/>
    </row>
    <row r="209" ht="74.25" customHeight="1">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3"/>
      <c r="AB209" s="1"/>
    </row>
    <row r="210" ht="74.25" customHeight="1">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3"/>
      <c r="AB210" s="1"/>
    </row>
    <row r="211" ht="74.25" customHeight="1">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3"/>
      <c r="AB211" s="1"/>
    </row>
    <row r="212" ht="74.25" customHeight="1">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3"/>
      <c r="AB212" s="1"/>
    </row>
    <row r="213" ht="74.25" customHeight="1">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3"/>
      <c r="AB213" s="1"/>
    </row>
    <row r="214" ht="74.25" customHeight="1">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3"/>
      <c r="AB214" s="1"/>
    </row>
    <row r="215" ht="74.25" customHeight="1">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3"/>
      <c r="AB215" s="1"/>
    </row>
    <row r="216" ht="74.25" customHeight="1">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3"/>
      <c r="AB216" s="1"/>
    </row>
    <row r="217" ht="74.25" customHeight="1">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3"/>
      <c r="AB217" s="1"/>
    </row>
    <row r="218" ht="74.25" customHeight="1">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3"/>
      <c r="AB218" s="1"/>
    </row>
    <row r="219" ht="74.25" customHeight="1">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3"/>
      <c r="AB219" s="1"/>
    </row>
    <row r="220" ht="74.25" customHeight="1">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3"/>
      <c r="AB220" s="1"/>
    </row>
    <row r="221" ht="74.25" customHeight="1">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3"/>
      <c r="AB221" s="1"/>
    </row>
    <row r="222" ht="74.25" customHeight="1">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3"/>
      <c r="AB222" s="1"/>
    </row>
    <row r="223" ht="74.25" customHeight="1">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3"/>
      <c r="AB223" s="1"/>
    </row>
    <row r="224" ht="74.25" customHeight="1">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3"/>
      <c r="AB224" s="1"/>
    </row>
    <row r="225" ht="74.25" customHeight="1">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3"/>
      <c r="AB225" s="1"/>
    </row>
    <row r="226" ht="74.25" customHeight="1">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3"/>
      <c r="AB226" s="1"/>
    </row>
    <row r="227" ht="74.25" customHeight="1">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3"/>
      <c r="AB227" s="1"/>
    </row>
    <row r="228" ht="74.25" customHeight="1">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3"/>
      <c r="AB228" s="1"/>
    </row>
    <row r="229" ht="74.25" customHeight="1">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3"/>
      <c r="AB229" s="1"/>
    </row>
    <row r="230" ht="74.25" customHeight="1">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3"/>
      <c r="AB230" s="1"/>
    </row>
    <row r="231" ht="74.25" customHeight="1">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3"/>
      <c r="AB231" s="1"/>
    </row>
    <row r="232" ht="74.25" customHeight="1">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3"/>
      <c r="AB232" s="1"/>
    </row>
    <row r="233" ht="74.25" customHeight="1">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3"/>
      <c r="AB233" s="1"/>
    </row>
    <row r="234" ht="74.25" customHeight="1">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3"/>
      <c r="AB234" s="1"/>
    </row>
    <row r="235" ht="74.25" customHeight="1">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3"/>
      <c r="AB235" s="1"/>
    </row>
    <row r="236" ht="74.25" customHeight="1">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3"/>
      <c r="AB236" s="1"/>
    </row>
    <row r="237" ht="74.25" customHeight="1">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3"/>
      <c r="AB237" s="1"/>
    </row>
    <row r="238" ht="74.25" customHeight="1">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3"/>
      <c r="AB238" s="1"/>
    </row>
    <row r="239" ht="74.25" customHeight="1">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3"/>
      <c r="AB239" s="1"/>
    </row>
    <row r="240" ht="74.25" customHeight="1">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3"/>
      <c r="AB240" s="1"/>
    </row>
    <row r="241" ht="74.25" customHeight="1">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3"/>
      <c r="AB241" s="1"/>
    </row>
    <row r="242" ht="74.25" customHeight="1">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3"/>
      <c r="AB242" s="1"/>
    </row>
    <row r="243" ht="74.25" customHeight="1">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3"/>
      <c r="AB243" s="1"/>
    </row>
    <row r="244" ht="74.25" customHeight="1">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3"/>
      <c r="AB244" s="1"/>
    </row>
    <row r="245" ht="74.25" customHeight="1">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3"/>
      <c r="AB245" s="1"/>
    </row>
    <row r="246" ht="74.25" customHeight="1">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3"/>
      <c r="AB246" s="1"/>
    </row>
    <row r="247" ht="74.25" customHeight="1">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3"/>
      <c r="AB247" s="1"/>
    </row>
    <row r="248" ht="74.25" customHeight="1">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3"/>
      <c r="AB248" s="1"/>
    </row>
    <row r="249" ht="74.25" customHeight="1">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3"/>
      <c r="AB249" s="1"/>
    </row>
    <row r="250" ht="74.25" customHeight="1">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3"/>
      <c r="AB250" s="1"/>
    </row>
    <row r="251" ht="74.25" customHeight="1">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3"/>
      <c r="AB251" s="1"/>
    </row>
    <row r="252" ht="74.25" customHeight="1">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3"/>
      <c r="AB252" s="1"/>
    </row>
    <row r="253" ht="74.25" customHeight="1">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3"/>
      <c r="AB253" s="1"/>
    </row>
    <row r="254" ht="74.25" customHeight="1">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3"/>
      <c r="AB254" s="1"/>
    </row>
    <row r="255" ht="74.25" customHeight="1">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3"/>
      <c r="AB255" s="1"/>
    </row>
    <row r="256" ht="74.25" customHeight="1">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3"/>
      <c r="AB256" s="1"/>
    </row>
    <row r="257" ht="74.25" customHeight="1">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3"/>
      <c r="AB257" s="1"/>
    </row>
    <row r="258" ht="74.25" customHeight="1">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3"/>
      <c r="AB258" s="1"/>
    </row>
    <row r="259" ht="74.25" customHeight="1">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3"/>
      <c r="AB259" s="1"/>
    </row>
    <row r="260" ht="74.25" customHeight="1">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3"/>
      <c r="AB260" s="1"/>
    </row>
    <row r="261" ht="74.25" customHeight="1">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3"/>
      <c r="AB261" s="1"/>
    </row>
    <row r="262" ht="74.25" customHeight="1">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3"/>
      <c r="AB262" s="1"/>
    </row>
    <row r="263" ht="74.25" customHeight="1">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3"/>
      <c r="AB263" s="1"/>
    </row>
    <row r="264" ht="74.25" customHeight="1">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3"/>
      <c r="AB264" s="1"/>
    </row>
    <row r="265" ht="74.25" customHeight="1">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3"/>
      <c r="AB265" s="1"/>
    </row>
    <row r="266" ht="74.25" customHeight="1">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3"/>
      <c r="AB266" s="1"/>
    </row>
    <row r="267" ht="74.25" customHeight="1">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3"/>
      <c r="AB267" s="1"/>
    </row>
    <row r="268" ht="74.25" customHeight="1">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3"/>
      <c r="AB268" s="1"/>
    </row>
    <row r="269" ht="74.25" customHeight="1">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3"/>
      <c r="AB269" s="1"/>
    </row>
    <row r="270" ht="74.25" customHeight="1">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3"/>
      <c r="AB270" s="1"/>
    </row>
    <row r="271" ht="74.25" customHeight="1">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3"/>
      <c r="AB271" s="1"/>
    </row>
    <row r="272" ht="74.25" customHeight="1">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3"/>
      <c r="AB272" s="1"/>
    </row>
    <row r="273" ht="74.25" customHeight="1">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3"/>
      <c r="AB273" s="1"/>
    </row>
    <row r="274" ht="74.25" customHeight="1">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3"/>
      <c r="AB274" s="1"/>
    </row>
    <row r="275" ht="74.25" customHeight="1">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3"/>
      <c r="AB275" s="1"/>
    </row>
    <row r="276" ht="74.25" customHeight="1">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3"/>
      <c r="AB276" s="1"/>
    </row>
    <row r="277" ht="74.25" customHeight="1">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3"/>
      <c r="AB277" s="1"/>
    </row>
    <row r="278" ht="74.25" customHeight="1">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3"/>
      <c r="AB278" s="1"/>
    </row>
    <row r="279" ht="74.25" customHeight="1">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3"/>
      <c r="AB279" s="1"/>
    </row>
    <row r="280" ht="74.25" customHeight="1">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3"/>
      <c r="AB280" s="1"/>
    </row>
    <row r="281" ht="74.25" customHeight="1">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3"/>
      <c r="AB281" s="1"/>
    </row>
    <row r="282" ht="74.25" customHeight="1">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3"/>
      <c r="AB282" s="1"/>
    </row>
    <row r="283" ht="74.25" customHeight="1">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3"/>
      <c r="AB283" s="1"/>
    </row>
    <row r="284" ht="74.25" customHeight="1">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3"/>
      <c r="AB284" s="1"/>
    </row>
    <row r="285" ht="74.25" customHeight="1">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3"/>
      <c r="AB285" s="1"/>
    </row>
    <row r="286" ht="74.25" customHeight="1">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3"/>
      <c r="AB286" s="1"/>
    </row>
    <row r="287" ht="74.25" customHeight="1">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3"/>
      <c r="AB287" s="1"/>
    </row>
    <row r="288" ht="74.25" customHeight="1">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3"/>
      <c r="AB288" s="1"/>
    </row>
    <row r="289" ht="74.25" customHeight="1">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3"/>
      <c r="AB289" s="1"/>
    </row>
    <row r="290" ht="74.25" customHeight="1">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3"/>
      <c r="AB290" s="1"/>
    </row>
    <row r="291" ht="74.25" customHeight="1">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3"/>
      <c r="AB291" s="1"/>
    </row>
    <row r="292" ht="74.25" customHeight="1">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3"/>
      <c r="AB292" s="1"/>
    </row>
    <row r="293" ht="74.25" customHeight="1">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3"/>
      <c r="AB293" s="1"/>
    </row>
    <row r="294" ht="74.25" customHeight="1">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3"/>
      <c r="AB294" s="1"/>
    </row>
    <row r="295" ht="74.25" customHeight="1">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3"/>
      <c r="AB295" s="1"/>
    </row>
    <row r="296" ht="74.25" customHeight="1">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3"/>
      <c r="AB296" s="1"/>
    </row>
    <row r="297" ht="74.25" customHeight="1">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3"/>
      <c r="AB297" s="1"/>
    </row>
    <row r="298" ht="74.25" customHeight="1">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3"/>
      <c r="AB298" s="1"/>
    </row>
    <row r="299" ht="74.25" customHeight="1">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3"/>
      <c r="AB299" s="1"/>
    </row>
    <row r="300" ht="74.25" customHeight="1">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3"/>
      <c r="AB300" s="1"/>
    </row>
    <row r="301" ht="74.25" customHeight="1">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3"/>
      <c r="AB301" s="1"/>
    </row>
    <row r="302" ht="74.25" customHeight="1">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3"/>
      <c r="AB302" s="1"/>
    </row>
    <row r="303" ht="74.25" customHeight="1">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3"/>
      <c r="AB303" s="1"/>
    </row>
    <row r="304" ht="74.25" customHeight="1">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3"/>
      <c r="AB304" s="1"/>
    </row>
    <row r="305" ht="74.25" customHeight="1">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3"/>
      <c r="AB305" s="1"/>
    </row>
    <row r="306" ht="74.25" customHeight="1">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3"/>
      <c r="AB306" s="1"/>
    </row>
    <row r="307" ht="74.25" customHeight="1">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3"/>
      <c r="AB307" s="1"/>
    </row>
    <row r="308" ht="74.25" customHeight="1">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3"/>
      <c r="AB308" s="1"/>
    </row>
    <row r="309" ht="74.25" customHeight="1">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3"/>
      <c r="AB309" s="1"/>
    </row>
    <row r="310" ht="74.25" customHeight="1">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3"/>
      <c r="AB310" s="1"/>
    </row>
    <row r="311" ht="74.25" customHeight="1">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3"/>
      <c r="AB311" s="1"/>
    </row>
    <row r="312" ht="74.25" customHeight="1">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3"/>
      <c r="AB312" s="1"/>
    </row>
    <row r="313" ht="74.25" customHeight="1">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3"/>
      <c r="AB313" s="1"/>
    </row>
    <row r="314" ht="74.25" customHeight="1">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3"/>
      <c r="AB314" s="1"/>
    </row>
    <row r="315" ht="74.25" customHeight="1">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3"/>
      <c r="AB315" s="1"/>
    </row>
    <row r="316" ht="74.25" customHeight="1">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3"/>
      <c r="AB316" s="1"/>
    </row>
    <row r="317" ht="74.25" customHeight="1">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3"/>
      <c r="AB317" s="1"/>
    </row>
    <row r="318" ht="74.25" customHeight="1">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3"/>
      <c r="AB318" s="1"/>
    </row>
    <row r="319" ht="74.25" customHeight="1">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3"/>
      <c r="AB319" s="1"/>
    </row>
    <row r="320" ht="74.25" customHeight="1">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3"/>
      <c r="AB320" s="1"/>
    </row>
    <row r="321" ht="74.25" customHeight="1">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3"/>
      <c r="AB321" s="1"/>
    </row>
    <row r="322" ht="74.25" customHeight="1">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3"/>
      <c r="AB322" s="1"/>
    </row>
    <row r="323" ht="74.25" customHeight="1">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3"/>
      <c r="AB323" s="1"/>
    </row>
    <row r="324" ht="74.25" customHeight="1">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3"/>
      <c r="AB324" s="1"/>
    </row>
    <row r="325" ht="74.25" customHeight="1">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3"/>
      <c r="AB325" s="1"/>
    </row>
    <row r="326" ht="74.25" customHeight="1">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3"/>
      <c r="AB326" s="1"/>
    </row>
    <row r="327" ht="74.25" customHeight="1">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3"/>
      <c r="AB327" s="1"/>
    </row>
    <row r="328" ht="74.25" customHeight="1">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3"/>
      <c r="AB328" s="1"/>
    </row>
    <row r="329" ht="74.25" customHeight="1">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3"/>
      <c r="AB329" s="1"/>
    </row>
    <row r="330" ht="74.25" customHeight="1">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3"/>
      <c r="AB330" s="1"/>
    </row>
    <row r="331" ht="74.25" customHeight="1">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3"/>
      <c r="AB331" s="1"/>
    </row>
    <row r="332" ht="74.25" customHeight="1">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3"/>
      <c r="AB332" s="1"/>
    </row>
    <row r="333" ht="74.25" customHeight="1">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3"/>
      <c r="AB333" s="1"/>
    </row>
    <row r="334" ht="74.25" customHeight="1">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3"/>
      <c r="AB334" s="1"/>
    </row>
    <row r="335" ht="74.25" customHeight="1">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3"/>
      <c r="AB335" s="1"/>
    </row>
    <row r="336" ht="74.25" customHeight="1">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3"/>
      <c r="AB336" s="1"/>
    </row>
    <row r="337" ht="74.25" customHeight="1">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3"/>
      <c r="AB337" s="1"/>
    </row>
    <row r="338" ht="74.25" customHeight="1">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3"/>
      <c r="AB338" s="1"/>
    </row>
    <row r="339" ht="74.25" customHeight="1">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3"/>
      <c r="AB339" s="1"/>
    </row>
    <row r="340" ht="74.25" customHeight="1">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3"/>
      <c r="AB340" s="1"/>
    </row>
    <row r="341" ht="74.25" customHeight="1">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3"/>
      <c r="AB341" s="1"/>
    </row>
    <row r="342" ht="74.25" customHeight="1">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3"/>
      <c r="AB342" s="1"/>
    </row>
    <row r="343" ht="74.25" customHeight="1">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3"/>
      <c r="AB343" s="1"/>
    </row>
    <row r="344" ht="74.25" customHeight="1">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3"/>
      <c r="AB344" s="1"/>
    </row>
    <row r="345" ht="74.25" customHeight="1">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3"/>
      <c r="AB345" s="1"/>
    </row>
    <row r="346" ht="74.25" customHeight="1">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3"/>
      <c r="AB346" s="1"/>
    </row>
    <row r="347" ht="74.25" customHeight="1">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3"/>
      <c r="AB347" s="1"/>
    </row>
    <row r="348" ht="74.25" customHeight="1">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3"/>
      <c r="AB348" s="1"/>
    </row>
    <row r="349" ht="74.25" customHeight="1">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3"/>
      <c r="AB349" s="1"/>
    </row>
    <row r="350" ht="74.25" customHeight="1">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3"/>
      <c r="AB350" s="1"/>
    </row>
    <row r="351" ht="74.25" customHeight="1">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3"/>
      <c r="AB351" s="1"/>
    </row>
    <row r="352" ht="74.25" customHeight="1">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3"/>
      <c r="AB352" s="1"/>
    </row>
    <row r="353" ht="74.25" customHeight="1">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3"/>
      <c r="AB353" s="1"/>
    </row>
    <row r="354" ht="74.25" customHeight="1">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3"/>
      <c r="AB354" s="1"/>
    </row>
    <row r="355" ht="74.25" customHeight="1">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3"/>
      <c r="AB355" s="1"/>
    </row>
    <row r="356" ht="74.25" customHeight="1">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3"/>
      <c r="AB356" s="1"/>
    </row>
    <row r="357" ht="74.25" customHeight="1">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3"/>
      <c r="AB357" s="1"/>
    </row>
    <row r="358" ht="74.25" customHeight="1">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3"/>
      <c r="AB358" s="1"/>
    </row>
    <row r="359" ht="74.25" customHeight="1">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3"/>
      <c r="AB359" s="1"/>
    </row>
    <row r="360" ht="74.25" customHeight="1">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3"/>
      <c r="AB360" s="1"/>
    </row>
    <row r="361" ht="74.25" customHeight="1">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3"/>
      <c r="AB361" s="1"/>
    </row>
    <row r="362" ht="74.25" customHeight="1">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3"/>
      <c r="AB362" s="1"/>
    </row>
    <row r="363" ht="74.25" customHeight="1">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3"/>
      <c r="AB363" s="1"/>
    </row>
    <row r="364" ht="74.25" customHeight="1">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3"/>
      <c r="AB364" s="1"/>
    </row>
    <row r="365" ht="74.25" customHeight="1">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3"/>
      <c r="AB365" s="1"/>
    </row>
    <row r="366" ht="74.25" customHeight="1">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3"/>
      <c r="AB366" s="1"/>
    </row>
    <row r="367" ht="74.25" customHeight="1">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3"/>
      <c r="AB367" s="1"/>
    </row>
    <row r="368" ht="74.25" customHeight="1">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3"/>
      <c r="AB368" s="1"/>
    </row>
    <row r="369" ht="74.25" customHeight="1">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3"/>
      <c r="AB369" s="1"/>
    </row>
    <row r="370" ht="74.25" customHeight="1">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3"/>
      <c r="AB370" s="1"/>
    </row>
    <row r="371" ht="74.25" customHeight="1">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3"/>
      <c r="AB371" s="1"/>
    </row>
    <row r="372" ht="74.25" customHeight="1">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3"/>
      <c r="AB372" s="1"/>
    </row>
    <row r="373" ht="74.25" customHeight="1">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3"/>
      <c r="AB373" s="1"/>
    </row>
    <row r="374" ht="74.25" customHeight="1">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3"/>
      <c r="AB374" s="1"/>
    </row>
    <row r="375" ht="74.25" customHeight="1">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3"/>
      <c r="AB375" s="1"/>
    </row>
    <row r="376" ht="74.25" customHeight="1">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3"/>
      <c r="AB376" s="1"/>
    </row>
    <row r="377" ht="74.25" customHeight="1">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3"/>
      <c r="AB377" s="1"/>
    </row>
    <row r="378" ht="74.25" customHeight="1">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3"/>
      <c r="AB378" s="1"/>
    </row>
    <row r="379" ht="74.25" customHeight="1">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3"/>
      <c r="AB379" s="1"/>
    </row>
    <row r="380" ht="74.25" customHeight="1">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3"/>
      <c r="AB380" s="1"/>
    </row>
    <row r="381" ht="74.25" customHeight="1">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3"/>
      <c r="AB381" s="1"/>
    </row>
    <row r="382" ht="74.25" customHeight="1">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3"/>
      <c r="AB382" s="1"/>
    </row>
    <row r="383" ht="74.25" customHeight="1">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3"/>
      <c r="AB383" s="1"/>
    </row>
    <row r="384" ht="74.25" customHeight="1">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3"/>
      <c r="AB384" s="1"/>
    </row>
    <row r="385" ht="74.25" customHeight="1">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3"/>
      <c r="AB385" s="1"/>
    </row>
    <row r="386" ht="74.25" customHeight="1">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3"/>
      <c r="AB386" s="1"/>
    </row>
    <row r="387" ht="74.25" customHeight="1">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3"/>
      <c r="AB387" s="1"/>
    </row>
    <row r="388" ht="74.25" customHeight="1">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3"/>
      <c r="AB388" s="1"/>
    </row>
    <row r="389" ht="74.25" customHeight="1">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3"/>
      <c r="AB389" s="1"/>
    </row>
    <row r="390" ht="74.25" customHeight="1">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3"/>
      <c r="AB390" s="1"/>
    </row>
    <row r="391" ht="74.25" customHeight="1">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3"/>
      <c r="AB391" s="1"/>
    </row>
    <row r="392" ht="74.25" customHeight="1">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3"/>
      <c r="AB392" s="1"/>
    </row>
    <row r="393" ht="74.25" customHeight="1">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3"/>
      <c r="AB393" s="1"/>
    </row>
    <row r="394" ht="74.25" customHeight="1">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3"/>
      <c r="AB394" s="1"/>
    </row>
    <row r="395" ht="74.25" customHeight="1">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3"/>
      <c r="AB395" s="1"/>
    </row>
    <row r="396" ht="74.25" customHeight="1">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3"/>
      <c r="AB396" s="1"/>
    </row>
    <row r="397" ht="74.25" customHeight="1">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3"/>
      <c r="AB397" s="1"/>
    </row>
    <row r="398" ht="74.25" customHeight="1">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3"/>
      <c r="AB398" s="1"/>
    </row>
    <row r="399" ht="74.25" customHeight="1">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3"/>
      <c r="AB399" s="1"/>
    </row>
    <row r="400" ht="74.25" customHeight="1">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3"/>
      <c r="AB400" s="1"/>
    </row>
    <row r="401" ht="74.25" customHeight="1">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3"/>
      <c r="AB401" s="1"/>
    </row>
    <row r="402" ht="74.25" customHeight="1">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3"/>
      <c r="AB402" s="1"/>
    </row>
    <row r="403" ht="74.25" customHeight="1">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3"/>
      <c r="AB403" s="1"/>
    </row>
    <row r="404" ht="74.25" customHeight="1">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3"/>
      <c r="AB404" s="1"/>
    </row>
    <row r="405" ht="74.25" customHeight="1">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3"/>
      <c r="AB405" s="1"/>
    </row>
    <row r="406" ht="74.25" customHeight="1">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3"/>
      <c r="AB406" s="1"/>
    </row>
    <row r="407" ht="74.25" customHeight="1">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3"/>
      <c r="AB407" s="1"/>
    </row>
    <row r="408" ht="74.25" customHeight="1">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3"/>
      <c r="AB408" s="1"/>
    </row>
    <row r="409" ht="74.25" customHeight="1">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3"/>
      <c r="AB409" s="1"/>
    </row>
    <row r="410" ht="74.25" customHeight="1">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3"/>
      <c r="AB410" s="1"/>
    </row>
    <row r="411" ht="74.25" customHeight="1">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3"/>
      <c r="AB411" s="1"/>
    </row>
    <row r="412" ht="74.25" customHeight="1">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3"/>
      <c r="AB412" s="1"/>
    </row>
    <row r="413" ht="74.25" customHeight="1">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3"/>
      <c r="AB413" s="1"/>
    </row>
    <row r="414" ht="74.25" customHeight="1">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3"/>
      <c r="AB414" s="1"/>
    </row>
    <row r="415" ht="74.25" customHeight="1">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3"/>
      <c r="AB415" s="1"/>
    </row>
    <row r="416" ht="74.25" customHeight="1">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3"/>
      <c r="AB416" s="1"/>
    </row>
    <row r="417" ht="74.25" customHeight="1">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3"/>
      <c r="AB417" s="1"/>
    </row>
    <row r="418" ht="74.25" customHeight="1">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3"/>
      <c r="AB418" s="1"/>
    </row>
    <row r="419" ht="74.25" customHeight="1">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3"/>
      <c r="AB419" s="1"/>
    </row>
    <row r="420" ht="74.25" customHeight="1">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3"/>
      <c r="AB420" s="1"/>
    </row>
    <row r="421" ht="74.25" customHeight="1">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3"/>
      <c r="AB421" s="1"/>
    </row>
    <row r="422" ht="74.25" customHeight="1">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3"/>
      <c r="AB422" s="1"/>
    </row>
    <row r="423" ht="74.25" customHeight="1">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3"/>
      <c r="AB423" s="1"/>
    </row>
    <row r="424" ht="74.25" customHeight="1">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3"/>
      <c r="AB424" s="1"/>
    </row>
    <row r="425" ht="74.25" customHeight="1">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3"/>
      <c r="AB425" s="1"/>
    </row>
    <row r="426" ht="74.25" customHeight="1">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3"/>
      <c r="AB426" s="1"/>
    </row>
    <row r="427" ht="74.25" customHeight="1">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3"/>
      <c r="AB427" s="1"/>
    </row>
    <row r="428" ht="74.25" customHeight="1">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3"/>
      <c r="AB428" s="1"/>
    </row>
    <row r="429" ht="74.25" customHeight="1">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3"/>
      <c r="AB429" s="1"/>
    </row>
    <row r="430" ht="74.25" customHeight="1">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3"/>
      <c r="AB430" s="1"/>
    </row>
    <row r="431" ht="74.25" customHeight="1">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3"/>
      <c r="AB431" s="1"/>
    </row>
    <row r="432" ht="74.25" customHeight="1">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3"/>
      <c r="AB432" s="1"/>
    </row>
    <row r="433" ht="74.25" customHeight="1">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3"/>
      <c r="AB433" s="1"/>
    </row>
    <row r="434" ht="74.25" customHeight="1">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3"/>
      <c r="AB434" s="1"/>
    </row>
    <row r="435" ht="74.25" customHeight="1">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3"/>
      <c r="AB435" s="1"/>
    </row>
    <row r="436" ht="74.25" customHeight="1">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3"/>
      <c r="AB436" s="1"/>
    </row>
    <row r="437" ht="74.25" customHeight="1">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3"/>
      <c r="AB437" s="1"/>
    </row>
    <row r="438" ht="74.25" customHeight="1">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3"/>
      <c r="AB438" s="1"/>
    </row>
    <row r="439" ht="74.25" customHeight="1">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3"/>
      <c r="AB439" s="1"/>
    </row>
    <row r="440" ht="74.25" customHeight="1">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3"/>
      <c r="AB440" s="1"/>
    </row>
    <row r="441" ht="74.25" customHeight="1">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3"/>
      <c r="AB441" s="1"/>
    </row>
    <row r="442" ht="74.25" customHeight="1">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3"/>
      <c r="AB442" s="1"/>
    </row>
    <row r="443" ht="74.25" customHeight="1">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3"/>
      <c r="AB443" s="1"/>
    </row>
    <row r="444" ht="74.25" customHeight="1">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3"/>
      <c r="AB444" s="1"/>
    </row>
    <row r="445" ht="74.25" customHeight="1">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3"/>
      <c r="AB445" s="1"/>
    </row>
    <row r="446" ht="74.25" customHeight="1">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3"/>
      <c r="AB446" s="1"/>
    </row>
    <row r="447" ht="74.25" customHeight="1">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3"/>
      <c r="AB447" s="1"/>
    </row>
    <row r="448" ht="74.25" customHeight="1">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3"/>
      <c r="AB448" s="1"/>
    </row>
    <row r="449" ht="74.25" customHeight="1">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3"/>
      <c r="AB449" s="1"/>
    </row>
    <row r="450" ht="74.25" customHeight="1">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3"/>
      <c r="AB450" s="1"/>
    </row>
    <row r="451" ht="74.25" customHeight="1">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3"/>
      <c r="AB451" s="1"/>
    </row>
    <row r="452" ht="74.25" customHeight="1">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3"/>
      <c r="AB452" s="1"/>
    </row>
    <row r="453" ht="74.25" customHeight="1">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3"/>
      <c r="AB453" s="1"/>
    </row>
    <row r="454" ht="74.25" customHeight="1">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3"/>
      <c r="AB454" s="1"/>
    </row>
    <row r="455" ht="74.25" customHeight="1">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3"/>
      <c r="AB455" s="1"/>
    </row>
    <row r="456" ht="74.25" customHeight="1">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3"/>
      <c r="AB456" s="1"/>
    </row>
    <row r="457" ht="74.25" customHeight="1">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3"/>
      <c r="AB457" s="1"/>
    </row>
    <row r="458" ht="74.25" customHeight="1">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3"/>
      <c r="AB458" s="1"/>
    </row>
    <row r="459" ht="74.25" customHeight="1">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3"/>
      <c r="AB459" s="1"/>
    </row>
    <row r="460" ht="74.25" customHeight="1">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3"/>
      <c r="AB460" s="1"/>
    </row>
    <row r="461" ht="74.25" customHeight="1">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3"/>
      <c r="AB461" s="1"/>
    </row>
    <row r="462" ht="74.25" customHeight="1">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3"/>
      <c r="AB462" s="1"/>
    </row>
    <row r="463" ht="74.25" customHeight="1">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3"/>
      <c r="AB463" s="1"/>
    </row>
    <row r="464" ht="74.25" customHeight="1">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3"/>
      <c r="AB464" s="1"/>
    </row>
    <row r="465" ht="74.25" customHeight="1">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3"/>
      <c r="AB465" s="1"/>
    </row>
    <row r="466" ht="74.25" customHeight="1">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3"/>
      <c r="AB466" s="1"/>
    </row>
    <row r="467" ht="74.25" customHeight="1">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3"/>
      <c r="AB467" s="1"/>
    </row>
    <row r="468" ht="74.25" customHeight="1">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3"/>
      <c r="AB468" s="1"/>
    </row>
    <row r="469" ht="74.25" customHeight="1">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3"/>
      <c r="AB469" s="1"/>
    </row>
    <row r="470" ht="74.25" customHeight="1">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3"/>
      <c r="AB470" s="1"/>
    </row>
    <row r="471" ht="74.25" customHeight="1">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3"/>
      <c r="AB471" s="1"/>
    </row>
    <row r="472" ht="74.25" customHeight="1">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3"/>
      <c r="AB472" s="1"/>
    </row>
    <row r="473" ht="74.25" customHeight="1">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3"/>
      <c r="AB473" s="1"/>
    </row>
    <row r="474" ht="74.25" customHeight="1">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3"/>
      <c r="AB474" s="1"/>
    </row>
    <row r="475" ht="74.25" customHeight="1">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3"/>
      <c r="AB475" s="1"/>
    </row>
    <row r="476" ht="74.25" customHeight="1">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3"/>
      <c r="AB476" s="1"/>
    </row>
    <row r="477" ht="74.25" customHeight="1">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3"/>
      <c r="AB477" s="1"/>
    </row>
    <row r="478" ht="74.25" customHeight="1">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3"/>
      <c r="AB478" s="1"/>
    </row>
    <row r="479" ht="74.25" customHeight="1">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3"/>
      <c r="AB479" s="1"/>
    </row>
    <row r="480" ht="74.25" customHeight="1">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3"/>
      <c r="AB480" s="1"/>
    </row>
    <row r="481" ht="74.25" customHeight="1">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3"/>
      <c r="AB481" s="1"/>
    </row>
    <row r="482" ht="74.25" customHeight="1">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3"/>
      <c r="AB482" s="1"/>
    </row>
    <row r="483" ht="74.25" customHeight="1">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3"/>
      <c r="AB483" s="1"/>
    </row>
    <row r="484" ht="74.25" customHeight="1">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3"/>
      <c r="AB484" s="1"/>
    </row>
    <row r="485" ht="74.25" customHeight="1">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3"/>
      <c r="AB485" s="1"/>
    </row>
    <row r="486" ht="74.25" customHeight="1">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3"/>
      <c r="AB486" s="1"/>
    </row>
    <row r="487" ht="74.25" customHeight="1">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3"/>
      <c r="AB487" s="1"/>
    </row>
    <row r="488" ht="74.25" customHeight="1">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3"/>
      <c r="AB488" s="1"/>
    </row>
    <row r="489" ht="74.25" customHeight="1">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3"/>
      <c r="AB489" s="1"/>
    </row>
    <row r="490" ht="74.25" customHeight="1">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3"/>
      <c r="AB490" s="1"/>
    </row>
    <row r="491" ht="74.25" customHeight="1">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3"/>
      <c r="AB491" s="1"/>
    </row>
    <row r="492" ht="74.25" customHeight="1">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3"/>
      <c r="AB492" s="1"/>
    </row>
    <row r="493" ht="74.25" customHeight="1">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3"/>
      <c r="AB493" s="1"/>
    </row>
    <row r="494" ht="74.25" customHeight="1">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3"/>
      <c r="AB494" s="1"/>
    </row>
    <row r="495" ht="74.25" customHeight="1">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3"/>
      <c r="AB495" s="1"/>
    </row>
    <row r="496" ht="74.25" customHeight="1">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3"/>
      <c r="AB496" s="1"/>
    </row>
    <row r="497" ht="74.25" customHeight="1">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3"/>
      <c r="AB497" s="1"/>
    </row>
    <row r="498" ht="74.25" customHeight="1">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3"/>
      <c r="AB498" s="1"/>
    </row>
    <row r="499" ht="74.25" customHeight="1">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3"/>
      <c r="AB499" s="1"/>
    </row>
    <row r="500" ht="74.25" customHeight="1">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3"/>
      <c r="AB500" s="1"/>
    </row>
    <row r="501" ht="74.25" customHeight="1">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3"/>
      <c r="AB501" s="1"/>
    </row>
    <row r="502" ht="74.25" customHeight="1">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3"/>
      <c r="AB502" s="1"/>
    </row>
    <row r="503" ht="74.25" customHeight="1">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3"/>
      <c r="AB503" s="1"/>
    </row>
    <row r="504" ht="74.25" customHeight="1">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3"/>
      <c r="AB504" s="1"/>
    </row>
    <row r="505" ht="74.25" customHeight="1">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3"/>
      <c r="AB505" s="1"/>
    </row>
    <row r="506" ht="74.25" customHeight="1">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3"/>
      <c r="AB506" s="1"/>
    </row>
    <row r="507" ht="74.25" customHeight="1">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3"/>
      <c r="AB507" s="1"/>
    </row>
    <row r="508" ht="74.25" customHeight="1">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3"/>
      <c r="AB508" s="1"/>
    </row>
    <row r="509" ht="74.25" customHeight="1">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3"/>
      <c r="AB509" s="1"/>
    </row>
    <row r="510" ht="74.25" customHeight="1">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3"/>
      <c r="AB510" s="1"/>
    </row>
    <row r="511" ht="74.25" customHeight="1">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3"/>
      <c r="AB511" s="1"/>
    </row>
    <row r="512" ht="74.25" customHeight="1">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3"/>
      <c r="AB512" s="1"/>
    </row>
    <row r="513" ht="74.25" customHeight="1">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3"/>
      <c r="AB513" s="1"/>
    </row>
    <row r="514" ht="74.25" customHeight="1">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3"/>
      <c r="AB514" s="1"/>
    </row>
    <row r="515" ht="74.25" customHeight="1">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3"/>
      <c r="AB515" s="1"/>
    </row>
    <row r="516" ht="74.25" customHeight="1">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3"/>
      <c r="AB516" s="1"/>
    </row>
    <row r="517" ht="74.25" customHeight="1">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3"/>
      <c r="AB517" s="1"/>
    </row>
    <row r="518" ht="74.25" customHeight="1">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3"/>
      <c r="AB518" s="1"/>
    </row>
    <row r="519" ht="74.25" customHeight="1">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3"/>
      <c r="AB519" s="1"/>
    </row>
    <row r="520" ht="74.25" customHeight="1">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3"/>
      <c r="AB520" s="1"/>
    </row>
    <row r="521" ht="74.25" customHeight="1">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3"/>
      <c r="AB521" s="1"/>
    </row>
    <row r="522" ht="74.25" customHeight="1">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3"/>
      <c r="AB522" s="1"/>
    </row>
    <row r="523" ht="74.25" customHeight="1">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3"/>
      <c r="AB523" s="1"/>
    </row>
    <row r="524" ht="74.25" customHeight="1">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3"/>
      <c r="AB524" s="1"/>
    </row>
    <row r="525" ht="74.25" customHeight="1">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3"/>
      <c r="AB525" s="1"/>
    </row>
    <row r="526" ht="74.25" customHeight="1">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3"/>
      <c r="AB526" s="1"/>
    </row>
    <row r="527" ht="74.25" customHeight="1">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3"/>
      <c r="AB527" s="1"/>
    </row>
    <row r="528" ht="74.25" customHeight="1">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3"/>
      <c r="AB528" s="1"/>
    </row>
    <row r="529" ht="74.25" customHeight="1">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3"/>
      <c r="AB529" s="1"/>
    </row>
    <row r="530" ht="74.25" customHeight="1">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3"/>
      <c r="AB530" s="1"/>
    </row>
    <row r="531" ht="74.25" customHeight="1">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3"/>
      <c r="AB531" s="1"/>
    </row>
    <row r="532" ht="74.25" customHeight="1">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3"/>
      <c r="AB532" s="1"/>
    </row>
    <row r="533" ht="74.25" customHeight="1">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3"/>
      <c r="AB533" s="1"/>
    </row>
    <row r="534" ht="74.25" customHeight="1">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3"/>
      <c r="AB534" s="1"/>
    </row>
    <row r="535" ht="74.25" customHeight="1">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3"/>
      <c r="AB535" s="1"/>
    </row>
    <row r="536" ht="74.25" customHeight="1">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3"/>
      <c r="AB536" s="1"/>
    </row>
    <row r="537" ht="74.25" customHeight="1">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3"/>
      <c r="AB537" s="1"/>
    </row>
    <row r="538" ht="74.25" customHeight="1">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3"/>
      <c r="AB538" s="1"/>
    </row>
    <row r="539" ht="74.25" customHeight="1">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3"/>
      <c r="AB539" s="1"/>
    </row>
    <row r="540" ht="74.25" customHeight="1">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3"/>
      <c r="AB540" s="1"/>
    </row>
    <row r="541" ht="74.25" customHeight="1">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3"/>
      <c r="AB541" s="1"/>
    </row>
    <row r="542" ht="74.25" customHeight="1">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3"/>
      <c r="AB542" s="1"/>
    </row>
    <row r="543" ht="74.25" customHeight="1">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3"/>
      <c r="AB543" s="1"/>
    </row>
    <row r="544" ht="74.25" customHeight="1">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3"/>
      <c r="AB544" s="1"/>
    </row>
    <row r="545" ht="74.25" customHeight="1">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3"/>
      <c r="AB545" s="1"/>
    </row>
    <row r="546" ht="74.25" customHeight="1">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3"/>
      <c r="AB546" s="1"/>
    </row>
    <row r="547" ht="74.25" customHeight="1">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3"/>
      <c r="AB547" s="1"/>
    </row>
    <row r="548" ht="74.25" customHeight="1">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3"/>
      <c r="AB548" s="1"/>
    </row>
    <row r="549" ht="74.25" customHeight="1">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3"/>
      <c r="AB549" s="1"/>
    </row>
    <row r="550" ht="74.25" customHeight="1">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3"/>
      <c r="AB550" s="1"/>
    </row>
    <row r="551" ht="74.25" customHeight="1">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3"/>
      <c r="AB551" s="1"/>
    </row>
    <row r="552" ht="74.25" customHeight="1">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3"/>
      <c r="AB552" s="1"/>
    </row>
    <row r="553" ht="74.25" customHeight="1">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3"/>
      <c r="AB553" s="1"/>
    </row>
    <row r="554" ht="74.25" customHeight="1">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3"/>
      <c r="AB554" s="1"/>
    </row>
    <row r="555" ht="74.25" customHeight="1">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3"/>
      <c r="AB555" s="1"/>
    </row>
    <row r="556" ht="74.25" customHeight="1">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3"/>
      <c r="AB556" s="1"/>
    </row>
    <row r="557" ht="74.25" customHeight="1">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3"/>
      <c r="AB557" s="1"/>
    </row>
    <row r="558" ht="74.25" customHeight="1">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3"/>
      <c r="AB558" s="1"/>
    </row>
    <row r="559" ht="74.25" customHeight="1">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3"/>
      <c r="AB559" s="1"/>
    </row>
    <row r="560" ht="74.25" customHeight="1">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3"/>
      <c r="AB560" s="1"/>
    </row>
    <row r="561" ht="74.25" customHeight="1">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3"/>
      <c r="AB561" s="1"/>
    </row>
    <row r="562" ht="74.25" customHeight="1">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3"/>
      <c r="AB562" s="1"/>
    </row>
    <row r="563" ht="74.25" customHeight="1">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3"/>
      <c r="AB563" s="1"/>
    </row>
    <row r="564" ht="74.25" customHeight="1">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3"/>
      <c r="AB564" s="1"/>
    </row>
    <row r="565" ht="74.25" customHeight="1">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3"/>
      <c r="AB565" s="1"/>
    </row>
    <row r="566" ht="74.25" customHeight="1">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3"/>
      <c r="AB566" s="1"/>
    </row>
    <row r="567" ht="74.25" customHeight="1">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3"/>
      <c r="AB567" s="1"/>
    </row>
    <row r="568" ht="74.25" customHeight="1">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3"/>
      <c r="AB568" s="1"/>
    </row>
    <row r="569" ht="74.25" customHeight="1">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3"/>
      <c r="AB569" s="1"/>
    </row>
    <row r="570" ht="74.25" customHeight="1">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3"/>
      <c r="AB570" s="1"/>
    </row>
    <row r="571" ht="74.25" customHeight="1">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3"/>
      <c r="AB571" s="1"/>
    </row>
    <row r="572" ht="74.25" customHeight="1">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3"/>
      <c r="AB572" s="1"/>
    </row>
    <row r="573" ht="74.25" customHeight="1">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3"/>
      <c r="AB573" s="1"/>
    </row>
    <row r="574" ht="74.25" customHeight="1">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3"/>
      <c r="AB574" s="1"/>
    </row>
    <row r="575" ht="74.25" customHeight="1">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3"/>
      <c r="AB575" s="1"/>
    </row>
    <row r="576" ht="74.25" customHeight="1">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3"/>
      <c r="AB576" s="1"/>
    </row>
    <row r="577" ht="74.25" customHeight="1">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3"/>
      <c r="AB577" s="1"/>
    </row>
    <row r="578" ht="74.25" customHeight="1">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3"/>
      <c r="AB578" s="1"/>
    </row>
    <row r="579" ht="74.25" customHeight="1">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3"/>
      <c r="AB579" s="1"/>
    </row>
    <row r="580" ht="74.25" customHeight="1">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3"/>
      <c r="AB580" s="1"/>
    </row>
    <row r="581" ht="74.25" customHeight="1">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3"/>
      <c r="AB581" s="1"/>
    </row>
    <row r="582" ht="74.25" customHeight="1">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3"/>
      <c r="AB582" s="1"/>
    </row>
    <row r="583" ht="74.25" customHeight="1">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3"/>
      <c r="AB583" s="1"/>
    </row>
    <row r="584" ht="74.25" customHeight="1">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3"/>
      <c r="AB584" s="1"/>
    </row>
    <row r="585" ht="74.25" customHeight="1">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3"/>
      <c r="AB585" s="1"/>
    </row>
    <row r="586" ht="74.25" customHeight="1">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3"/>
      <c r="AB586" s="1"/>
    </row>
    <row r="587" ht="74.25" customHeight="1">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3"/>
      <c r="AB587" s="1"/>
    </row>
    <row r="588" ht="74.25" customHeight="1">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3"/>
      <c r="AB588" s="1"/>
    </row>
    <row r="589" ht="74.25" customHeight="1">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3"/>
      <c r="AB589" s="1"/>
    </row>
    <row r="590" ht="74.25" customHeight="1">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3"/>
      <c r="AB590" s="1"/>
    </row>
    <row r="591" ht="74.25" customHeight="1">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3"/>
      <c r="AB591" s="1"/>
    </row>
    <row r="592" ht="74.25" customHeight="1">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3"/>
      <c r="AB592" s="1"/>
    </row>
    <row r="593" ht="74.25" customHeight="1">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3"/>
      <c r="AB593" s="1"/>
    </row>
    <row r="594" ht="74.25" customHeight="1">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3"/>
      <c r="AB594" s="1"/>
    </row>
    <row r="595" ht="74.25" customHeight="1">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3"/>
      <c r="AB595" s="1"/>
    </row>
    <row r="596" ht="74.25" customHeight="1">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3"/>
      <c r="AB596" s="1"/>
    </row>
    <row r="597" ht="74.25" customHeight="1">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3"/>
      <c r="AB597" s="1"/>
    </row>
    <row r="598" ht="74.25" customHeight="1">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3"/>
      <c r="AB598" s="1"/>
    </row>
    <row r="599" ht="74.25" customHeight="1">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3"/>
      <c r="AB599" s="1"/>
    </row>
    <row r="600" ht="74.25" customHeight="1">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3"/>
      <c r="AB600" s="1"/>
    </row>
    <row r="601" ht="74.25" customHeight="1">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3"/>
      <c r="AB601" s="1"/>
    </row>
    <row r="602" ht="74.25" customHeight="1">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3"/>
      <c r="AB602" s="1"/>
    </row>
    <row r="603" ht="74.25" customHeight="1">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3"/>
      <c r="AB603" s="1"/>
    </row>
    <row r="604" ht="74.25" customHeight="1">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3"/>
      <c r="AB604" s="1"/>
    </row>
    <row r="605" ht="74.25" customHeight="1">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3"/>
      <c r="AB605" s="1"/>
    </row>
    <row r="606" ht="74.25" customHeight="1">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3"/>
      <c r="AB606" s="1"/>
    </row>
    <row r="607" ht="74.25" customHeight="1">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3"/>
      <c r="AB607" s="1"/>
    </row>
    <row r="608" ht="74.25" customHeight="1">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3"/>
      <c r="AB608" s="1"/>
    </row>
    <row r="609" ht="74.25" customHeight="1">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3"/>
      <c r="AB609" s="1"/>
    </row>
    <row r="610" ht="74.25" customHeight="1">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3"/>
      <c r="AB610" s="1"/>
    </row>
    <row r="611" ht="74.25" customHeight="1">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3"/>
      <c r="AB611" s="1"/>
    </row>
    <row r="612" ht="74.25" customHeight="1">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3"/>
      <c r="AB612" s="1"/>
    </row>
    <row r="613" ht="74.25" customHeight="1">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3"/>
      <c r="AB613" s="1"/>
    </row>
    <row r="614" ht="74.25" customHeight="1">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3"/>
      <c r="AB614" s="1"/>
    </row>
    <row r="615" ht="74.25" customHeight="1">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3"/>
      <c r="AB615" s="1"/>
    </row>
    <row r="616" ht="74.25" customHeight="1">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3"/>
      <c r="AB616" s="1"/>
    </row>
    <row r="617" ht="74.25" customHeight="1">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3"/>
      <c r="AB617" s="1"/>
    </row>
    <row r="618" ht="74.25" customHeight="1">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3"/>
      <c r="AB618" s="1"/>
    </row>
    <row r="619" ht="74.25" customHeight="1">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3"/>
      <c r="AB619" s="1"/>
    </row>
    <row r="620" ht="74.25" customHeight="1">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3"/>
      <c r="AB620" s="1"/>
    </row>
    <row r="621" ht="74.25" customHeight="1">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3"/>
      <c r="AB621" s="1"/>
    </row>
    <row r="622" ht="74.25" customHeight="1">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3"/>
      <c r="AB622" s="1"/>
    </row>
    <row r="623" ht="74.25" customHeight="1">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3"/>
      <c r="AB623" s="1"/>
    </row>
    <row r="624" ht="74.25" customHeight="1">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3"/>
      <c r="AB624" s="1"/>
    </row>
    <row r="625" ht="74.25" customHeight="1">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3"/>
      <c r="AB625" s="1"/>
    </row>
    <row r="626" ht="74.25" customHeight="1">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3"/>
      <c r="AB626" s="1"/>
    </row>
    <row r="627" ht="74.25" customHeight="1">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3"/>
      <c r="AB627" s="1"/>
    </row>
    <row r="628" ht="74.25" customHeight="1">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3"/>
      <c r="AB628" s="1"/>
    </row>
    <row r="629" ht="74.25" customHeight="1">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3"/>
      <c r="AB629" s="1"/>
    </row>
    <row r="630" ht="74.25" customHeight="1">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3"/>
      <c r="AB630" s="1"/>
    </row>
    <row r="631" ht="74.25" customHeight="1">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3"/>
      <c r="AB631" s="1"/>
    </row>
    <row r="632" ht="74.25" customHeight="1">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3"/>
      <c r="AB632" s="1"/>
    </row>
    <row r="633" ht="74.25" customHeight="1">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3"/>
      <c r="AB633" s="1"/>
    </row>
    <row r="634" ht="74.25" customHeight="1">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3"/>
      <c r="AB634" s="1"/>
    </row>
    <row r="635" ht="74.25" customHeight="1">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3"/>
      <c r="AB635" s="1"/>
    </row>
    <row r="636" ht="74.25" customHeight="1">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3"/>
      <c r="AB636" s="1"/>
    </row>
    <row r="637" ht="74.25" customHeight="1">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3"/>
      <c r="AB637" s="1"/>
    </row>
    <row r="638" ht="74.25" customHeight="1">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3"/>
      <c r="AB638" s="1"/>
    </row>
    <row r="639" ht="74.25" customHeight="1">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3"/>
      <c r="AB639" s="1"/>
    </row>
    <row r="640" ht="74.25" customHeight="1">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3"/>
      <c r="AB640" s="1"/>
    </row>
    <row r="641" ht="74.25" customHeight="1">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3"/>
      <c r="AB641" s="1"/>
    </row>
    <row r="642" ht="74.25" customHeight="1">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3"/>
      <c r="AB642" s="1"/>
    </row>
    <row r="643" ht="74.25" customHeight="1">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3"/>
      <c r="AB643" s="1"/>
    </row>
    <row r="644" ht="74.25" customHeight="1">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3"/>
      <c r="AB644" s="1"/>
    </row>
    <row r="645" ht="74.25" customHeight="1">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3"/>
      <c r="AB645" s="1"/>
    </row>
    <row r="646" ht="74.25" customHeight="1">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3"/>
      <c r="AB646" s="1"/>
    </row>
    <row r="647" ht="74.25" customHeight="1">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3"/>
      <c r="AB647" s="1"/>
    </row>
    <row r="648" ht="74.25" customHeight="1">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3"/>
      <c r="AB648" s="1"/>
    </row>
    <row r="649" ht="74.25" customHeight="1">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3"/>
      <c r="AB649" s="1"/>
    </row>
    <row r="650" ht="74.25" customHeight="1">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3"/>
      <c r="AB650" s="1"/>
    </row>
    <row r="651" ht="74.25" customHeight="1">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3"/>
      <c r="AB651" s="1"/>
    </row>
    <row r="652" ht="74.25" customHeight="1">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3"/>
      <c r="AB652" s="1"/>
    </row>
    <row r="653" ht="74.25" customHeight="1">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3"/>
      <c r="AB653" s="1"/>
    </row>
    <row r="654" ht="74.25" customHeight="1">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3"/>
      <c r="AB654" s="1"/>
    </row>
    <row r="655" ht="74.25" customHeight="1">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3"/>
      <c r="AB655" s="1"/>
    </row>
    <row r="656" ht="74.25" customHeight="1">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3"/>
      <c r="AB656" s="1"/>
    </row>
    <row r="657" ht="74.25" customHeight="1">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3"/>
      <c r="AB657" s="1"/>
    </row>
    <row r="658" ht="74.25" customHeight="1">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3"/>
      <c r="AB658" s="1"/>
    </row>
    <row r="659" ht="74.25" customHeight="1">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3"/>
      <c r="AB659" s="1"/>
    </row>
    <row r="660" ht="74.25" customHeight="1">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3"/>
      <c r="AB660" s="1"/>
    </row>
    <row r="661" ht="74.25" customHeight="1">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3"/>
      <c r="AB661" s="1"/>
    </row>
    <row r="662" ht="74.25" customHeight="1">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3"/>
      <c r="AB662" s="1"/>
    </row>
    <row r="663" ht="74.25" customHeight="1">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3"/>
      <c r="AB663" s="1"/>
    </row>
    <row r="664" ht="74.25" customHeight="1">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3"/>
      <c r="AB664" s="1"/>
    </row>
    <row r="665" ht="74.25" customHeight="1">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3"/>
      <c r="AB665" s="1"/>
    </row>
    <row r="666" ht="74.25" customHeight="1">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3"/>
      <c r="AB666" s="1"/>
    </row>
    <row r="667" ht="74.25" customHeight="1">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3"/>
      <c r="AB667" s="1"/>
    </row>
    <row r="668" ht="74.25" customHeight="1">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3"/>
      <c r="AB668" s="1"/>
    </row>
    <row r="669" ht="74.25" customHeight="1">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3"/>
      <c r="AB669" s="1"/>
    </row>
    <row r="670" ht="74.25" customHeight="1">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3"/>
      <c r="AB670" s="1"/>
    </row>
    <row r="671" ht="74.25" customHeight="1">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3"/>
      <c r="AB671" s="1"/>
    </row>
    <row r="672" ht="74.25" customHeight="1">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3"/>
      <c r="AB672" s="1"/>
    </row>
    <row r="673" ht="74.25" customHeight="1">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3"/>
      <c r="AB673" s="1"/>
    </row>
    <row r="674" ht="74.25" customHeight="1">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3"/>
      <c r="AB674" s="1"/>
    </row>
    <row r="675" ht="74.25" customHeight="1">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3"/>
      <c r="AB675" s="1"/>
    </row>
    <row r="676" ht="74.25" customHeight="1">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3"/>
      <c r="AB676" s="1"/>
    </row>
    <row r="677" ht="74.25" customHeight="1">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3"/>
      <c r="AB677" s="1"/>
    </row>
    <row r="678" ht="74.25" customHeight="1">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3"/>
      <c r="AB678" s="1"/>
    </row>
    <row r="679" ht="74.25" customHeight="1">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3"/>
      <c r="AB679" s="1"/>
    </row>
    <row r="680" ht="74.25" customHeight="1">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3"/>
      <c r="AB680" s="1"/>
    </row>
    <row r="681" ht="74.25" customHeight="1">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3"/>
      <c r="AB681" s="1"/>
    </row>
    <row r="682" ht="74.25" customHeight="1">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3"/>
      <c r="AB682" s="1"/>
    </row>
    <row r="683" ht="74.25" customHeight="1">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3"/>
      <c r="AB683" s="1"/>
    </row>
    <row r="684" ht="74.25" customHeight="1">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3"/>
      <c r="AB684" s="1"/>
    </row>
    <row r="685" ht="74.25" customHeight="1">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3"/>
      <c r="AB685" s="1"/>
    </row>
    <row r="686" ht="74.25" customHeight="1">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3"/>
      <c r="AB686" s="1"/>
    </row>
    <row r="687" ht="74.25" customHeight="1">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3"/>
      <c r="AB687" s="1"/>
    </row>
    <row r="688" ht="74.25" customHeight="1">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3"/>
      <c r="AB688" s="1"/>
    </row>
    <row r="689" ht="74.25" customHeight="1">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3"/>
      <c r="AB689" s="1"/>
    </row>
    <row r="690" ht="74.25" customHeight="1">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3"/>
      <c r="AB690" s="1"/>
    </row>
    <row r="691" ht="74.25" customHeight="1">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3"/>
      <c r="AB691" s="1"/>
    </row>
    <row r="692" ht="74.25" customHeight="1">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3"/>
      <c r="AB692" s="1"/>
    </row>
    <row r="693" ht="74.25" customHeight="1">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3"/>
      <c r="AB693" s="1"/>
    </row>
    <row r="694" ht="74.25" customHeight="1">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3"/>
      <c r="AB694" s="1"/>
    </row>
    <row r="695" ht="74.25" customHeight="1">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3"/>
      <c r="AB695" s="1"/>
    </row>
    <row r="696" ht="74.25" customHeight="1">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3"/>
      <c r="AB696" s="1"/>
    </row>
    <row r="697" ht="74.25" customHeight="1">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3"/>
      <c r="AB697" s="1"/>
    </row>
    <row r="698" ht="74.25" customHeight="1">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3"/>
      <c r="AB698" s="1"/>
    </row>
    <row r="699" ht="74.25" customHeight="1">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3"/>
      <c r="AB699" s="1"/>
    </row>
    <row r="700" ht="74.25" customHeight="1">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3"/>
      <c r="AB700" s="1"/>
    </row>
    <row r="701" ht="74.25" customHeight="1">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3"/>
      <c r="AB701" s="1"/>
    </row>
    <row r="702" ht="74.25" customHeight="1">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3"/>
      <c r="AB702" s="1"/>
    </row>
    <row r="703" ht="74.25" customHeight="1">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3"/>
      <c r="AB703" s="1"/>
    </row>
    <row r="704" ht="74.25" customHeight="1">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3"/>
      <c r="AB704" s="1"/>
    </row>
    <row r="705" ht="74.25" customHeight="1">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3"/>
      <c r="AB705" s="1"/>
    </row>
    <row r="706" ht="74.25" customHeight="1">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3"/>
      <c r="AB706" s="1"/>
    </row>
    <row r="707" ht="74.25" customHeight="1">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3"/>
      <c r="AB707" s="1"/>
    </row>
    <row r="708" ht="74.25" customHeight="1">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3"/>
      <c r="AB708" s="1"/>
    </row>
    <row r="709" ht="74.25" customHeight="1">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3"/>
      <c r="AB709" s="1"/>
    </row>
    <row r="710" ht="74.25" customHeight="1">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3"/>
      <c r="AB710" s="1"/>
    </row>
    <row r="711" ht="74.25" customHeight="1">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3"/>
      <c r="AB711" s="1"/>
    </row>
    <row r="712" ht="74.25" customHeight="1">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3"/>
      <c r="AB712" s="1"/>
    </row>
    <row r="713" ht="74.25" customHeight="1">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3"/>
      <c r="AB713" s="1"/>
    </row>
    <row r="714" ht="74.25" customHeight="1">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3"/>
      <c r="AB714" s="1"/>
    </row>
    <row r="715" ht="74.25" customHeight="1">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3"/>
      <c r="AB715" s="1"/>
    </row>
    <row r="716" ht="74.25" customHeight="1">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3"/>
      <c r="AB716" s="1"/>
    </row>
    <row r="717" ht="74.25" customHeight="1">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3"/>
      <c r="AB717" s="1"/>
    </row>
    <row r="718" ht="74.25" customHeight="1">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3"/>
      <c r="AB718" s="1"/>
    </row>
    <row r="719" ht="74.25" customHeight="1">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3"/>
      <c r="AB719" s="1"/>
    </row>
    <row r="720" ht="74.25" customHeight="1">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3"/>
      <c r="AB720" s="1"/>
    </row>
    <row r="721" ht="74.25" customHeight="1">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3"/>
      <c r="AB721" s="1"/>
    </row>
    <row r="722" ht="74.25" customHeight="1">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3"/>
      <c r="AB722" s="1"/>
    </row>
    <row r="723" ht="74.25" customHeight="1">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3"/>
      <c r="AB723" s="1"/>
    </row>
    <row r="724" ht="74.25" customHeight="1">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3"/>
      <c r="AB724" s="1"/>
    </row>
    <row r="725" ht="74.25" customHeight="1">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3"/>
      <c r="AB725" s="1"/>
    </row>
    <row r="726" ht="74.25" customHeight="1">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3"/>
      <c r="AB726" s="1"/>
    </row>
    <row r="727" ht="74.25" customHeight="1">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3"/>
      <c r="AB727" s="1"/>
    </row>
    <row r="728" ht="74.25" customHeight="1">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3"/>
      <c r="AB728" s="1"/>
    </row>
    <row r="729" ht="74.25" customHeight="1">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3"/>
      <c r="AB729" s="1"/>
    </row>
    <row r="730" ht="74.25" customHeight="1">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3"/>
      <c r="AB730" s="1"/>
    </row>
    <row r="731" ht="74.25" customHeight="1">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3"/>
      <c r="AB731" s="1"/>
    </row>
    <row r="732" ht="74.25" customHeight="1">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3"/>
      <c r="AB732" s="1"/>
    </row>
    <row r="733" ht="74.25" customHeight="1">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3"/>
      <c r="AB733" s="1"/>
    </row>
    <row r="734" ht="74.25" customHeight="1">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3"/>
      <c r="AB734" s="1"/>
    </row>
    <row r="735" ht="74.25" customHeight="1">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3"/>
      <c r="AB735" s="1"/>
    </row>
    <row r="736" ht="74.25" customHeight="1">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3"/>
      <c r="AB736" s="1"/>
    </row>
    <row r="737" ht="74.25" customHeight="1">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3"/>
      <c r="AB737" s="1"/>
    </row>
    <row r="738" ht="74.25" customHeight="1">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3"/>
      <c r="AB738" s="1"/>
    </row>
    <row r="739" ht="74.25" customHeight="1">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3"/>
      <c r="AB739" s="1"/>
    </row>
    <row r="740" ht="74.25" customHeight="1">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3"/>
      <c r="AB740" s="1"/>
    </row>
    <row r="741" ht="74.25" customHeight="1">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3"/>
      <c r="AB741" s="1"/>
    </row>
    <row r="742" ht="74.25" customHeight="1">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3"/>
      <c r="AB742" s="1"/>
    </row>
    <row r="743" ht="74.25" customHeight="1">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3"/>
      <c r="AB743" s="1"/>
    </row>
    <row r="744" ht="74.25" customHeight="1">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3"/>
      <c r="AB744" s="1"/>
    </row>
    <row r="745" ht="74.25" customHeight="1">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3"/>
      <c r="AB745" s="1"/>
    </row>
    <row r="746" ht="74.25" customHeight="1">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3"/>
      <c r="AB746" s="1"/>
    </row>
    <row r="747" ht="74.25" customHeight="1">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3"/>
      <c r="AB747" s="1"/>
    </row>
    <row r="748" ht="74.25" customHeight="1">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3"/>
      <c r="AB748" s="1"/>
    </row>
    <row r="749" ht="74.25" customHeight="1">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3"/>
      <c r="AB749" s="1"/>
    </row>
    <row r="750" ht="74.25" customHeight="1">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3"/>
      <c r="AB750" s="1"/>
    </row>
    <row r="751" ht="74.25" customHeight="1">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3"/>
      <c r="AB751" s="1"/>
    </row>
    <row r="752" ht="74.25" customHeight="1">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3"/>
      <c r="AB752" s="1"/>
    </row>
    <row r="753" ht="74.25" customHeight="1">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3"/>
      <c r="AB753" s="1"/>
    </row>
    <row r="754" ht="74.25" customHeight="1">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3"/>
      <c r="AB754" s="1"/>
    </row>
    <row r="755" ht="74.25" customHeight="1">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3"/>
      <c r="AB755" s="1"/>
    </row>
    <row r="756" ht="74.25" customHeight="1">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3"/>
      <c r="AB756" s="1"/>
    </row>
    <row r="757" ht="74.25" customHeight="1">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3"/>
      <c r="AB757" s="1"/>
    </row>
    <row r="758" ht="74.25" customHeight="1">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3"/>
      <c r="AB758" s="1"/>
    </row>
    <row r="759" ht="74.25" customHeight="1">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3"/>
      <c r="AB759" s="1"/>
    </row>
    <row r="760" ht="74.25" customHeight="1">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3"/>
      <c r="AB760" s="1"/>
    </row>
    <row r="761" ht="74.25" customHeight="1">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3"/>
      <c r="AB761" s="1"/>
    </row>
    <row r="762" ht="74.25" customHeight="1">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3"/>
      <c r="AB762" s="1"/>
    </row>
    <row r="763" ht="74.25" customHeight="1">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3"/>
      <c r="AB763" s="1"/>
    </row>
    <row r="764" ht="74.25" customHeight="1">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3"/>
      <c r="AB764" s="1"/>
    </row>
    <row r="765" ht="74.25" customHeight="1">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3"/>
      <c r="AB765" s="1"/>
    </row>
    <row r="766" ht="74.25" customHeight="1">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3"/>
      <c r="AB766" s="1"/>
    </row>
    <row r="767" ht="74.25" customHeight="1">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3"/>
      <c r="AB767" s="1"/>
    </row>
    <row r="768" ht="74.25" customHeight="1">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3"/>
      <c r="AB768" s="1"/>
    </row>
    <row r="769" ht="74.25" customHeight="1">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3"/>
      <c r="AB769" s="1"/>
    </row>
    <row r="770" ht="74.25" customHeight="1">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3"/>
      <c r="AB770" s="1"/>
    </row>
    <row r="771" ht="74.25" customHeight="1">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3"/>
      <c r="AB771" s="1"/>
    </row>
    <row r="772" ht="74.25" customHeight="1">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3"/>
      <c r="AB772" s="1"/>
    </row>
    <row r="773" ht="74.25" customHeight="1">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3"/>
      <c r="AB773" s="1"/>
    </row>
    <row r="774" ht="74.25" customHeight="1">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3"/>
      <c r="AB774" s="1"/>
    </row>
    <row r="775" ht="74.25" customHeight="1">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3"/>
      <c r="AB775" s="1"/>
    </row>
    <row r="776" ht="74.25" customHeight="1">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3"/>
      <c r="AB776" s="1"/>
    </row>
    <row r="777" ht="74.25" customHeight="1">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3"/>
      <c r="AB777" s="1"/>
    </row>
    <row r="778" ht="74.25" customHeight="1">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3"/>
      <c r="AB778" s="1"/>
    </row>
    <row r="779" ht="74.25" customHeight="1">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3"/>
      <c r="AB779" s="1"/>
    </row>
    <row r="780" ht="74.25" customHeight="1">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3"/>
      <c r="AB780" s="1"/>
    </row>
    <row r="781" ht="74.25" customHeight="1">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3"/>
      <c r="AB781" s="1"/>
    </row>
    <row r="782" ht="74.25" customHeight="1">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3"/>
      <c r="AB782" s="1"/>
    </row>
    <row r="783" ht="74.25" customHeight="1">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3"/>
      <c r="AB783" s="1"/>
    </row>
    <row r="784" ht="74.25" customHeight="1">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3"/>
      <c r="AB784" s="1"/>
    </row>
    <row r="785" ht="74.25" customHeight="1">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3"/>
      <c r="AB785" s="1"/>
    </row>
    <row r="786" ht="74.25" customHeight="1">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3"/>
      <c r="AB786" s="1"/>
    </row>
    <row r="787" ht="74.25" customHeight="1">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3"/>
      <c r="AB787" s="1"/>
    </row>
    <row r="788" ht="74.25" customHeight="1">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3"/>
      <c r="AB788" s="1"/>
    </row>
    <row r="789" ht="74.25" customHeight="1">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3"/>
      <c r="AB789" s="1"/>
    </row>
    <row r="790" ht="74.25" customHeight="1">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3"/>
      <c r="AB790" s="1"/>
    </row>
    <row r="791" ht="74.25" customHeight="1">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3"/>
      <c r="AB791" s="1"/>
    </row>
    <row r="792" ht="74.25" customHeight="1">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3"/>
      <c r="AB792" s="1"/>
    </row>
    <row r="793" ht="74.25" customHeight="1">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3"/>
      <c r="AB793" s="1"/>
    </row>
    <row r="794" ht="74.25" customHeight="1">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3"/>
      <c r="AB794" s="1"/>
    </row>
    <row r="795" ht="74.25" customHeight="1">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3"/>
      <c r="AB795" s="1"/>
    </row>
    <row r="796" ht="74.25" customHeight="1">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3"/>
      <c r="AB796" s="1"/>
    </row>
    <row r="797" ht="74.25" customHeight="1">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3"/>
      <c r="AB797" s="1"/>
    </row>
    <row r="798" ht="74.25" customHeight="1">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3"/>
      <c r="AB798" s="1"/>
    </row>
    <row r="799" ht="74.25" customHeight="1">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3"/>
      <c r="AB799" s="1"/>
    </row>
    <row r="800" ht="74.25" customHeight="1">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3"/>
      <c r="AB800" s="1"/>
    </row>
    <row r="801" ht="74.25" customHeight="1">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3"/>
      <c r="AB801" s="1"/>
    </row>
    <row r="802" ht="74.25" customHeight="1">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3"/>
      <c r="AB802" s="1"/>
    </row>
    <row r="803" ht="74.25" customHeight="1">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3"/>
      <c r="AB803" s="1"/>
    </row>
    <row r="804" ht="74.25" customHeight="1">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3"/>
      <c r="AB804" s="1"/>
    </row>
    <row r="805" ht="74.25" customHeight="1">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3"/>
      <c r="AB805" s="1"/>
    </row>
    <row r="806" ht="74.25" customHeight="1">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3"/>
      <c r="AB806" s="1"/>
    </row>
    <row r="807" ht="74.25" customHeight="1">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3"/>
      <c r="AB807" s="1"/>
    </row>
    <row r="808" ht="74.25" customHeight="1">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3"/>
      <c r="AB808" s="1"/>
    </row>
    <row r="809" ht="74.25" customHeight="1">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3"/>
      <c r="AB809" s="1"/>
    </row>
    <row r="810" ht="74.25" customHeight="1">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3"/>
      <c r="AB810" s="1"/>
    </row>
    <row r="811" ht="74.25" customHeight="1">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3"/>
      <c r="AB811" s="1"/>
    </row>
    <row r="812" ht="74.25" customHeight="1">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3"/>
      <c r="AB812" s="1"/>
    </row>
    <row r="813" ht="74.25" customHeight="1">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3"/>
      <c r="AB813" s="1"/>
    </row>
    <row r="814" ht="74.25" customHeight="1">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3"/>
      <c r="AB814" s="1"/>
    </row>
    <row r="815" ht="74.25" customHeight="1">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3"/>
      <c r="AB815" s="1"/>
    </row>
    <row r="816" ht="74.25" customHeight="1">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3"/>
      <c r="AB816" s="1"/>
    </row>
    <row r="817" ht="74.25" customHeight="1">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3"/>
      <c r="AB817" s="1"/>
    </row>
    <row r="818" ht="74.25" customHeight="1">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3"/>
      <c r="AB818" s="1"/>
    </row>
    <row r="819" ht="74.25" customHeight="1">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3"/>
      <c r="AB819" s="1"/>
    </row>
    <row r="820" ht="74.25" customHeight="1">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3"/>
      <c r="AB820" s="1"/>
    </row>
    <row r="821" ht="74.25" customHeight="1">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3"/>
      <c r="AB821" s="1"/>
    </row>
    <row r="822" ht="74.25" customHeight="1">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3"/>
      <c r="AB822" s="1"/>
    </row>
    <row r="823" ht="74.25" customHeight="1">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3"/>
      <c r="AB823" s="1"/>
    </row>
    <row r="824" ht="74.25" customHeight="1">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3"/>
      <c r="AB824" s="1"/>
    </row>
    <row r="825" ht="74.25" customHeight="1">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3"/>
      <c r="AB825" s="1"/>
    </row>
    <row r="826" ht="74.25" customHeight="1">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3"/>
      <c r="AB826" s="1"/>
    </row>
    <row r="827" ht="74.25" customHeight="1">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3"/>
      <c r="AB827" s="1"/>
    </row>
    <row r="828" ht="74.25" customHeight="1">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3"/>
      <c r="AB828" s="1"/>
    </row>
    <row r="829" ht="74.25" customHeight="1">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3"/>
      <c r="AB829" s="1"/>
    </row>
    <row r="830" ht="74.25" customHeight="1">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3"/>
      <c r="AB830" s="1"/>
    </row>
    <row r="831" ht="74.25" customHeight="1">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3"/>
      <c r="AB831" s="1"/>
    </row>
    <row r="832" ht="74.25" customHeight="1">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3"/>
      <c r="AB832" s="1"/>
    </row>
    <row r="833" ht="74.25" customHeight="1">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3"/>
      <c r="AB833" s="1"/>
    </row>
    <row r="834" ht="74.25" customHeight="1">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3"/>
      <c r="AB834" s="1"/>
    </row>
    <row r="835" ht="74.25" customHeight="1">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3"/>
      <c r="AB835" s="1"/>
    </row>
    <row r="836" ht="74.25" customHeight="1">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3"/>
      <c r="AB836" s="1"/>
    </row>
    <row r="837" ht="74.25" customHeight="1">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3"/>
      <c r="AB837" s="1"/>
    </row>
    <row r="838" ht="74.25" customHeight="1">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3"/>
      <c r="AB838" s="1"/>
    </row>
    <row r="839" ht="74.25" customHeight="1">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3"/>
      <c r="AB839" s="1"/>
    </row>
    <row r="840" ht="74.25" customHeight="1">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3"/>
      <c r="AB840" s="1"/>
    </row>
    <row r="841" ht="74.25" customHeight="1">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3"/>
      <c r="AB841" s="1"/>
    </row>
    <row r="842" ht="74.25" customHeight="1">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3"/>
      <c r="AB842" s="1"/>
    </row>
    <row r="843" ht="74.25" customHeight="1">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3"/>
      <c r="AB843" s="1"/>
    </row>
    <row r="844" ht="74.25" customHeight="1">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3"/>
      <c r="AB844" s="1"/>
    </row>
    <row r="845" ht="74.25" customHeight="1">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3"/>
      <c r="AB845" s="1"/>
    </row>
    <row r="846" ht="74.25" customHeight="1">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3"/>
      <c r="AB846" s="1"/>
    </row>
    <row r="847" ht="74.25" customHeight="1">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3"/>
      <c r="AB847" s="1"/>
    </row>
    <row r="848" ht="74.25" customHeight="1">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3"/>
      <c r="AB848" s="1"/>
    </row>
    <row r="849" ht="74.25" customHeight="1">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3"/>
      <c r="AB849" s="1"/>
    </row>
    <row r="850" ht="74.25" customHeight="1">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3"/>
      <c r="AB850" s="1"/>
    </row>
    <row r="851" ht="74.25" customHeight="1">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3"/>
      <c r="AB851" s="1"/>
    </row>
    <row r="852" ht="74.25" customHeight="1">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3"/>
      <c r="AB852" s="1"/>
    </row>
    <row r="853" ht="74.25" customHeight="1">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3"/>
      <c r="AB853" s="1"/>
    </row>
    <row r="854" ht="74.25" customHeight="1">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3"/>
      <c r="AB854" s="1"/>
    </row>
    <row r="855" ht="74.25" customHeight="1">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3"/>
      <c r="AB855" s="1"/>
    </row>
    <row r="856" ht="74.25" customHeight="1">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3"/>
      <c r="AB856" s="1"/>
    </row>
    <row r="857" ht="74.25" customHeight="1">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3"/>
      <c r="AB857" s="1"/>
    </row>
    <row r="858" ht="74.25" customHeight="1">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3"/>
      <c r="AB858" s="1"/>
    </row>
    <row r="859" ht="74.25" customHeight="1">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3"/>
      <c r="AB859" s="1"/>
    </row>
    <row r="860" ht="74.25" customHeight="1">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3"/>
      <c r="AB860" s="1"/>
    </row>
    <row r="861" ht="74.25" customHeight="1">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3"/>
      <c r="AB861" s="1"/>
    </row>
    <row r="862" ht="74.25" customHeight="1">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3"/>
      <c r="AB862" s="1"/>
    </row>
    <row r="863" ht="74.25" customHeight="1">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3"/>
      <c r="AB863" s="1"/>
    </row>
    <row r="864" ht="74.25" customHeight="1">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3"/>
      <c r="AB864" s="1"/>
    </row>
    <row r="865" ht="74.25" customHeight="1">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3"/>
      <c r="AB865" s="1"/>
    </row>
    <row r="866" ht="74.25" customHeight="1">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3"/>
      <c r="AB866" s="1"/>
    </row>
    <row r="867" ht="74.25" customHeight="1">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3"/>
      <c r="AB867" s="1"/>
    </row>
    <row r="868" ht="74.25" customHeight="1">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3"/>
      <c r="AB868" s="1"/>
    </row>
    <row r="869" ht="74.25" customHeight="1">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3"/>
      <c r="AB869" s="1"/>
    </row>
    <row r="870" ht="74.25" customHeight="1">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3"/>
      <c r="AB870" s="1"/>
    </row>
    <row r="871" ht="74.25" customHeight="1">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3"/>
      <c r="AB871" s="1"/>
    </row>
    <row r="872" ht="74.25" customHeight="1">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3"/>
      <c r="AB872" s="1"/>
    </row>
    <row r="873" ht="74.25" customHeight="1">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3"/>
      <c r="AB873" s="1"/>
    </row>
    <row r="874" ht="74.25" customHeight="1">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3"/>
      <c r="AB874" s="1"/>
    </row>
    <row r="875" ht="74.25" customHeight="1">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3"/>
      <c r="AB875" s="1"/>
    </row>
    <row r="876" ht="74.25" customHeight="1">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3"/>
      <c r="AB876" s="1"/>
    </row>
    <row r="877" ht="74.25" customHeight="1">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3"/>
      <c r="AB877" s="1"/>
    </row>
    <row r="878" ht="74.25" customHeight="1">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3"/>
      <c r="AB878" s="1"/>
    </row>
    <row r="879" ht="74.25" customHeight="1">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3"/>
      <c r="AB879" s="1"/>
    </row>
    <row r="880" ht="74.25" customHeight="1">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3"/>
      <c r="AB880" s="1"/>
    </row>
    <row r="881" ht="74.25" customHeight="1">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3"/>
      <c r="AB881" s="1"/>
    </row>
    <row r="882" ht="74.25" customHeight="1">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3"/>
      <c r="AB882" s="1"/>
    </row>
    <row r="883" ht="74.25" customHeight="1">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3"/>
      <c r="AB883" s="1"/>
    </row>
    <row r="884" ht="74.25" customHeight="1">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3"/>
      <c r="AB884" s="1"/>
    </row>
    <row r="885" ht="74.25" customHeight="1">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3"/>
      <c r="AB885" s="1"/>
    </row>
    <row r="886" ht="74.25" customHeight="1">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3"/>
      <c r="AB886" s="1"/>
    </row>
    <row r="887" ht="74.25" customHeight="1">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3"/>
      <c r="AB887" s="1"/>
    </row>
    <row r="888" ht="74.25" customHeight="1">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3"/>
      <c r="AB888" s="1"/>
    </row>
    <row r="889" ht="74.25" customHeight="1">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3"/>
      <c r="AB889" s="1"/>
    </row>
    <row r="890" ht="74.25" customHeight="1">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3"/>
      <c r="AB890" s="1"/>
    </row>
    <row r="891" ht="74.25" customHeight="1">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3"/>
      <c r="AB891" s="1"/>
    </row>
    <row r="892" ht="74.25" customHeight="1">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3"/>
      <c r="AB892" s="1"/>
    </row>
    <row r="893" ht="74.25" customHeight="1">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3"/>
      <c r="AB893" s="1"/>
    </row>
    <row r="894" ht="74.25" customHeight="1">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3"/>
      <c r="AB894" s="1"/>
    </row>
    <row r="895" ht="74.25" customHeight="1">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3"/>
      <c r="AB895" s="1"/>
    </row>
    <row r="896" ht="74.25" customHeight="1">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3"/>
      <c r="AB896" s="1"/>
    </row>
    <row r="897" ht="74.25" customHeight="1">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3"/>
      <c r="AB897" s="1"/>
    </row>
    <row r="898" ht="74.25" customHeight="1">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3"/>
      <c r="AB898" s="1"/>
    </row>
    <row r="899" ht="74.25" customHeight="1">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3"/>
      <c r="AB899" s="1"/>
    </row>
    <row r="900" ht="74.25" customHeight="1">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3"/>
      <c r="AB900" s="1"/>
    </row>
    <row r="901" ht="74.25" customHeight="1">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3"/>
      <c r="AB901" s="1"/>
    </row>
    <row r="902" ht="74.25" customHeight="1">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3"/>
      <c r="AB902" s="1"/>
    </row>
    <row r="903" ht="74.25" customHeight="1">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3"/>
      <c r="AB903" s="1"/>
    </row>
    <row r="904" ht="74.25" customHeight="1">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3"/>
      <c r="AB904" s="1"/>
    </row>
    <row r="905" ht="74.25" customHeight="1">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3"/>
      <c r="AB905" s="1"/>
    </row>
    <row r="906" ht="74.25" customHeight="1">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3"/>
      <c r="AB906" s="1"/>
    </row>
    <row r="907" ht="74.25" customHeight="1">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3"/>
      <c r="AB907" s="1"/>
    </row>
    <row r="908" ht="74.25" customHeight="1">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3"/>
      <c r="AB908" s="1"/>
    </row>
    <row r="909" ht="74.25" customHeight="1">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3"/>
      <c r="AB909" s="1"/>
    </row>
    <row r="910" ht="74.25" customHeight="1">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3"/>
      <c r="AB910" s="1"/>
    </row>
    <row r="911" ht="74.25" customHeight="1">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3"/>
      <c r="AB911" s="1"/>
    </row>
    <row r="912" ht="74.25" customHeight="1">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3"/>
      <c r="AB912" s="1"/>
    </row>
    <row r="913" ht="74.25" customHeight="1">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3"/>
      <c r="AB913" s="1"/>
    </row>
    <row r="914" ht="74.25" customHeight="1">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3"/>
      <c r="AB914" s="1"/>
    </row>
    <row r="915" ht="74.25" customHeight="1">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3"/>
      <c r="AB915" s="1"/>
    </row>
    <row r="916" ht="74.25" customHeight="1">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3"/>
      <c r="AB916" s="1"/>
    </row>
    <row r="917" ht="74.25" customHeight="1">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3"/>
      <c r="AB917" s="1"/>
    </row>
    <row r="918" ht="74.25" customHeight="1">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3"/>
      <c r="AB918" s="1"/>
    </row>
    <row r="919" ht="74.25" customHeight="1">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3"/>
      <c r="AB919" s="1"/>
    </row>
    <row r="920" ht="74.25" customHeight="1">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3"/>
      <c r="AB920" s="1"/>
    </row>
    <row r="921" ht="74.25" customHeight="1">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3"/>
      <c r="AB921" s="1"/>
    </row>
    <row r="922" ht="74.25" customHeight="1">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3"/>
      <c r="AB922" s="1"/>
    </row>
    <row r="923" ht="74.25" customHeight="1">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3"/>
      <c r="AB923" s="1"/>
    </row>
    <row r="924" ht="74.25" customHeight="1">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3"/>
      <c r="AB924" s="1"/>
    </row>
    <row r="925" ht="74.25" customHeight="1">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3"/>
      <c r="AB925" s="1"/>
    </row>
    <row r="926" ht="74.25" customHeight="1">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3"/>
      <c r="AB926" s="1"/>
    </row>
    <row r="927" ht="74.25" customHeight="1">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3"/>
      <c r="AB927" s="1"/>
    </row>
    <row r="928" ht="74.25" customHeight="1">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3"/>
      <c r="AB928" s="1"/>
    </row>
    <row r="929" ht="74.25" customHeight="1">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3"/>
      <c r="AB929" s="1"/>
    </row>
    <row r="930" ht="74.25" customHeight="1">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3"/>
      <c r="AB930" s="1"/>
    </row>
    <row r="931" ht="74.25" customHeight="1">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3"/>
      <c r="AB931" s="1"/>
    </row>
    <row r="932" ht="74.25" customHeight="1">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3"/>
      <c r="AB932" s="1"/>
    </row>
    <row r="933" ht="74.25" customHeight="1">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3"/>
      <c r="AB933" s="1"/>
    </row>
    <row r="934" ht="74.25" customHeight="1">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3"/>
      <c r="AB934" s="1"/>
    </row>
    <row r="935" ht="74.25" customHeight="1">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3"/>
      <c r="AB935" s="1"/>
    </row>
    <row r="936" ht="74.25" customHeight="1">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3"/>
      <c r="AB936" s="1"/>
    </row>
    <row r="937" ht="74.25" customHeight="1">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3"/>
      <c r="AB937" s="1"/>
    </row>
    <row r="938" ht="74.25" customHeight="1">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3"/>
      <c r="AB938" s="1"/>
    </row>
    <row r="939" ht="74.25" customHeight="1">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3"/>
      <c r="AB939" s="1"/>
    </row>
    <row r="940" ht="74.25" customHeight="1">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3"/>
      <c r="AB940" s="1"/>
    </row>
    <row r="941" ht="74.25" customHeight="1">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3"/>
      <c r="AB941" s="1"/>
    </row>
    <row r="942" ht="74.25" customHeight="1">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3"/>
      <c r="AB942" s="1"/>
    </row>
    <row r="943" ht="74.25" customHeight="1">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3"/>
      <c r="AB943" s="1"/>
    </row>
    <row r="944" ht="74.25" customHeight="1">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3"/>
      <c r="AB944" s="1"/>
    </row>
    <row r="945" ht="74.25" customHeight="1">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3"/>
      <c r="AB945" s="1"/>
    </row>
    <row r="946" ht="74.25" customHeight="1">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3"/>
      <c r="AB946" s="1"/>
    </row>
    <row r="947" ht="74.25" customHeight="1">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3"/>
      <c r="AB947" s="1"/>
    </row>
    <row r="948" ht="74.25" customHeight="1">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3"/>
      <c r="AB948" s="1"/>
    </row>
    <row r="949" ht="74.25" customHeight="1">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3"/>
      <c r="AB949" s="1"/>
    </row>
    <row r="950" ht="74.25" customHeight="1">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3"/>
      <c r="AB950" s="1"/>
    </row>
    <row r="951" ht="74.25" customHeight="1">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3"/>
      <c r="AB951" s="1"/>
    </row>
    <row r="952" ht="74.25" customHeight="1">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3"/>
      <c r="AB952" s="1"/>
    </row>
    <row r="953" ht="74.25" customHeight="1">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3"/>
      <c r="AB953" s="1"/>
    </row>
    <row r="954" ht="74.25" customHeight="1">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3"/>
      <c r="AB954" s="1"/>
    </row>
    <row r="955" ht="74.25" customHeight="1">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3"/>
      <c r="AB955" s="1"/>
    </row>
    <row r="956" ht="74.25" customHeight="1">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3"/>
      <c r="AB956" s="1"/>
    </row>
    <row r="957" ht="74.25" customHeight="1">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3"/>
      <c r="AB957" s="1"/>
    </row>
    <row r="958" ht="74.25" customHeight="1">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3"/>
      <c r="AB958" s="1"/>
    </row>
    <row r="959" ht="74.25" customHeight="1">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3"/>
      <c r="AB959" s="1"/>
    </row>
    <row r="960" ht="74.25" customHeight="1">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3"/>
      <c r="AB960" s="1"/>
    </row>
    <row r="961" ht="74.25" customHeight="1">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3"/>
      <c r="AB961" s="1"/>
    </row>
    <row r="962" ht="74.25" customHeight="1">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3"/>
      <c r="AB962" s="1"/>
    </row>
    <row r="963" ht="74.25" customHeight="1">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3"/>
      <c r="AB963" s="1"/>
    </row>
    <row r="964" ht="74.25" customHeight="1">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3"/>
      <c r="AB964" s="1"/>
    </row>
    <row r="965" ht="74.25" customHeight="1">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3"/>
      <c r="AB965" s="1"/>
    </row>
    <row r="966" ht="74.25" customHeight="1">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3"/>
      <c r="AB966" s="1"/>
    </row>
    <row r="967" ht="74.25" customHeight="1">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3"/>
      <c r="AB967" s="1"/>
    </row>
    <row r="968" ht="74.25" customHeight="1">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3"/>
      <c r="AB968" s="1"/>
    </row>
    <row r="969" ht="74.25" customHeight="1">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3"/>
      <c r="AB969" s="1"/>
    </row>
    <row r="970" ht="74.25" customHeight="1">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3"/>
      <c r="AB970" s="1"/>
    </row>
    <row r="971" ht="74.25" customHeight="1">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3"/>
      <c r="AB971" s="1"/>
    </row>
    <row r="972" ht="74.25" customHeight="1">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3"/>
      <c r="AB972" s="1"/>
    </row>
    <row r="973" ht="74.25" customHeight="1">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3"/>
      <c r="AB973" s="1"/>
    </row>
    <row r="974" ht="74.25" customHeight="1">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3"/>
      <c r="AB974" s="1"/>
    </row>
    <row r="975" ht="74.25" customHeight="1">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3"/>
      <c r="AB975" s="1"/>
    </row>
    <row r="976" ht="74.25" customHeight="1">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3"/>
      <c r="AB976" s="1"/>
    </row>
    <row r="977" ht="74.25" customHeight="1">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3"/>
      <c r="AB977" s="1"/>
    </row>
    <row r="978" ht="74.25" customHeight="1">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3"/>
      <c r="AB978" s="1"/>
    </row>
    <row r="979" ht="74.25" customHeight="1">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3"/>
      <c r="AB979" s="1"/>
    </row>
    <row r="980" ht="74.25" customHeight="1">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3"/>
      <c r="AB980" s="1"/>
    </row>
    <row r="981" ht="74.25" customHeight="1">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3"/>
      <c r="AB981" s="1"/>
    </row>
    <row r="982" ht="74.25" customHeight="1">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3"/>
      <c r="AB982" s="1"/>
    </row>
    <row r="983" ht="74.25" customHeight="1">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3"/>
      <c r="AB983" s="1"/>
    </row>
    <row r="984" ht="74.25" customHeight="1">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3"/>
      <c r="AB984" s="1"/>
    </row>
    <row r="985" ht="74.25" customHeight="1">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3"/>
      <c r="AB985" s="1"/>
    </row>
    <row r="986" ht="74.25" customHeight="1">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3"/>
      <c r="AB986" s="1"/>
    </row>
    <row r="987" ht="74.25" customHeight="1">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3"/>
      <c r="AB987" s="1"/>
    </row>
    <row r="988" ht="74.25" customHeight="1">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3"/>
      <c r="AB988" s="1"/>
    </row>
    <row r="989" ht="74.25" customHeight="1">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3"/>
      <c r="AB989" s="1"/>
    </row>
    <row r="990" ht="74.25" customHeight="1">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c r="AA990" s="3"/>
      <c r="AB990" s="1"/>
    </row>
    <row r="991" ht="74.25" customHeight="1">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c r="AA991" s="3"/>
      <c r="AB991" s="1"/>
    </row>
    <row r="992" ht="74.25" customHeight="1">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c r="AA992" s="3"/>
      <c r="AB992" s="1"/>
    </row>
    <row r="993" ht="74.25" customHeight="1">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c r="AA993" s="3"/>
      <c r="AB993" s="1"/>
    </row>
    <row r="994" ht="74.25" customHeight="1">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c r="AA994" s="3"/>
      <c r="AB994" s="1"/>
    </row>
    <row r="995" ht="74.25" customHeight="1">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c r="AA995" s="3"/>
      <c r="AB995" s="1"/>
    </row>
    <row r="996" ht="74.25" customHeight="1">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c r="AA996" s="3"/>
      <c r="AB996" s="1"/>
    </row>
    <row r="997" ht="74.25" customHeight="1">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c r="AA997" s="3"/>
      <c r="AB997" s="1"/>
    </row>
    <row r="998" ht="74.25" customHeight="1">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c r="AA998" s="3"/>
      <c r="AB998" s="1"/>
    </row>
    <row r="999" ht="74.25" customHeight="1">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c r="AA999" s="3"/>
      <c r="AB999" s="1"/>
    </row>
    <row r="1000" ht="74.25" customHeight="1">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c r="AA1000" s="3"/>
      <c r="AB1000" s="1"/>
    </row>
  </sheetData>
  <mergeCells count="524">
    <mergeCell ref="B20:C20"/>
    <mergeCell ref="E20:J20"/>
    <mergeCell ref="K20:L20"/>
    <mergeCell ref="M20:Q20"/>
    <mergeCell ref="V20:Z20"/>
    <mergeCell ref="B21:C21"/>
    <mergeCell ref="M21:Q21"/>
    <mergeCell ref="V21:Z21"/>
    <mergeCell ref="E21:J21"/>
    <mergeCell ref="K21:L21"/>
    <mergeCell ref="B22:C22"/>
    <mergeCell ref="E22:J22"/>
    <mergeCell ref="K22:L22"/>
    <mergeCell ref="M22:Q22"/>
    <mergeCell ref="M23:Q23"/>
    <mergeCell ref="K15:L15"/>
    <mergeCell ref="M15:Q15"/>
    <mergeCell ref="M17:Q17"/>
    <mergeCell ref="S17:T17"/>
    <mergeCell ref="M18:Q18"/>
    <mergeCell ref="S18:T18"/>
    <mergeCell ref="S15:T15"/>
    <mergeCell ref="V15:Z15"/>
    <mergeCell ref="V17:Z17"/>
    <mergeCell ref="V18:Z18"/>
    <mergeCell ref="F2:W3"/>
    <mergeCell ref="F4:W11"/>
    <mergeCell ref="E14:J14"/>
    <mergeCell ref="K14:T14"/>
    <mergeCell ref="U14:Z14"/>
    <mergeCell ref="E15:J15"/>
    <mergeCell ref="B16:Z16"/>
    <mergeCell ref="B15:C15"/>
    <mergeCell ref="B17:C17"/>
    <mergeCell ref="E17:J17"/>
    <mergeCell ref="K17:L17"/>
    <mergeCell ref="B18:C18"/>
    <mergeCell ref="E18:J18"/>
    <mergeCell ref="K18:L18"/>
    <mergeCell ref="S20:T20"/>
    <mergeCell ref="S21:T21"/>
    <mergeCell ref="S22:T22"/>
    <mergeCell ref="V22:Z22"/>
    <mergeCell ref="E23:J23"/>
    <mergeCell ref="K23:L23"/>
    <mergeCell ref="S23:T23"/>
    <mergeCell ref="V23:Z23"/>
    <mergeCell ref="B23:C23"/>
    <mergeCell ref="B24:C24"/>
    <mergeCell ref="E24:J24"/>
    <mergeCell ref="K24:L24"/>
    <mergeCell ref="M24:Q24"/>
    <mergeCell ref="S24:T24"/>
    <mergeCell ref="V24:Z24"/>
    <mergeCell ref="B29:C29"/>
    <mergeCell ref="B30:C30"/>
    <mergeCell ref="K30:L30"/>
    <mergeCell ref="M30:Q30"/>
    <mergeCell ref="S30:T30"/>
    <mergeCell ref="B31:C31"/>
    <mergeCell ref="S31:T31"/>
    <mergeCell ref="E30:J30"/>
    <mergeCell ref="E31:J31"/>
    <mergeCell ref="B32:C32"/>
    <mergeCell ref="E32:J32"/>
    <mergeCell ref="K32:L32"/>
    <mergeCell ref="E33:J33"/>
    <mergeCell ref="K33:L33"/>
    <mergeCell ref="S26:T26"/>
    <mergeCell ref="S27:T27"/>
    <mergeCell ref="S28:T28"/>
    <mergeCell ref="V28:Z28"/>
    <mergeCell ref="B26:C26"/>
    <mergeCell ref="E26:J26"/>
    <mergeCell ref="K26:L26"/>
    <mergeCell ref="M26:Q26"/>
    <mergeCell ref="V26:Z26"/>
    <mergeCell ref="B27:C27"/>
    <mergeCell ref="M27:Q27"/>
    <mergeCell ref="V27:Z27"/>
    <mergeCell ref="E29:J29"/>
    <mergeCell ref="K29:L29"/>
    <mergeCell ref="S29:T29"/>
    <mergeCell ref="V29:Z29"/>
    <mergeCell ref="E27:J27"/>
    <mergeCell ref="K27:L27"/>
    <mergeCell ref="B28:C28"/>
    <mergeCell ref="E28:J28"/>
    <mergeCell ref="K28:L28"/>
    <mergeCell ref="M28:Q28"/>
    <mergeCell ref="M29:Q29"/>
    <mergeCell ref="K31:L31"/>
    <mergeCell ref="M31:Q31"/>
    <mergeCell ref="M32:Q32"/>
    <mergeCell ref="S32:T32"/>
    <mergeCell ref="M33:Q33"/>
    <mergeCell ref="S33:T33"/>
    <mergeCell ref="V30:Z30"/>
    <mergeCell ref="V31:Z31"/>
    <mergeCell ref="V32:Z32"/>
    <mergeCell ref="V33:Z33"/>
    <mergeCell ref="V34:Z34"/>
    <mergeCell ref="V35:Z35"/>
    <mergeCell ref="S34:T34"/>
    <mergeCell ref="S35:T35"/>
    <mergeCell ref="E44:J44"/>
    <mergeCell ref="E45:J45"/>
    <mergeCell ref="K45:L45"/>
    <mergeCell ref="M45:Q45"/>
    <mergeCell ref="S45:T45"/>
    <mergeCell ref="E43:J43"/>
    <mergeCell ref="K43:L43"/>
    <mergeCell ref="M43:Q43"/>
    <mergeCell ref="S43:T43"/>
    <mergeCell ref="K44:L44"/>
    <mergeCell ref="M44:Q44"/>
    <mergeCell ref="S44:T44"/>
    <mergeCell ref="E38:J38"/>
    <mergeCell ref="E39:J39"/>
    <mergeCell ref="B41:C41"/>
    <mergeCell ref="E41:J41"/>
    <mergeCell ref="K41:L41"/>
    <mergeCell ref="E42:J42"/>
    <mergeCell ref="K42:L42"/>
    <mergeCell ref="B42:C42"/>
    <mergeCell ref="B43:C43"/>
    <mergeCell ref="B44:C44"/>
    <mergeCell ref="B45:C45"/>
    <mergeCell ref="B46:C46"/>
    <mergeCell ref="E46:J46"/>
    <mergeCell ref="K46:L46"/>
    <mergeCell ref="E49:J49"/>
    <mergeCell ref="K49:L49"/>
    <mergeCell ref="B48:C48"/>
    <mergeCell ref="E48:J48"/>
    <mergeCell ref="K48:L48"/>
    <mergeCell ref="M48:Q48"/>
    <mergeCell ref="V48:Z48"/>
    <mergeCell ref="B49:C49"/>
    <mergeCell ref="M49:Q49"/>
    <mergeCell ref="V49:Z49"/>
    <mergeCell ref="S48:T48"/>
    <mergeCell ref="S49:T49"/>
    <mergeCell ref="E50:J50"/>
    <mergeCell ref="K50:L50"/>
    <mergeCell ref="M50:Q50"/>
    <mergeCell ref="S50:T50"/>
    <mergeCell ref="V50:Z50"/>
    <mergeCell ref="K52:L52"/>
    <mergeCell ref="M52:Q52"/>
    <mergeCell ref="V51:Z51"/>
    <mergeCell ref="V52:Z52"/>
    <mergeCell ref="B50:C50"/>
    <mergeCell ref="B51:C51"/>
    <mergeCell ref="K51:L51"/>
    <mergeCell ref="M51:Q51"/>
    <mergeCell ref="S51:T51"/>
    <mergeCell ref="B52:C52"/>
    <mergeCell ref="S52:T52"/>
    <mergeCell ref="E51:J51"/>
    <mergeCell ref="E52:J52"/>
    <mergeCell ref="E53:J53"/>
    <mergeCell ref="K53:L53"/>
    <mergeCell ref="M53:Q53"/>
    <mergeCell ref="S53:T53"/>
    <mergeCell ref="V53:Z53"/>
    <mergeCell ref="K55:L55"/>
    <mergeCell ref="M55:Q55"/>
    <mergeCell ref="V54:Z54"/>
    <mergeCell ref="V55:Z55"/>
    <mergeCell ref="B53:C53"/>
    <mergeCell ref="B54:C54"/>
    <mergeCell ref="K54:L54"/>
    <mergeCell ref="M54:Q54"/>
    <mergeCell ref="S54:T54"/>
    <mergeCell ref="B55:C55"/>
    <mergeCell ref="S55:T55"/>
    <mergeCell ref="E54:J54"/>
    <mergeCell ref="E55:J55"/>
    <mergeCell ref="E56:J56"/>
    <mergeCell ref="K56:L56"/>
    <mergeCell ref="M56:Q56"/>
    <mergeCell ref="S56:T56"/>
    <mergeCell ref="V56:Z56"/>
    <mergeCell ref="B56:C56"/>
    <mergeCell ref="B57:C57"/>
    <mergeCell ref="E57:J57"/>
    <mergeCell ref="K57:L57"/>
    <mergeCell ref="M57:Q57"/>
    <mergeCell ref="S57:T57"/>
    <mergeCell ref="V57:Z57"/>
    <mergeCell ref="E60:J60"/>
    <mergeCell ref="K60:L60"/>
    <mergeCell ref="B59:C59"/>
    <mergeCell ref="E59:J59"/>
    <mergeCell ref="K59:L59"/>
    <mergeCell ref="M59:Q59"/>
    <mergeCell ref="V59:Z59"/>
    <mergeCell ref="B60:C60"/>
    <mergeCell ref="M60:Q60"/>
    <mergeCell ref="V60:Z60"/>
    <mergeCell ref="S59:T59"/>
    <mergeCell ref="S60:T60"/>
    <mergeCell ref="E62:J62"/>
    <mergeCell ref="K62:L62"/>
    <mergeCell ref="M62:Q62"/>
    <mergeCell ref="S62:T62"/>
    <mergeCell ref="V62:Z62"/>
    <mergeCell ref="K64:L64"/>
    <mergeCell ref="M64:Q64"/>
    <mergeCell ref="V63:Z63"/>
    <mergeCell ref="V64:Z64"/>
    <mergeCell ref="B62:C62"/>
    <mergeCell ref="B63:C63"/>
    <mergeCell ref="K63:L63"/>
    <mergeCell ref="M63:Q63"/>
    <mergeCell ref="S63:T63"/>
    <mergeCell ref="B64:C64"/>
    <mergeCell ref="S64:T64"/>
    <mergeCell ref="E63:J63"/>
    <mergeCell ref="E64:J64"/>
    <mergeCell ref="E65:J65"/>
    <mergeCell ref="K65:L65"/>
    <mergeCell ref="M65:Q65"/>
    <mergeCell ref="S65:T65"/>
    <mergeCell ref="V65:Z65"/>
    <mergeCell ref="K67:L67"/>
    <mergeCell ref="M67:Q67"/>
    <mergeCell ref="V66:Z66"/>
    <mergeCell ref="V67:Z67"/>
    <mergeCell ref="B65:C65"/>
    <mergeCell ref="B66:C66"/>
    <mergeCell ref="K66:L66"/>
    <mergeCell ref="M66:Q66"/>
    <mergeCell ref="S66:T66"/>
    <mergeCell ref="B67:C67"/>
    <mergeCell ref="S67:T67"/>
    <mergeCell ref="E70:J70"/>
    <mergeCell ref="E71:J71"/>
    <mergeCell ref="E72:J72"/>
    <mergeCell ref="K72:L72"/>
    <mergeCell ref="M72:Q72"/>
    <mergeCell ref="S72:T72"/>
    <mergeCell ref="V72:Z72"/>
    <mergeCell ref="B72:C72"/>
    <mergeCell ref="B73:C73"/>
    <mergeCell ref="E73:J73"/>
    <mergeCell ref="K73:L73"/>
    <mergeCell ref="M73:Q73"/>
    <mergeCell ref="S73:T73"/>
    <mergeCell ref="V73:Z73"/>
    <mergeCell ref="E85:J85"/>
    <mergeCell ref="E86:J86"/>
    <mergeCell ref="E88:J88"/>
    <mergeCell ref="K88:L88"/>
    <mergeCell ref="M88:Q88"/>
    <mergeCell ref="S88:T88"/>
    <mergeCell ref="V88:Z88"/>
    <mergeCell ref="K90:L90"/>
    <mergeCell ref="M90:Q90"/>
    <mergeCell ref="V89:Z89"/>
    <mergeCell ref="V90:Z90"/>
    <mergeCell ref="B88:C88"/>
    <mergeCell ref="B89:C89"/>
    <mergeCell ref="K89:L89"/>
    <mergeCell ref="M89:Q89"/>
    <mergeCell ref="S89:T89"/>
    <mergeCell ref="B90:C90"/>
    <mergeCell ref="S90:T90"/>
    <mergeCell ref="B33:C33"/>
    <mergeCell ref="B34:C34"/>
    <mergeCell ref="E34:J34"/>
    <mergeCell ref="K34:L34"/>
    <mergeCell ref="M34:Q34"/>
    <mergeCell ref="B35:C35"/>
    <mergeCell ref="M35:Q35"/>
    <mergeCell ref="E35:J35"/>
    <mergeCell ref="K35:L35"/>
    <mergeCell ref="E37:J37"/>
    <mergeCell ref="K37:L37"/>
    <mergeCell ref="M37:Q37"/>
    <mergeCell ref="S37:T37"/>
    <mergeCell ref="V37:Z37"/>
    <mergeCell ref="K39:L39"/>
    <mergeCell ref="M39:Q39"/>
    <mergeCell ref="M41:Q41"/>
    <mergeCell ref="S41:T41"/>
    <mergeCell ref="M42:Q42"/>
    <mergeCell ref="S42:T42"/>
    <mergeCell ref="V38:Z38"/>
    <mergeCell ref="V39:Z39"/>
    <mergeCell ref="V41:Z41"/>
    <mergeCell ref="V42:Z42"/>
    <mergeCell ref="V43:Z43"/>
    <mergeCell ref="V44:Z44"/>
    <mergeCell ref="V45:Z45"/>
    <mergeCell ref="V46:Z46"/>
    <mergeCell ref="B37:C37"/>
    <mergeCell ref="B38:C38"/>
    <mergeCell ref="K38:L38"/>
    <mergeCell ref="M38:Q38"/>
    <mergeCell ref="S38:T38"/>
    <mergeCell ref="B39:C39"/>
    <mergeCell ref="S39:T39"/>
    <mergeCell ref="M46:Q46"/>
    <mergeCell ref="S46:T46"/>
    <mergeCell ref="S94:T94"/>
    <mergeCell ref="S95:T95"/>
    <mergeCell ref="V95:Z95"/>
    <mergeCell ref="B106:C106"/>
    <mergeCell ref="B107:C107"/>
    <mergeCell ref="K107:L107"/>
    <mergeCell ref="M107:Q107"/>
    <mergeCell ref="S107:T107"/>
    <mergeCell ref="B108:C108"/>
    <mergeCell ref="S108:T108"/>
    <mergeCell ref="E107:J107"/>
    <mergeCell ref="E108:J108"/>
    <mergeCell ref="B109:C109"/>
    <mergeCell ref="E109:J109"/>
    <mergeCell ref="K109:L109"/>
    <mergeCell ref="E110:J110"/>
    <mergeCell ref="K110:L110"/>
    <mergeCell ref="E111:J111"/>
    <mergeCell ref="K111:L111"/>
    <mergeCell ref="M111:Q111"/>
    <mergeCell ref="S111:T111"/>
    <mergeCell ref="K112:L112"/>
    <mergeCell ref="M112:Q112"/>
    <mergeCell ref="S112:T112"/>
    <mergeCell ref="E112:J112"/>
    <mergeCell ref="E113:J113"/>
    <mergeCell ref="K113:L113"/>
    <mergeCell ref="M113:Q113"/>
    <mergeCell ref="E114:J114"/>
    <mergeCell ref="K114:L114"/>
    <mergeCell ref="M114:Q114"/>
    <mergeCell ref="E102:J102"/>
    <mergeCell ref="K102:L102"/>
    <mergeCell ref="M102:Q102"/>
    <mergeCell ref="S102:T102"/>
    <mergeCell ref="K103:L103"/>
    <mergeCell ref="M103:Q103"/>
    <mergeCell ref="S103:T103"/>
    <mergeCell ref="K106:L106"/>
    <mergeCell ref="M106:Q106"/>
    <mergeCell ref="V106:Z106"/>
    <mergeCell ref="E103:J103"/>
    <mergeCell ref="E104:J104"/>
    <mergeCell ref="K104:L104"/>
    <mergeCell ref="M104:Q104"/>
    <mergeCell ref="S104:T104"/>
    <mergeCell ref="E106:J106"/>
    <mergeCell ref="S106:T106"/>
    <mergeCell ref="K108:L108"/>
    <mergeCell ref="M108:Q108"/>
    <mergeCell ref="M109:Q109"/>
    <mergeCell ref="S109:T109"/>
    <mergeCell ref="M110:Q110"/>
    <mergeCell ref="S110:T110"/>
    <mergeCell ref="B110:C110"/>
    <mergeCell ref="B111:C111"/>
    <mergeCell ref="B112:C112"/>
    <mergeCell ref="B113:C113"/>
    <mergeCell ref="B114:C114"/>
    <mergeCell ref="B115:C115"/>
    <mergeCell ref="E115:J115"/>
    <mergeCell ref="K115:L115"/>
    <mergeCell ref="S113:T113"/>
    <mergeCell ref="S114:T114"/>
    <mergeCell ref="M115:Q115"/>
    <mergeCell ref="S115:T115"/>
    <mergeCell ref="V114:Z114"/>
    <mergeCell ref="V115:Z115"/>
    <mergeCell ref="C116:Z116"/>
    <mergeCell ref="C117:Z117"/>
    <mergeCell ref="V107:Z107"/>
    <mergeCell ref="V108:Z108"/>
    <mergeCell ref="V109:Z109"/>
    <mergeCell ref="V110:Z110"/>
    <mergeCell ref="V111:Z111"/>
    <mergeCell ref="V112:Z112"/>
    <mergeCell ref="V113:Z113"/>
    <mergeCell ref="E66:J66"/>
    <mergeCell ref="E67:J67"/>
    <mergeCell ref="E69:J69"/>
    <mergeCell ref="K69:L69"/>
    <mergeCell ref="M69:Q69"/>
    <mergeCell ref="S69:T69"/>
    <mergeCell ref="V69:Z69"/>
    <mergeCell ref="K71:L71"/>
    <mergeCell ref="M71:Q71"/>
    <mergeCell ref="V70:Z70"/>
    <mergeCell ref="V71:Z71"/>
    <mergeCell ref="B69:C69"/>
    <mergeCell ref="B70:C70"/>
    <mergeCell ref="K70:L70"/>
    <mergeCell ref="M70:Q70"/>
    <mergeCell ref="S70:T70"/>
    <mergeCell ref="B71:C71"/>
    <mergeCell ref="S71:T71"/>
    <mergeCell ref="E76:J76"/>
    <mergeCell ref="K76:L76"/>
    <mergeCell ref="B75:C75"/>
    <mergeCell ref="E75:J75"/>
    <mergeCell ref="K75:L75"/>
    <mergeCell ref="M75:Q75"/>
    <mergeCell ref="V75:Z75"/>
    <mergeCell ref="B76:C76"/>
    <mergeCell ref="M76:Q76"/>
    <mergeCell ref="V76:Z76"/>
    <mergeCell ref="S75:T75"/>
    <mergeCell ref="S76:T76"/>
    <mergeCell ref="E77:J77"/>
    <mergeCell ref="K77:L77"/>
    <mergeCell ref="M77:Q77"/>
    <mergeCell ref="S77:T77"/>
    <mergeCell ref="V77:Z77"/>
    <mergeCell ref="K79:L79"/>
    <mergeCell ref="M79:Q79"/>
    <mergeCell ref="V78:Z78"/>
    <mergeCell ref="V79:Z79"/>
    <mergeCell ref="B77:C77"/>
    <mergeCell ref="B78:C78"/>
    <mergeCell ref="K78:L78"/>
    <mergeCell ref="M78:Q78"/>
    <mergeCell ref="S78:T78"/>
    <mergeCell ref="B79:C79"/>
    <mergeCell ref="S79:T79"/>
    <mergeCell ref="E78:J78"/>
    <mergeCell ref="E79:J79"/>
    <mergeCell ref="E81:J81"/>
    <mergeCell ref="K81:L81"/>
    <mergeCell ref="M81:Q81"/>
    <mergeCell ref="S81:T81"/>
    <mergeCell ref="V81:Z81"/>
    <mergeCell ref="K83:L83"/>
    <mergeCell ref="M83:Q83"/>
    <mergeCell ref="V82:Z82"/>
    <mergeCell ref="V83:Z83"/>
    <mergeCell ref="B81:C81"/>
    <mergeCell ref="B82:C82"/>
    <mergeCell ref="K82:L82"/>
    <mergeCell ref="M82:Q82"/>
    <mergeCell ref="S82:T82"/>
    <mergeCell ref="B83:C83"/>
    <mergeCell ref="S83:T83"/>
    <mergeCell ref="E82:J82"/>
    <mergeCell ref="E83:J83"/>
    <mergeCell ref="E84:J84"/>
    <mergeCell ref="K84:L84"/>
    <mergeCell ref="M84:Q84"/>
    <mergeCell ref="S84:T84"/>
    <mergeCell ref="V84:Z84"/>
    <mergeCell ref="K86:L86"/>
    <mergeCell ref="M86:Q86"/>
    <mergeCell ref="V85:Z85"/>
    <mergeCell ref="V86:Z86"/>
    <mergeCell ref="B84:C84"/>
    <mergeCell ref="B85:C85"/>
    <mergeCell ref="K85:L85"/>
    <mergeCell ref="M85:Q85"/>
    <mergeCell ref="S85:T85"/>
    <mergeCell ref="B86:C86"/>
    <mergeCell ref="S86:T86"/>
    <mergeCell ref="E89:J89"/>
    <mergeCell ref="E90:J90"/>
    <mergeCell ref="E91:J91"/>
    <mergeCell ref="K91:L91"/>
    <mergeCell ref="M91:Q91"/>
    <mergeCell ref="S91:T91"/>
    <mergeCell ref="V91:Z91"/>
    <mergeCell ref="B91:C91"/>
    <mergeCell ref="B92:C92"/>
    <mergeCell ref="E92:J92"/>
    <mergeCell ref="K92:L92"/>
    <mergeCell ref="M92:Q92"/>
    <mergeCell ref="S92:T92"/>
    <mergeCell ref="V92:Z92"/>
    <mergeCell ref="B94:C94"/>
    <mergeCell ref="E94:J94"/>
    <mergeCell ref="K94:L94"/>
    <mergeCell ref="M94:Q94"/>
    <mergeCell ref="V94:Z94"/>
    <mergeCell ref="B95:C95"/>
    <mergeCell ref="M95:Q95"/>
    <mergeCell ref="E95:J95"/>
    <mergeCell ref="K95:L95"/>
    <mergeCell ref="E97:J97"/>
    <mergeCell ref="K97:L97"/>
    <mergeCell ref="M97:Q97"/>
    <mergeCell ref="S97:T97"/>
    <mergeCell ref="V97:Z97"/>
    <mergeCell ref="K99:L99"/>
    <mergeCell ref="M99:Q99"/>
    <mergeCell ref="M100:Q100"/>
    <mergeCell ref="S100:T100"/>
    <mergeCell ref="M101:Q101"/>
    <mergeCell ref="S101:T101"/>
    <mergeCell ref="V98:Z98"/>
    <mergeCell ref="V99:Z99"/>
    <mergeCell ref="V100:Z100"/>
    <mergeCell ref="V101:Z101"/>
    <mergeCell ref="V102:Z102"/>
    <mergeCell ref="V103:Z103"/>
    <mergeCell ref="V104:Z104"/>
    <mergeCell ref="B97:C97"/>
    <mergeCell ref="B98:C98"/>
    <mergeCell ref="K98:L98"/>
    <mergeCell ref="M98:Q98"/>
    <mergeCell ref="S98:T98"/>
    <mergeCell ref="B99:C99"/>
    <mergeCell ref="S99:T99"/>
    <mergeCell ref="B101:C101"/>
    <mergeCell ref="B102:C102"/>
    <mergeCell ref="B103:C103"/>
    <mergeCell ref="B104:C104"/>
    <mergeCell ref="E98:J98"/>
    <mergeCell ref="E99:J99"/>
    <mergeCell ref="B100:C100"/>
    <mergeCell ref="E100:J100"/>
    <mergeCell ref="K100:L100"/>
    <mergeCell ref="E101:J101"/>
    <mergeCell ref="K101:L101"/>
  </mergeCells>
  <conditionalFormatting sqref="S18:T18">
    <cfRule type="containsText" dxfId="0" priority="1" operator="containsText" text="N/A">
      <formula>NOT(ISERROR(SEARCH(("N/A"),(S18))))</formula>
    </cfRule>
  </conditionalFormatting>
  <conditionalFormatting sqref="S18:T18">
    <cfRule type="containsText" dxfId="1" priority="2" operator="containsText" text="0">
      <formula>NOT(ISERROR(SEARCH(("0"),(S18))))</formula>
    </cfRule>
  </conditionalFormatting>
  <conditionalFormatting sqref="S18:T18">
    <cfRule type="containsText" dxfId="2" priority="3" operator="containsText" text="1">
      <formula>NOT(ISERROR(SEARCH(("1"),(S18))))</formula>
    </cfRule>
  </conditionalFormatting>
  <conditionalFormatting sqref="S18:T18">
    <cfRule type="containsText" dxfId="3" priority="4" operator="containsText" text="2">
      <formula>NOT(ISERROR(SEARCH(("2"),(S18))))</formula>
    </cfRule>
  </conditionalFormatting>
  <conditionalFormatting sqref="S18:T18">
    <cfRule type="containsText" dxfId="4" priority="5" operator="containsText" text="3">
      <formula>NOT(ISERROR(SEARCH(("3"),(S18))))</formula>
    </cfRule>
  </conditionalFormatting>
  <conditionalFormatting sqref="S20:T24">
    <cfRule type="containsText" dxfId="0" priority="6" operator="containsText" text="N/A">
      <formula>NOT(ISERROR(SEARCH(("N/A"),(S20))))</formula>
    </cfRule>
  </conditionalFormatting>
  <conditionalFormatting sqref="S20:T24">
    <cfRule type="containsText" dxfId="1" priority="7" operator="containsText" text="0">
      <formula>NOT(ISERROR(SEARCH(("0"),(S20))))</formula>
    </cfRule>
  </conditionalFormatting>
  <conditionalFormatting sqref="S20:T24">
    <cfRule type="containsText" dxfId="2" priority="8" operator="containsText" text="1">
      <formula>NOT(ISERROR(SEARCH(("1"),(S20))))</formula>
    </cfRule>
  </conditionalFormatting>
  <conditionalFormatting sqref="S20:T24">
    <cfRule type="containsText" dxfId="3" priority="9" operator="containsText" text="2">
      <formula>NOT(ISERROR(SEARCH(("2"),(S20))))</formula>
    </cfRule>
  </conditionalFormatting>
  <conditionalFormatting sqref="S20:T24">
    <cfRule type="containsText" dxfId="4" priority="10" operator="containsText" text="3">
      <formula>NOT(ISERROR(SEARCH(("3"),(S20))))</formula>
    </cfRule>
  </conditionalFormatting>
  <conditionalFormatting sqref="S27:T35">
    <cfRule type="containsText" dxfId="0" priority="11" operator="containsText" text="N/A">
      <formula>NOT(ISERROR(SEARCH(("N/A"),(S27))))</formula>
    </cfRule>
  </conditionalFormatting>
  <conditionalFormatting sqref="S27:T35">
    <cfRule type="containsText" dxfId="1" priority="12" operator="containsText" text="0">
      <formula>NOT(ISERROR(SEARCH(("0"),(S27))))</formula>
    </cfRule>
  </conditionalFormatting>
  <conditionalFormatting sqref="S27:T35">
    <cfRule type="containsText" dxfId="2" priority="13" operator="containsText" text="1">
      <formula>NOT(ISERROR(SEARCH(("1"),(S27))))</formula>
    </cfRule>
  </conditionalFormatting>
  <conditionalFormatting sqref="S27:T35">
    <cfRule type="containsText" dxfId="3" priority="14" operator="containsText" text="2">
      <formula>NOT(ISERROR(SEARCH(("2"),(S27))))</formula>
    </cfRule>
  </conditionalFormatting>
  <conditionalFormatting sqref="S27:T35">
    <cfRule type="containsText" dxfId="4" priority="15" operator="containsText" text="3">
      <formula>NOT(ISERROR(SEARCH(("3"),(S27))))</formula>
    </cfRule>
  </conditionalFormatting>
  <conditionalFormatting sqref="S49:T57">
    <cfRule type="containsText" dxfId="0" priority="16" operator="containsText" text="N/A">
      <formula>NOT(ISERROR(SEARCH(("N/A"),(S49))))</formula>
    </cfRule>
  </conditionalFormatting>
  <conditionalFormatting sqref="S49:T57">
    <cfRule type="containsText" dxfId="1" priority="17" operator="containsText" text="0">
      <formula>NOT(ISERROR(SEARCH(("0"),(S49))))</formula>
    </cfRule>
  </conditionalFormatting>
  <conditionalFormatting sqref="S49:T57">
    <cfRule type="containsText" dxfId="2" priority="18" operator="containsText" text="1">
      <formula>NOT(ISERROR(SEARCH(("1"),(S49))))</formula>
    </cfRule>
  </conditionalFormatting>
  <conditionalFormatting sqref="S49:T57">
    <cfRule type="containsText" dxfId="3" priority="19" operator="containsText" text="2">
      <formula>NOT(ISERROR(SEARCH(("2"),(S49))))</formula>
    </cfRule>
  </conditionalFormatting>
  <conditionalFormatting sqref="S49:T57">
    <cfRule type="containsText" dxfId="4" priority="20" operator="containsText" text="3">
      <formula>NOT(ISERROR(SEARCH(("3"),(S49))))</formula>
    </cfRule>
  </conditionalFormatting>
  <conditionalFormatting sqref="S63:T67">
    <cfRule type="containsText" dxfId="0" priority="21" operator="containsText" text="N/A">
      <formula>NOT(ISERROR(SEARCH(("N/A"),(S63))))</formula>
    </cfRule>
  </conditionalFormatting>
  <conditionalFormatting sqref="S63:T67">
    <cfRule type="containsText" dxfId="1" priority="22" operator="containsText" text="0">
      <formula>NOT(ISERROR(SEARCH(("0"),(S63))))</formula>
    </cfRule>
  </conditionalFormatting>
  <conditionalFormatting sqref="S63:T67">
    <cfRule type="containsText" dxfId="2" priority="23" operator="containsText" text="1">
      <formula>NOT(ISERROR(SEARCH(("1"),(S63))))</formula>
    </cfRule>
  </conditionalFormatting>
  <conditionalFormatting sqref="S63:T67">
    <cfRule type="containsText" dxfId="3" priority="24" operator="containsText" text="2">
      <formula>NOT(ISERROR(SEARCH(("2"),(S63))))</formula>
    </cfRule>
  </conditionalFormatting>
  <conditionalFormatting sqref="S63:T67">
    <cfRule type="containsText" dxfId="4" priority="25" operator="containsText" text="3">
      <formula>NOT(ISERROR(SEARCH(("3"),(S63))))</formula>
    </cfRule>
  </conditionalFormatting>
  <conditionalFormatting sqref="S69:T73">
    <cfRule type="containsText" dxfId="0" priority="26" operator="containsText" text="N/A">
      <formula>NOT(ISERROR(SEARCH(("N/A"),(S69))))</formula>
    </cfRule>
  </conditionalFormatting>
  <conditionalFormatting sqref="S69:T73">
    <cfRule type="containsText" dxfId="1" priority="27" operator="containsText" text="0">
      <formula>NOT(ISERROR(SEARCH(("0"),(S69))))</formula>
    </cfRule>
  </conditionalFormatting>
  <conditionalFormatting sqref="S69:T73">
    <cfRule type="containsText" dxfId="2" priority="28" operator="containsText" text="1">
      <formula>NOT(ISERROR(SEARCH(("1"),(S69))))</formula>
    </cfRule>
  </conditionalFormatting>
  <conditionalFormatting sqref="S69:T73">
    <cfRule type="containsText" dxfId="3" priority="29" operator="containsText" text="2">
      <formula>NOT(ISERROR(SEARCH(("2"),(S69))))</formula>
    </cfRule>
  </conditionalFormatting>
  <conditionalFormatting sqref="S69:T73">
    <cfRule type="containsText" dxfId="4" priority="30" operator="containsText" text="3">
      <formula>NOT(ISERROR(SEARCH(("3"),(S69))))</formula>
    </cfRule>
  </conditionalFormatting>
  <conditionalFormatting sqref="S76:T79">
    <cfRule type="containsText" dxfId="0" priority="31" operator="containsText" text="N/A">
      <formula>NOT(ISERROR(SEARCH(("N/A"),(S76))))</formula>
    </cfRule>
  </conditionalFormatting>
  <conditionalFormatting sqref="S76:T79">
    <cfRule type="containsText" dxfId="1" priority="32" operator="containsText" text="0">
      <formula>NOT(ISERROR(SEARCH(("0"),(S76))))</formula>
    </cfRule>
  </conditionalFormatting>
  <conditionalFormatting sqref="S76:T79">
    <cfRule type="containsText" dxfId="2" priority="33" operator="containsText" text="1">
      <formula>NOT(ISERROR(SEARCH(("1"),(S76))))</formula>
    </cfRule>
  </conditionalFormatting>
  <conditionalFormatting sqref="S76:T79">
    <cfRule type="containsText" dxfId="3" priority="34" operator="containsText" text="2">
      <formula>NOT(ISERROR(SEARCH(("2"),(S76))))</formula>
    </cfRule>
  </conditionalFormatting>
  <conditionalFormatting sqref="S76:T79">
    <cfRule type="containsText" dxfId="4" priority="35" operator="containsText" text="3">
      <formula>NOT(ISERROR(SEARCH(("3"),(S76))))</formula>
    </cfRule>
  </conditionalFormatting>
  <conditionalFormatting sqref="S81:T86">
    <cfRule type="containsText" dxfId="0" priority="36" operator="containsText" text="N/A">
      <formula>NOT(ISERROR(SEARCH(("N/A"),(S81))))</formula>
    </cfRule>
  </conditionalFormatting>
  <conditionalFormatting sqref="S81:T86">
    <cfRule type="containsText" dxfId="1" priority="37" operator="containsText" text="0">
      <formula>NOT(ISERROR(SEARCH(("0"),(S81))))</formula>
    </cfRule>
  </conditionalFormatting>
  <conditionalFormatting sqref="S81:T86">
    <cfRule type="containsText" dxfId="2" priority="38" operator="containsText" text="1">
      <formula>NOT(ISERROR(SEARCH(("1"),(S81))))</formula>
    </cfRule>
  </conditionalFormatting>
  <conditionalFormatting sqref="S81:T86">
    <cfRule type="containsText" dxfId="3" priority="39" operator="containsText" text="2">
      <formula>NOT(ISERROR(SEARCH(("2"),(S81))))</formula>
    </cfRule>
  </conditionalFormatting>
  <conditionalFormatting sqref="S81:T86">
    <cfRule type="containsText" dxfId="4" priority="40" operator="containsText" text="3">
      <formula>NOT(ISERROR(SEARCH(("3"),(S81))))</formula>
    </cfRule>
  </conditionalFormatting>
  <conditionalFormatting sqref="S88:T92">
    <cfRule type="containsText" dxfId="0" priority="41" operator="containsText" text="N/A">
      <formula>NOT(ISERROR(SEARCH(("N/A"),(S88))))</formula>
    </cfRule>
  </conditionalFormatting>
  <conditionalFormatting sqref="S88:T92">
    <cfRule type="containsText" dxfId="1" priority="42" operator="containsText" text="0">
      <formula>NOT(ISERROR(SEARCH(("0"),(S88))))</formula>
    </cfRule>
  </conditionalFormatting>
  <conditionalFormatting sqref="S88:T92">
    <cfRule type="containsText" dxfId="2" priority="43" operator="containsText" text="1">
      <formula>NOT(ISERROR(SEARCH(("1"),(S88))))</formula>
    </cfRule>
  </conditionalFormatting>
  <conditionalFormatting sqref="S88:T92">
    <cfRule type="containsText" dxfId="3" priority="44" operator="containsText" text="2">
      <formula>NOT(ISERROR(SEARCH(("2"),(S88))))</formula>
    </cfRule>
  </conditionalFormatting>
  <conditionalFormatting sqref="S88:T92">
    <cfRule type="containsText" dxfId="4" priority="45" operator="containsText" text="3">
      <formula>NOT(ISERROR(SEARCH(("3"),(S88))))</formula>
    </cfRule>
  </conditionalFormatting>
  <conditionalFormatting sqref="S94:T95">
    <cfRule type="containsText" dxfId="0" priority="46" operator="containsText" text="N/A">
      <formula>NOT(ISERROR(SEARCH(("N/A"),(S94))))</formula>
    </cfRule>
  </conditionalFormatting>
  <conditionalFormatting sqref="S94:T95">
    <cfRule type="containsText" dxfId="1" priority="47" operator="containsText" text="0">
      <formula>NOT(ISERROR(SEARCH(("0"),(S94))))</formula>
    </cfRule>
  </conditionalFormatting>
  <conditionalFormatting sqref="S94:T95">
    <cfRule type="containsText" dxfId="2" priority="48" operator="containsText" text="1">
      <formula>NOT(ISERROR(SEARCH(("1"),(S94))))</formula>
    </cfRule>
  </conditionalFormatting>
  <conditionalFormatting sqref="S94:T95">
    <cfRule type="containsText" dxfId="3" priority="49" operator="containsText" text="2">
      <formula>NOT(ISERROR(SEARCH(("2"),(S94))))</formula>
    </cfRule>
  </conditionalFormatting>
  <conditionalFormatting sqref="S94:T95">
    <cfRule type="containsText" dxfId="4" priority="50" operator="containsText" text="3">
      <formula>NOT(ISERROR(SEARCH(("3"),(S94))))</formula>
    </cfRule>
  </conditionalFormatting>
  <conditionalFormatting sqref="S97:T104">
    <cfRule type="containsText" dxfId="0" priority="51" operator="containsText" text="N/A">
      <formula>NOT(ISERROR(SEARCH(("N/A"),(S97))))</formula>
    </cfRule>
  </conditionalFormatting>
  <conditionalFormatting sqref="S97:T104">
    <cfRule type="containsText" dxfId="1" priority="52" operator="containsText" text="0">
      <formula>NOT(ISERROR(SEARCH(("0"),(S97))))</formula>
    </cfRule>
  </conditionalFormatting>
  <conditionalFormatting sqref="S97:T104">
    <cfRule type="containsText" dxfId="2" priority="53" operator="containsText" text="1">
      <formula>NOT(ISERROR(SEARCH(("1"),(S97))))</formula>
    </cfRule>
  </conditionalFormatting>
  <conditionalFormatting sqref="S97:T104">
    <cfRule type="containsText" dxfId="3" priority="54" operator="containsText" text="2">
      <formula>NOT(ISERROR(SEARCH(("2"),(S97))))</formula>
    </cfRule>
  </conditionalFormatting>
  <conditionalFormatting sqref="S97:T104">
    <cfRule type="containsText" dxfId="4" priority="55" operator="containsText" text="3">
      <formula>NOT(ISERROR(SEARCH(("3"),(S97))))</formula>
    </cfRule>
  </conditionalFormatting>
  <conditionalFormatting sqref="S106:T108">
    <cfRule type="containsText" dxfId="0" priority="56" operator="containsText" text="N/A">
      <formula>NOT(ISERROR(SEARCH(("N/A"),(S106))))</formula>
    </cfRule>
  </conditionalFormatting>
  <conditionalFormatting sqref="S106:T108">
    <cfRule type="containsText" dxfId="1" priority="57" operator="containsText" text="0">
      <formula>NOT(ISERROR(SEARCH(("0"),(S106))))</formula>
    </cfRule>
  </conditionalFormatting>
  <conditionalFormatting sqref="S106:T108">
    <cfRule type="containsText" dxfId="2" priority="58" operator="containsText" text="1">
      <formula>NOT(ISERROR(SEARCH(("1"),(S106))))</formula>
    </cfRule>
  </conditionalFormatting>
  <conditionalFormatting sqref="S106:T108">
    <cfRule type="containsText" dxfId="3" priority="59" operator="containsText" text="2">
      <formula>NOT(ISERROR(SEARCH(("2"),(S106))))</formula>
    </cfRule>
  </conditionalFormatting>
  <conditionalFormatting sqref="S106:T108">
    <cfRule type="containsText" dxfId="4" priority="60" operator="containsText" text="3">
      <formula>NOT(ISERROR(SEARCH(("3"),(S106))))</formula>
    </cfRule>
  </conditionalFormatting>
  <conditionalFormatting sqref="S17:U17 S26:U26 S48:U48 S62:U62 S75:U75">
    <cfRule type="containsText" dxfId="1" priority="61" operator="containsText" text="0">
      <formula>NOT(ISERROR(SEARCH(("0"),(S17))))</formula>
    </cfRule>
  </conditionalFormatting>
  <conditionalFormatting sqref="S17:U17 S26:U26 S48:U48 S62:U62 S75:U75">
    <cfRule type="containsText" dxfId="2" priority="62" operator="containsText" text="1">
      <formula>NOT(ISERROR(SEARCH(("1"),(S17))))</formula>
    </cfRule>
  </conditionalFormatting>
  <conditionalFormatting sqref="S17:U17 S26:U26 S48:U48 S62:U62 S75:U75">
    <cfRule type="containsText" dxfId="3" priority="63" operator="containsText" text="2">
      <formula>NOT(ISERROR(SEARCH(("2"),(S17))))</formula>
    </cfRule>
  </conditionalFormatting>
  <conditionalFormatting sqref="S17:U17 S26:U26 S48:U48 S62:U62 S75:U75">
    <cfRule type="containsText" dxfId="4" priority="64" operator="containsText" text="3">
      <formula>NOT(ISERROR(SEARCH(("3"),(S17))))</formula>
    </cfRule>
  </conditionalFormatting>
  <conditionalFormatting sqref="S17:U17 S26:U26 S48:U48 S62:U62 S75:U75">
    <cfRule type="containsText" dxfId="0" priority="65" operator="containsText" text="N/A">
      <formula>NOT(ISERROR(SEARCH(("N/A"),(S17))))</formula>
    </cfRule>
  </conditionalFormatting>
  <conditionalFormatting sqref="S37:U39">
    <cfRule type="containsText" dxfId="0" priority="66" operator="containsText" text="N/A">
      <formula>NOT(ISERROR(SEARCH(("N/A"),(S37))))</formula>
    </cfRule>
  </conditionalFormatting>
  <conditionalFormatting sqref="S37:U39">
    <cfRule type="containsText" dxfId="1" priority="67" operator="containsText" text="0">
      <formula>NOT(ISERROR(SEARCH(("0"),(S37))))</formula>
    </cfRule>
  </conditionalFormatting>
  <conditionalFormatting sqref="S37:U39">
    <cfRule type="containsText" dxfId="2" priority="68" operator="containsText" text="1">
      <formula>NOT(ISERROR(SEARCH(("1"),(S37))))</formula>
    </cfRule>
  </conditionalFormatting>
  <conditionalFormatting sqref="S37:U39">
    <cfRule type="containsText" dxfId="3" priority="69" operator="containsText" text="2">
      <formula>NOT(ISERROR(SEARCH(("2"),(S37))))</formula>
    </cfRule>
  </conditionalFormatting>
  <conditionalFormatting sqref="S37:U39">
    <cfRule type="containsText" dxfId="4" priority="70" operator="containsText" text="3">
      <formula>NOT(ISERROR(SEARCH(("3"),(S37))))</formula>
    </cfRule>
  </conditionalFormatting>
  <conditionalFormatting sqref="S41:U46">
    <cfRule type="containsText" dxfId="0" priority="71" operator="containsText" text="N/A">
      <formula>NOT(ISERROR(SEARCH(("N/A"),(S41))))</formula>
    </cfRule>
  </conditionalFormatting>
  <conditionalFormatting sqref="S41:U46">
    <cfRule type="containsText" dxfId="1" priority="72" operator="containsText" text="0">
      <formula>NOT(ISERROR(SEARCH(("0"),(S41))))</formula>
    </cfRule>
  </conditionalFormatting>
  <conditionalFormatting sqref="S41:U46">
    <cfRule type="containsText" dxfId="2" priority="73" operator="containsText" text="1">
      <formula>NOT(ISERROR(SEARCH(("1"),(S41))))</formula>
    </cfRule>
  </conditionalFormatting>
  <conditionalFormatting sqref="S41:U46">
    <cfRule type="containsText" dxfId="3" priority="74" operator="containsText" text="2">
      <formula>NOT(ISERROR(SEARCH(("2"),(S41))))</formula>
    </cfRule>
  </conditionalFormatting>
  <conditionalFormatting sqref="S41:U46">
    <cfRule type="containsText" dxfId="4" priority="75" operator="containsText" text="3">
      <formula>NOT(ISERROR(SEARCH(("3"),(S41))))</formula>
    </cfRule>
  </conditionalFormatting>
  <conditionalFormatting sqref="S59:U60">
    <cfRule type="containsText" dxfId="0" priority="76" operator="containsText" text="N/A">
      <formula>NOT(ISERROR(SEARCH(("N/A"),(S59))))</formula>
    </cfRule>
  </conditionalFormatting>
  <conditionalFormatting sqref="S59:U60">
    <cfRule type="containsText" dxfId="1" priority="77" operator="containsText" text="0">
      <formula>NOT(ISERROR(SEARCH(("0"),(S59))))</formula>
    </cfRule>
  </conditionalFormatting>
  <conditionalFormatting sqref="S59:U60">
    <cfRule type="containsText" dxfId="2" priority="78" operator="containsText" text="1">
      <formula>NOT(ISERROR(SEARCH(("1"),(S59))))</formula>
    </cfRule>
  </conditionalFormatting>
  <conditionalFormatting sqref="S59:U60">
    <cfRule type="containsText" dxfId="3" priority="79" operator="containsText" text="2">
      <formula>NOT(ISERROR(SEARCH(("2"),(S59))))</formula>
    </cfRule>
  </conditionalFormatting>
  <conditionalFormatting sqref="S59:U60">
    <cfRule type="containsText" dxfId="4" priority="80" operator="containsText" text="3">
      <formula>NOT(ISERROR(SEARCH(("3"),(S59))))</formula>
    </cfRule>
  </conditionalFormatting>
  <conditionalFormatting sqref="S109:U115">
    <cfRule type="containsText" dxfId="0" priority="81" operator="containsText" text="N/A">
      <formula>NOT(ISERROR(SEARCH(("N/A"),(S109))))</formula>
    </cfRule>
  </conditionalFormatting>
  <conditionalFormatting sqref="S109:U115">
    <cfRule type="containsText" dxfId="1" priority="82" operator="containsText" text="0">
      <formula>NOT(ISERROR(SEARCH(("0"),(S109))))</formula>
    </cfRule>
  </conditionalFormatting>
  <conditionalFormatting sqref="S109:U115">
    <cfRule type="containsText" dxfId="2" priority="83" operator="containsText" text="1">
      <formula>NOT(ISERROR(SEARCH(("1"),(S109))))</formula>
    </cfRule>
  </conditionalFormatting>
  <conditionalFormatting sqref="S109:U115">
    <cfRule type="containsText" dxfId="3" priority="84" operator="containsText" text="2">
      <formula>NOT(ISERROR(SEARCH(("2"),(S109))))</formula>
    </cfRule>
  </conditionalFormatting>
  <conditionalFormatting sqref="S109:U115">
    <cfRule type="containsText" dxfId="4" priority="85" operator="containsText" text="3">
      <formula>NOT(ISERROR(SEARCH(("3"),(S109))))</formula>
    </cfRule>
  </conditionalFormatting>
  <conditionalFormatting sqref="U17:U18 U20:U24 U62:U67 U69:U73 U75:U79 U81:U86 U88:U92 U94:U95">
    <cfRule type="containsText" dxfId="5" priority="86" operator="containsText" text="X">
      <formula>NOT(ISERROR(SEARCH(("X"),(U17))))</formula>
    </cfRule>
  </conditionalFormatting>
  <conditionalFormatting sqref="U17:U18 U20:U24 U62:U67 U69:U73 U75:U79 U81:U86 U88:U92 U94:U95">
    <cfRule type="containsText" dxfId="6" priority="87" operator="containsText" text="E">
      <formula>NOT(ISERROR(SEARCH(("E"),(U17))))</formula>
    </cfRule>
  </conditionalFormatting>
  <conditionalFormatting sqref="U17:U18 U20:U24 U62:U67 U69:U73 U75:U79 U81:U86 U88:U92 U94:U95">
    <cfRule type="containsText" dxfId="7" priority="88" operator="containsText" text="D">
      <formula>NOT(ISERROR(SEARCH(("D"),(U17))))</formula>
    </cfRule>
  </conditionalFormatting>
  <conditionalFormatting sqref="U17:U18 U20:U24 U62:U67 U69:U73 U75:U79 U81:U86 U88:U92 U94:U95">
    <cfRule type="containsText" dxfId="3" priority="89" operator="containsText" text="C">
      <formula>NOT(ISERROR(SEARCH(("C"),(U17))))</formula>
    </cfRule>
  </conditionalFormatting>
  <conditionalFormatting sqref="U17:U18 U20:U24 U62:U67 U69:U73 U75:U79 U81:U86 U88:U92 U94:U95">
    <cfRule type="containsText" dxfId="2" priority="90" operator="containsText" text="B">
      <formula>NOT(ISERROR(SEARCH(("B"),(U17))))</formula>
    </cfRule>
  </conditionalFormatting>
  <conditionalFormatting sqref="U17:U18 U20:U24 U62:U67 U69:U73 U75:U79 U81:U86 U88:U92 U94:U95">
    <cfRule type="containsText" dxfId="1" priority="91" operator="containsText" text="A">
      <formula>NOT(ISERROR(SEARCH(("A"),(U17))))</formula>
    </cfRule>
  </conditionalFormatting>
  <conditionalFormatting sqref="U18">
    <cfRule type="containsText" dxfId="0" priority="92" operator="containsText" text="N/A">
      <formula>NOT(ISERROR(SEARCH(("N/A"),(U18))))</formula>
    </cfRule>
  </conditionalFormatting>
  <conditionalFormatting sqref="U18">
    <cfRule type="containsText" dxfId="1" priority="93" operator="containsText" text="0">
      <formula>NOT(ISERROR(SEARCH(("0"),(U18))))</formula>
    </cfRule>
  </conditionalFormatting>
  <conditionalFormatting sqref="U18">
    <cfRule type="containsText" dxfId="2" priority="94" operator="containsText" text="1">
      <formula>NOT(ISERROR(SEARCH(("1"),(U18))))</formula>
    </cfRule>
  </conditionalFormatting>
  <conditionalFormatting sqref="U18">
    <cfRule type="containsText" dxfId="3" priority="95" operator="containsText" text="2">
      <formula>NOT(ISERROR(SEARCH(("2"),(U18))))</formula>
    </cfRule>
  </conditionalFormatting>
  <conditionalFormatting sqref="U18">
    <cfRule type="containsText" dxfId="4" priority="96" operator="containsText" text="3">
      <formula>NOT(ISERROR(SEARCH(("3"),(U18))))</formula>
    </cfRule>
  </conditionalFormatting>
  <conditionalFormatting sqref="U20:U24">
    <cfRule type="containsText" dxfId="0" priority="97" operator="containsText" text="N/A">
      <formula>NOT(ISERROR(SEARCH(("N/A"),(U20))))</formula>
    </cfRule>
  </conditionalFormatting>
  <conditionalFormatting sqref="U20:U24">
    <cfRule type="containsText" dxfId="1" priority="98" operator="containsText" text="0">
      <formula>NOT(ISERROR(SEARCH(("0"),(U20))))</formula>
    </cfRule>
  </conditionalFormatting>
  <conditionalFormatting sqref="U20:U24">
    <cfRule type="containsText" dxfId="2" priority="99" operator="containsText" text="1">
      <formula>NOT(ISERROR(SEARCH(("1"),(U20))))</formula>
    </cfRule>
  </conditionalFormatting>
  <conditionalFormatting sqref="U20:U24">
    <cfRule type="containsText" dxfId="3" priority="100" operator="containsText" text="2">
      <formula>NOT(ISERROR(SEARCH(("2"),(U20))))</formula>
    </cfRule>
  </conditionalFormatting>
  <conditionalFormatting sqref="U20:U24">
    <cfRule type="containsText" dxfId="4" priority="101" operator="containsText" text="3">
      <formula>NOT(ISERROR(SEARCH(("3"),(U20))))</formula>
    </cfRule>
  </conditionalFormatting>
  <conditionalFormatting sqref="U26:U35">
    <cfRule type="containsText" dxfId="5" priority="102" operator="containsText" text="X">
      <formula>NOT(ISERROR(SEARCH(("X"),(U26))))</formula>
    </cfRule>
  </conditionalFormatting>
  <conditionalFormatting sqref="U26:U35">
    <cfRule type="containsText" dxfId="6" priority="103" operator="containsText" text="E">
      <formula>NOT(ISERROR(SEARCH(("E"),(U26))))</formula>
    </cfRule>
  </conditionalFormatting>
  <conditionalFormatting sqref="U26:U35">
    <cfRule type="containsText" dxfId="7" priority="104" operator="containsText" text="D">
      <formula>NOT(ISERROR(SEARCH(("D"),(U26))))</formula>
    </cfRule>
  </conditionalFormatting>
  <conditionalFormatting sqref="U26:U35">
    <cfRule type="containsText" dxfId="3" priority="105" operator="containsText" text="C">
      <formula>NOT(ISERROR(SEARCH(("C"),(U26))))</formula>
    </cfRule>
  </conditionalFormatting>
  <conditionalFormatting sqref="U26:U35">
    <cfRule type="containsText" dxfId="2" priority="106" operator="containsText" text="B">
      <formula>NOT(ISERROR(SEARCH(("B"),(U26))))</formula>
    </cfRule>
  </conditionalFormatting>
  <conditionalFormatting sqref="U26:U35">
    <cfRule type="containsText" dxfId="1" priority="107" operator="containsText" text="A">
      <formula>NOT(ISERROR(SEARCH(("A"),(U26))))</formula>
    </cfRule>
  </conditionalFormatting>
  <conditionalFormatting sqref="U27:U35">
    <cfRule type="containsText" dxfId="0" priority="108" operator="containsText" text="N/A">
      <formula>NOT(ISERROR(SEARCH(("N/A"),(U27))))</formula>
    </cfRule>
  </conditionalFormatting>
  <conditionalFormatting sqref="U27:U35">
    <cfRule type="containsText" dxfId="1" priority="109" operator="containsText" text="0">
      <formula>NOT(ISERROR(SEARCH(("0"),(U27))))</formula>
    </cfRule>
  </conditionalFormatting>
  <conditionalFormatting sqref="U27:U35">
    <cfRule type="containsText" dxfId="2" priority="110" operator="containsText" text="1">
      <formula>NOT(ISERROR(SEARCH(("1"),(U27))))</formula>
    </cfRule>
  </conditionalFormatting>
  <conditionalFormatting sqref="U27:U35">
    <cfRule type="containsText" dxfId="3" priority="111" operator="containsText" text="2">
      <formula>NOT(ISERROR(SEARCH(("2"),(U27))))</formula>
    </cfRule>
  </conditionalFormatting>
  <conditionalFormatting sqref="U27:U35">
    <cfRule type="containsText" dxfId="4" priority="112" operator="containsText" text="3">
      <formula>NOT(ISERROR(SEARCH(("3"),(U27))))</formula>
    </cfRule>
  </conditionalFormatting>
  <conditionalFormatting sqref="U37:U39">
    <cfRule type="containsText" dxfId="5" priority="113" operator="containsText" text="X">
      <formula>NOT(ISERROR(SEARCH(("X"),(U37))))</formula>
    </cfRule>
  </conditionalFormatting>
  <conditionalFormatting sqref="U37:U39">
    <cfRule type="containsText" dxfId="6" priority="114" operator="containsText" text="E">
      <formula>NOT(ISERROR(SEARCH(("E"),(U37))))</formula>
    </cfRule>
  </conditionalFormatting>
  <conditionalFormatting sqref="U37:U39">
    <cfRule type="containsText" dxfId="7" priority="115" operator="containsText" text="D">
      <formula>NOT(ISERROR(SEARCH(("D"),(U37))))</formula>
    </cfRule>
  </conditionalFormatting>
  <conditionalFormatting sqref="U37:U39">
    <cfRule type="containsText" dxfId="3" priority="116" operator="containsText" text="C">
      <formula>NOT(ISERROR(SEARCH(("C"),(U37))))</formula>
    </cfRule>
  </conditionalFormatting>
  <conditionalFormatting sqref="U37:U39">
    <cfRule type="containsText" dxfId="2" priority="117" operator="containsText" text="B">
      <formula>NOT(ISERROR(SEARCH(("B"),(U37))))</formula>
    </cfRule>
  </conditionalFormatting>
  <conditionalFormatting sqref="U37:U39">
    <cfRule type="containsText" dxfId="1" priority="118" operator="containsText" text="A">
      <formula>NOT(ISERROR(SEARCH(("A"),(U37))))</formula>
    </cfRule>
  </conditionalFormatting>
  <conditionalFormatting sqref="U41:U46">
    <cfRule type="containsText" dxfId="5" priority="119" operator="containsText" text="X">
      <formula>NOT(ISERROR(SEARCH(("X"),(U41))))</formula>
    </cfRule>
  </conditionalFormatting>
  <conditionalFormatting sqref="U41:U46">
    <cfRule type="containsText" dxfId="6" priority="120" operator="containsText" text="E">
      <formula>NOT(ISERROR(SEARCH(("E"),(U41))))</formula>
    </cfRule>
  </conditionalFormatting>
  <conditionalFormatting sqref="U41:U46">
    <cfRule type="containsText" dxfId="7" priority="121" operator="containsText" text="D">
      <formula>NOT(ISERROR(SEARCH(("D"),(U41))))</formula>
    </cfRule>
  </conditionalFormatting>
  <conditionalFormatting sqref="U41:U46">
    <cfRule type="containsText" dxfId="3" priority="122" operator="containsText" text="C">
      <formula>NOT(ISERROR(SEARCH(("C"),(U41))))</formula>
    </cfRule>
  </conditionalFormatting>
  <conditionalFormatting sqref="U41:U46">
    <cfRule type="containsText" dxfId="2" priority="123" operator="containsText" text="B">
      <formula>NOT(ISERROR(SEARCH(("B"),(U41))))</formula>
    </cfRule>
  </conditionalFormatting>
  <conditionalFormatting sqref="U41:U46">
    <cfRule type="containsText" dxfId="1" priority="124" operator="containsText" text="A">
      <formula>NOT(ISERROR(SEARCH(("A"),(U41))))</formula>
    </cfRule>
  </conditionalFormatting>
  <conditionalFormatting sqref="U48:U57">
    <cfRule type="containsText" dxfId="5" priority="125" operator="containsText" text="X">
      <formula>NOT(ISERROR(SEARCH(("X"),(U48))))</formula>
    </cfRule>
  </conditionalFormatting>
  <conditionalFormatting sqref="U48:U57">
    <cfRule type="containsText" dxfId="6" priority="126" operator="containsText" text="E">
      <formula>NOT(ISERROR(SEARCH(("E"),(U48))))</formula>
    </cfRule>
  </conditionalFormatting>
  <conditionalFormatting sqref="U48:U57">
    <cfRule type="containsText" dxfId="7" priority="127" operator="containsText" text="D">
      <formula>NOT(ISERROR(SEARCH(("D"),(U48))))</formula>
    </cfRule>
  </conditionalFormatting>
  <conditionalFormatting sqref="U48:U57">
    <cfRule type="containsText" dxfId="3" priority="128" operator="containsText" text="C">
      <formula>NOT(ISERROR(SEARCH(("C"),(U48))))</formula>
    </cfRule>
  </conditionalFormatting>
  <conditionalFormatting sqref="U48:U57">
    <cfRule type="containsText" dxfId="2" priority="129" operator="containsText" text="B">
      <formula>NOT(ISERROR(SEARCH(("B"),(U48))))</formula>
    </cfRule>
  </conditionalFormatting>
  <conditionalFormatting sqref="U48:U57">
    <cfRule type="containsText" dxfId="1" priority="130" operator="containsText" text="A">
      <formula>NOT(ISERROR(SEARCH(("A"),(U48))))</formula>
    </cfRule>
  </conditionalFormatting>
  <conditionalFormatting sqref="U49:U57">
    <cfRule type="containsText" dxfId="0" priority="131" operator="containsText" text="N/A">
      <formula>NOT(ISERROR(SEARCH(("N/A"),(U49))))</formula>
    </cfRule>
  </conditionalFormatting>
  <conditionalFormatting sqref="U49:U57">
    <cfRule type="containsText" dxfId="1" priority="132" operator="containsText" text="0">
      <formula>NOT(ISERROR(SEARCH(("0"),(U49))))</formula>
    </cfRule>
  </conditionalFormatting>
  <conditionalFormatting sqref="U49:U57">
    <cfRule type="containsText" dxfId="2" priority="133" operator="containsText" text="1">
      <formula>NOT(ISERROR(SEARCH(("1"),(U49))))</formula>
    </cfRule>
  </conditionalFormatting>
  <conditionalFormatting sqref="U49:U57">
    <cfRule type="containsText" dxfId="3" priority="134" operator="containsText" text="2">
      <formula>NOT(ISERROR(SEARCH(("2"),(U49))))</formula>
    </cfRule>
  </conditionalFormatting>
  <conditionalFormatting sqref="U49:U57">
    <cfRule type="containsText" dxfId="4" priority="135" operator="containsText" text="3">
      <formula>NOT(ISERROR(SEARCH(("3"),(U49))))</formula>
    </cfRule>
  </conditionalFormatting>
  <conditionalFormatting sqref="U59:U60">
    <cfRule type="containsText" dxfId="5" priority="136" operator="containsText" text="X">
      <formula>NOT(ISERROR(SEARCH(("X"),(U59))))</formula>
    </cfRule>
  </conditionalFormatting>
  <conditionalFormatting sqref="U59:U60">
    <cfRule type="containsText" dxfId="6" priority="137" operator="containsText" text="E">
      <formula>NOT(ISERROR(SEARCH(("E"),(U59))))</formula>
    </cfRule>
  </conditionalFormatting>
  <conditionalFormatting sqref="U59:U60">
    <cfRule type="containsText" dxfId="7" priority="138" operator="containsText" text="D">
      <formula>NOT(ISERROR(SEARCH(("D"),(U59))))</formula>
    </cfRule>
  </conditionalFormatting>
  <conditionalFormatting sqref="U59:U60">
    <cfRule type="containsText" dxfId="3" priority="139" operator="containsText" text="C">
      <formula>NOT(ISERROR(SEARCH(("C"),(U59))))</formula>
    </cfRule>
  </conditionalFormatting>
  <conditionalFormatting sqref="U59:U60">
    <cfRule type="containsText" dxfId="2" priority="140" operator="containsText" text="B">
      <formula>NOT(ISERROR(SEARCH(("B"),(U59))))</formula>
    </cfRule>
  </conditionalFormatting>
  <conditionalFormatting sqref="U59:U60">
    <cfRule type="containsText" dxfId="1" priority="141" operator="containsText" text="A">
      <formula>NOT(ISERROR(SEARCH(("A"),(U59))))</formula>
    </cfRule>
  </conditionalFormatting>
  <conditionalFormatting sqref="U64">
    <cfRule type="containsText" dxfId="0" priority="142" operator="containsText" text="N/A">
      <formula>NOT(ISERROR(SEARCH(("N/A"),(U64))))</formula>
    </cfRule>
  </conditionalFormatting>
  <conditionalFormatting sqref="U64">
    <cfRule type="containsText" dxfId="1" priority="143" operator="containsText" text="0">
      <formula>NOT(ISERROR(SEARCH(("0"),(U64))))</formula>
    </cfRule>
  </conditionalFormatting>
  <conditionalFormatting sqref="U64">
    <cfRule type="containsText" dxfId="2" priority="144" operator="containsText" text="1">
      <formula>NOT(ISERROR(SEARCH(("1"),(U64))))</formula>
    </cfRule>
  </conditionalFormatting>
  <conditionalFormatting sqref="U64">
    <cfRule type="containsText" dxfId="3" priority="145" operator="containsText" text="2">
      <formula>NOT(ISERROR(SEARCH(("2"),(U64))))</formula>
    </cfRule>
  </conditionalFormatting>
  <conditionalFormatting sqref="U64">
    <cfRule type="containsText" dxfId="4" priority="146" operator="containsText" text="3">
      <formula>NOT(ISERROR(SEARCH(("3"),(U64))))</formula>
    </cfRule>
  </conditionalFormatting>
  <conditionalFormatting sqref="U66">
    <cfRule type="containsText" dxfId="0" priority="147" operator="containsText" text="N/A">
      <formula>NOT(ISERROR(SEARCH(("N/A"),(U66))))</formula>
    </cfRule>
  </conditionalFormatting>
  <conditionalFormatting sqref="U66">
    <cfRule type="containsText" dxfId="1" priority="148" operator="containsText" text="0">
      <formula>NOT(ISERROR(SEARCH(("0"),(U66))))</formula>
    </cfRule>
  </conditionalFormatting>
  <conditionalFormatting sqref="U66">
    <cfRule type="containsText" dxfId="2" priority="149" operator="containsText" text="1">
      <formula>NOT(ISERROR(SEARCH(("1"),(U66))))</formula>
    </cfRule>
  </conditionalFormatting>
  <conditionalFormatting sqref="U66">
    <cfRule type="containsText" dxfId="3" priority="150" operator="containsText" text="2">
      <formula>NOT(ISERROR(SEARCH(("2"),(U66))))</formula>
    </cfRule>
  </conditionalFormatting>
  <conditionalFormatting sqref="U66">
    <cfRule type="containsText" dxfId="4" priority="151" operator="containsText" text="3">
      <formula>NOT(ISERROR(SEARCH(("3"),(U66))))</formula>
    </cfRule>
  </conditionalFormatting>
  <conditionalFormatting sqref="U76:U79">
    <cfRule type="containsText" dxfId="0" priority="152" operator="containsText" text="N/A">
      <formula>NOT(ISERROR(SEARCH(("N/A"),(U76))))</formula>
    </cfRule>
  </conditionalFormatting>
  <conditionalFormatting sqref="U76:U79">
    <cfRule type="containsText" dxfId="1" priority="153" operator="containsText" text="0">
      <formula>NOT(ISERROR(SEARCH(("0"),(U76))))</formula>
    </cfRule>
  </conditionalFormatting>
  <conditionalFormatting sqref="U76:U79">
    <cfRule type="containsText" dxfId="2" priority="154" operator="containsText" text="1">
      <formula>NOT(ISERROR(SEARCH(("1"),(U76))))</formula>
    </cfRule>
  </conditionalFormatting>
  <conditionalFormatting sqref="U76:U79">
    <cfRule type="containsText" dxfId="3" priority="155" operator="containsText" text="2">
      <formula>NOT(ISERROR(SEARCH(("2"),(U76))))</formula>
    </cfRule>
  </conditionalFormatting>
  <conditionalFormatting sqref="U76:U79">
    <cfRule type="containsText" dxfId="4" priority="156" operator="containsText" text="3">
      <formula>NOT(ISERROR(SEARCH(("3"),(U76))))</formula>
    </cfRule>
  </conditionalFormatting>
  <conditionalFormatting sqref="U81:U86">
    <cfRule type="containsText" dxfId="0" priority="157" operator="containsText" text="N/A">
      <formula>NOT(ISERROR(SEARCH(("N/A"),(U81))))</formula>
    </cfRule>
  </conditionalFormatting>
  <conditionalFormatting sqref="U81:U86">
    <cfRule type="containsText" dxfId="1" priority="158" operator="containsText" text="0">
      <formula>NOT(ISERROR(SEARCH(("0"),(U81))))</formula>
    </cfRule>
  </conditionalFormatting>
  <conditionalFormatting sqref="U81:U86">
    <cfRule type="containsText" dxfId="2" priority="159" operator="containsText" text="1">
      <formula>NOT(ISERROR(SEARCH(("1"),(U81))))</formula>
    </cfRule>
  </conditionalFormatting>
  <conditionalFormatting sqref="U81:U86">
    <cfRule type="containsText" dxfId="3" priority="160" operator="containsText" text="2">
      <formula>NOT(ISERROR(SEARCH(("2"),(U81))))</formula>
    </cfRule>
  </conditionalFormatting>
  <conditionalFormatting sqref="U81:U86">
    <cfRule type="containsText" dxfId="4" priority="161" operator="containsText" text="3">
      <formula>NOT(ISERROR(SEARCH(("3"),(U81))))</formula>
    </cfRule>
  </conditionalFormatting>
  <conditionalFormatting sqref="U88:U92">
    <cfRule type="containsText" dxfId="0" priority="162" operator="containsText" text="N/A">
      <formula>NOT(ISERROR(SEARCH(("N/A"),(U88))))</formula>
    </cfRule>
  </conditionalFormatting>
  <conditionalFormatting sqref="U88:U92">
    <cfRule type="containsText" dxfId="1" priority="163" operator="containsText" text="0">
      <formula>NOT(ISERROR(SEARCH(("0"),(U88))))</formula>
    </cfRule>
  </conditionalFormatting>
  <conditionalFormatting sqref="U88:U92">
    <cfRule type="containsText" dxfId="2" priority="164" operator="containsText" text="1">
      <formula>NOT(ISERROR(SEARCH(("1"),(U88))))</formula>
    </cfRule>
  </conditionalFormatting>
  <conditionalFormatting sqref="U88:U92">
    <cfRule type="containsText" dxfId="3" priority="165" operator="containsText" text="2">
      <formula>NOT(ISERROR(SEARCH(("2"),(U88))))</formula>
    </cfRule>
  </conditionalFormatting>
  <conditionalFormatting sqref="U88:U92">
    <cfRule type="containsText" dxfId="4" priority="166" operator="containsText" text="3">
      <formula>NOT(ISERROR(SEARCH(("3"),(U88))))</formula>
    </cfRule>
  </conditionalFormatting>
  <conditionalFormatting sqref="U94:U95">
    <cfRule type="containsText" dxfId="0" priority="167" operator="containsText" text="N/A">
      <formula>NOT(ISERROR(SEARCH(("N/A"),(U94))))</formula>
    </cfRule>
  </conditionalFormatting>
  <conditionalFormatting sqref="U94:U95">
    <cfRule type="containsText" dxfId="1" priority="168" operator="containsText" text="0">
      <formula>NOT(ISERROR(SEARCH(("0"),(U94))))</formula>
    </cfRule>
  </conditionalFormatting>
  <conditionalFormatting sqref="U94:U95">
    <cfRule type="containsText" dxfId="2" priority="169" operator="containsText" text="1">
      <formula>NOT(ISERROR(SEARCH(("1"),(U94))))</formula>
    </cfRule>
  </conditionalFormatting>
  <conditionalFormatting sqref="U94:U95">
    <cfRule type="containsText" dxfId="3" priority="170" operator="containsText" text="2">
      <formula>NOT(ISERROR(SEARCH(("2"),(U94))))</formula>
    </cfRule>
  </conditionalFormatting>
  <conditionalFormatting sqref="U94:U95">
    <cfRule type="containsText" dxfId="4" priority="171" operator="containsText" text="3">
      <formula>NOT(ISERROR(SEARCH(("3"),(U94))))</formula>
    </cfRule>
  </conditionalFormatting>
  <conditionalFormatting sqref="U97:U104">
    <cfRule type="containsText" dxfId="5" priority="172" operator="containsText" text="X">
      <formula>NOT(ISERROR(SEARCH(("X"),(U97))))</formula>
    </cfRule>
  </conditionalFormatting>
  <conditionalFormatting sqref="U97:U104">
    <cfRule type="containsText" dxfId="6" priority="173" operator="containsText" text="E">
      <formula>NOT(ISERROR(SEARCH(("E"),(U97))))</formula>
    </cfRule>
  </conditionalFormatting>
  <conditionalFormatting sqref="U97:U104">
    <cfRule type="containsText" dxfId="7" priority="174" operator="containsText" text="D">
      <formula>NOT(ISERROR(SEARCH(("D"),(U97))))</formula>
    </cfRule>
  </conditionalFormatting>
  <conditionalFormatting sqref="U97:U104">
    <cfRule type="containsText" dxfId="3" priority="175" operator="containsText" text="C">
      <formula>NOT(ISERROR(SEARCH(("C"),(U97))))</formula>
    </cfRule>
  </conditionalFormatting>
  <conditionalFormatting sqref="U97:U104">
    <cfRule type="containsText" dxfId="2" priority="176" operator="containsText" text="B">
      <formula>NOT(ISERROR(SEARCH(("B"),(U97))))</formula>
    </cfRule>
  </conditionalFormatting>
  <conditionalFormatting sqref="U97:U104">
    <cfRule type="containsText" dxfId="1" priority="177" operator="containsText" text="A">
      <formula>NOT(ISERROR(SEARCH(("A"),(U97))))</formula>
    </cfRule>
  </conditionalFormatting>
  <conditionalFormatting sqref="U97:U104">
    <cfRule type="containsText" dxfId="0" priority="178" operator="containsText" text="N/A">
      <formula>NOT(ISERROR(SEARCH(("N/A"),(U97))))</formula>
    </cfRule>
  </conditionalFormatting>
  <conditionalFormatting sqref="U97:U104">
    <cfRule type="containsText" dxfId="1" priority="179" operator="containsText" text="0">
      <formula>NOT(ISERROR(SEARCH(("0"),(U97))))</formula>
    </cfRule>
  </conditionalFormatting>
  <conditionalFormatting sqref="U97:U104">
    <cfRule type="containsText" dxfId="2" priority="180" operator="containsText" text="1">
      <formula>NOT(ISERROR(SEARCH(("1"),(U97))))</formula>
    </cfRule>
  </conditionalFormatting>
  <conditionalFormatting sqref="U97:U104">
    <cfRule type="containsText" dxfId="3" priority="181" operator="containsText" text="2">
      <formula>NOT(ISERROR(SEARCH(("2"),(U97))))</formula>
    </cfRule>
  </conditionalFormatting>
  <conditionalFormatting sqref="U97:U104">
    <cfRule type="containsText" dxfId="4" priority="182" operator="containsText" text="3">
      <formula>NOT(ISERROR(SEARCH(("3"),(U97))))</formula>
    </cfRule>
  </conditionalFormatting>
  <conditionalFormatting sqref="U106">
    <cfRule type="containsText" dxfId="0" priority="183" operator="containsText" text="N/A">
      <formula>NOT(ISERROR(SEARCH(("N/A"),(U106))))</formula>
    </cfRule>
  </conditionalFormatting>
  <conditionalFormatting sqref="U106">
    <cfRule type="containsText" dxfId="1" priority="184" operator="containsText" text="0">
      <formula>NOT(ISERROR(SEARCH(("0"),(U106))))</formula>
    </cfRule>
  </conditionalFormatting>
  <conditionalFormatting sqref="U106">
    <cfRule type="containsText" dxfId="2" priority="185" operator="containsText" text="1">
      <formula>NOT(ISERROR(SEARCH(("1"),(U106))))</formula>
    </cfRule>
  </conditionalFormatting>
  <conditionalFormatting sqref="U106">
    <cfRule type="containsText" dxfId="3" priority="186" operator="containsText" text="2">
      <formula>NOT(ISERROR(SEARCH(("2"),(U106))))</formula>
    </cfRule>
  </conditionalFormatting>
  <conditionalFormatting sqref="U106">
    <cfRule type="containsText" dxfId="4" priority="187" operator="containsText" text="3">
      <formula>NOT(ISERROR(SEARCH(("3"),(U106))))</formula>
    </cfRule>
  </conditionalFormatting>
  <conditionalFormatting sqref="U106:U115">
    <cfRule type="containsText" dxfId="5" priority="188" operator="containsText" text="X">
      <formula>NOT(ISERROR(SEARCH(("X"),(U106))))</formula>
    </cfRule>
  </conditionalFormatting>
  <conditionalFormatting sqref="U106:U115">
    <cfRule type="containsText" dxfId="6" priority="189" operator="containsText" text="E">
      <formula>NOT(ISERROR(SEARCH(("E"),(U106))))</formula>
    </cfRule>
  </conditionalFormatting>
  <conditionalFormatting sqref="U106:U115">
    <cfRule type="containsText" dxfId="7" priority="190" operator="containsText" text="D">
      <formula>NOT(ISERROR(SEARCH(("D"),(U106))))</formula>
    </cfRule>
  </conditionalFormatting>
  <conditionalFormatting sqref="U106:U115">
    <cfRule type="containsText" dxfId="3" priority="191" operator="containsText" text="C">
      <formula>NOT(ISERROR(SEARCH(("C"),(U106))))</formula>
    </cfRule>
  </conditionalFormatting>
  <conditionalFormatting sqref="U106:U115">
    <cfRule type="containsText" dxfId="2" priority="192" operator="containsText" text="B">
      <formula>NOT(ISERROR(SEARCH(("B"),(U106))))</formula>
    </cfRule>
  </conditionalFormatting>
  <conditionalFormatting sqref="U106:U115">
    <cfRule type="containsText" dxfId="1" priority="193" operator="containsText" text="A">
      <formula>NOT(ISERROR(SEARCH(("A"),(U106))))</formula>
    </cfRule>
  </conditionalFormatting>
  <conditionalFormatting sqref="U108">
    <cfRule type="containsText" dxfId="0" priority="194" operator="containsText" text="N/A">
      <formula>NOT(ISERROR(SEARCH(("N/A"),(U108))))</formula>
    </cfRule>
  </conditionalFormatting>
  <conditionalFormatting sqref="U108">
    <cfRule type="containsText" dxfId="1" priority="195" operator="containsText" text="0">
      <formula>NOT(ISERROR(SEARCH(("0"),(U108))))</formula>
    </cfRule>
  </conditionalFormatting>
  <conditionalFormatting sqref="U108">
    <cfRule type="containsText" dxfId="2" priority="196" operator="containsText" text="1">
      <formula>NOT(ISERROR(SEARCH(("1"),(U108))))</formula>
    </cfRule>
  </conditionalFormatting>
  <conditionalFormatting sqref="U108">
    <cfRule type="containsText" dxfId="3" priority="197" operator="containsText" text="2">
      <formula>NOT(ISERROR(SEARCH(("2"),(U108))))</formula>
    </cfRule>
  </conditionalFormatting>
  <conditionalFormatting sqref="U108">
    <cfRule type="containsText" dxfId="4" priority="198" operator="containsText" text="3">
      <formula>NOT(ISERROR(SEARCH(("3"),(U108))))</formula>
    </cfRule>
  </conditionalFormatting>
  <dataValidations>
    <dataValidation type="list" allowBlank="1" showErrorMessage="1" sqref="K17:K18 K20:K24 K26:K35 K37:K39 K41:K46 K48:K57 K59:K60 K62:K67 K69:K73 K75:K79 K81:K86 K88:K92 K94:K95 K97:K104 K106:K115">
      <formula1>"Yes and fully implemented,No but partially implemented,No but planned,No and not planned,Not Applicable"</formula1>
    </dataValidation>
    <dataValidation type="list" allowBlank="1" showErrorMessage="1" sqref="U17:U18 U20:U24 U26:U35 U37:U39 U41:U46 U48:U57 U59:U60 U62:U67 U69:U73 U75:U79 U81:U86 U88:U92 U94:U95 U97:U104 U106:U115">
      <formula1>"A,B,C,D,E,X"</formula1>
    </dataValidation>
  </dataValidations>
  <hyperlinks>
    <hyperlink r:id="rId1" ref="M106"/>
    <hyperlink r:id="rId2" ref="M107"/>
    <hyperlink r:id="rId3" ref="M111"/>
    <hyperlink r:id="rId4" ref="M113"/>
  </hyperlinks>
  <printOptions/>
  <pageMargins bottom="0.75" footer="0.0" header="0.0" left="0.25" right="0.25" top="0.5"/>
  <pageSetup fitToHeight="0" orientation="landscape"/>
  <headerFooter>
    <oddFooter>&amp;CPage &amp;P of </oddFooter>
  </headerFooter>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2019-05-13T15:10:26Z</dcterms:created>
  <dc:creator>Shawn O'Reilly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0x010100455C43886B968C4BBC8034FD518ECC31</vt:lpwstr>
  </property>
</Properties>
</file>