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lvihcr/PycharmProjects/pythonProject/mechsimulator/lib/exp_data/raw_data/"/>
    </mc:Choice>
  </mc:AlternateContent>
  <xr:revisionPtr revIDLastSave="0" documentId="13_ncr:1_{DEEC920F-9ADC-F44A-A3C7-C42F3CC24E76}" xr6:coauthVersionLast="47" xr6:coauthVersionMax="47" xr10:uidLastSave="{00000000-0000-0000-0000-000000000000}"/>
  <bookViews>
    <workbookView xWindow="-240" yWindow="5360" windowWidth="23120" windowHeight="15700" activeTab="3" xr2:uid="{441FF8A4-6451-E748-AD3C-8920EA447383}"/>
  </bookViews>
  <sheets>
    <sheet name="phi 0.3" sheetId="1" r:id="rId1"/>
    <sheet name="phi 0.5" sheetId="2" r:id="rId2"/>
    <sheet name="phi 1.0" sheetId="3" r:id="rId3"/>
    <sheet name="phi 2.0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4" l="1"/>
  <c r="B7" i="4"/>
  <c r="B17" i="4"/>
  <c r="B32" i="3"/>
  <c r="B24" i="3"/>
  <c r="B14" i="3"/>
  <c r="B7" i="3"/>
  <c r="B29" i="2"/>
  <c r="B24" i="2"/>
  <c r="B17" i="2"/>
  <c r="B10" i="2"/>
  <c r="B31" i="1"/>
  <c r="B23" i="1"/>
</calcChain>
</file>

<file path=xl/sharedStrings.xml><?xml version="1.0" encoding="utf-8"?>
<sst xmlns="http://schemas.openxmlformats.org/spreadsheetml/2006/main" count="37" uniqueCount="6">
  <si>
    <t>phi = 0.3</t>
  </si>
  <si>
    <t>mix</t>
  </si>
  <si>
    <t>nC4H10</t>
  </si>
  <si>
    <t>%</t>
  </si>
  <si>
    <t>O2</t>
  </si>
  <si>
    <t>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</si>
</sst>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 applyAlignment="1">
      <alignment horizontal="left"/>
    </xf>
    <xf numFmtId="16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52682-9F3B-C145-820E-01C6E78FF293}">
  <dimension ref="B2:J31"/>
  <sheetViews>
    <sheetView workbookViewId="0">
      <selection activeCell="L20" sqref="L20"/>
    </sheetView>
  </sheetViews>
  <sheetFormatPr baseColWidth="10" defaultRowHeight="16" x14ac:dyDescent="0.2"/>
  <sheetData>
    <row r="2" spans="2:10" x14ac:dyDescent="0.2">
      <c r="B2" t="s">
        <v>0</v>
      </c>
    </row>
    <row r="4" spans="2:10" x14ac:dyDescent="0.2">
      <c r="B4">
        <v>1.02</v>
      </c>
      <c r="C4">
        <v>1220</v>
      </c>
      <c r="D4">
        <v>1450</v>
      </c>
    </row>
    <row r="5" spans="2:10" x14ac:dyDescent="0.2">
      <c r="B5">
        <v>1.02</v>
      </c>
      <c r="C5">
        <v>1244</v>
      </c>
      <c r="D5">
        <v>950</v>
      </c>
    </row>
    <row r="6" spans="2:10" x14ac:dyDescent="0.2">
      <c r="B6">
        <v>1.01</v>
      </c>
      <c r="C6">
        <v>1262</v>
      </c>
      <c r="D6">
        <v>575</v>
      </c>
    </row>
    <row r="7" spans="2:10" x14ac:dyDescent="0.2">
      <c r="B7">
        <v>0.97</v>
      </c>
      <c r="C7">
        <v>1306</v>
      </c>
      <c r="D7">
        <v>280</v>
      </c>
    </row>
    <row r="8" spans="2:10" x14ac:dyDescent="0.2">
      <c r="B8">
        <v>0.94</v>
      </c>
      <c r="C8">
        <v>1341</v>
      </c>
      <c r="D8">
        <v>175</v>
      </c>
    </row>
    <row r="9" spans="2:10" x14ac:dyDescent="0.2">
      <c r="B9">
        <v>1.83</v>
      </c>
      <c r="C9">
        <v>1392</v>
      </c>
      <c r="D9">
        <v>75</v>
      </c>
    </row>
    <row r="10" spans="2:10" x14ac:dyDescent="0.2">
      <c r="B10">
        <v>0.91</v>
      </c>
      <c r="C10">
        <v>1405</v>
      </c>
      <c r="D10">
        <v>75</v>
      </c>
    </row>
    <row r="11" spans="2:10" x14ac:dyDescent="0.2">
      <c r="G11" t="s">
        <v>1</v>
      </c>
      <c r="H11" t="s">
        <v>2</v>
      </c>
      <c r="I11" s="1">
        <v>0.96199999999999997</v>
      </c>
      <c r="J11" t="s">
        <v>3</v>
      </c>
    </row>
    <row r="12" spans="2:10" x14ac:dyDescent="0.2">
      <c r="G12" t="s">
        <v>1</v>
      </c>
      <c r="H12" t="s">
        <v>4</v>
      </c>
      <c r="I12" s="1">
        <v>20.83</v>
      </c>
      <c r="J12" t="s">
        <v>3</v>
      </c>
    </row>
    <row r="13" spans="2:10" x14ac:dyDescent="0.2">
      <c r="G13" t="s">
        <v>1</v>
      </c>
      <c r="H13" t="s">
        <v>5</v>
      </c>
      <c r="I13" s="1">
        <v>78.209999999999994</v>
      </c>
      <c r="J13" t="s">
        <v>3</v>
      </c>
    </row>
    <row r="18" spans="2:4" x14ac:dyDescent="0.2">
      <c r="B18">
        <v>9.3000000000000007</v>
      </c>
      <c r="C18">
        <v>1127</v>
      </c>
      <c r="D18">
        <v>1542</v>
      </c>
    </row>
    <row r="19" spans="2:4" x14ac:dyDescent="0.2">
      <c r="B19">
        <v>8.6999999999999993</v>
      </c>
      <c r="C19">
        <v>1170</v>
      </c>
      <c r="D19">
        <v>862</v>
      </c>
    </row>
    <row r="20" spans="2:4" x14ac:dyDescent="0.2">
      <c r="B20">
        <v>8.4</v>
      </c>
      <c r="C20">
        <v>1233</v>
      </c>
      <c r="D20">
        <v>392</v>
      </c>
    </row>
    <row r="21" spans="2:4" x14ac:dyDescent="0.2">
      <c r="B21">
        <v>8</v>
      </c>
      <c r="C21">
        <v>1319</v>
      </c>
      <c r="D21">
        <v>123</v>
      </c>
    </row>
    <row r="22" spans="2:4" x14ac:dyDescent="0.2">
      <c r="B22">
        <v>7.6</v>
      </c>
      <c r="C22">
        <v>1387</v>
      </c>
      <c r="D22">
        <v>49</v>
      </c>
    </row>
    <row r="23" spans="2:4" x14ac:dyDescent="0.2">
      <c r="B23">
        <f>AVERAGE(B18:B22)</f>
        <v>8.4</v>
      </c>
    </row>
    <row r="26" spans="2:4" x14ac:dyDescent="0.2">
      <c r="B26">
        <v>19.5</v>
      </c>
      <c r="C26">
        <v>1076</v>
      </c>
      <c r="D26">
        <v>1433</v>
      </c>
    </row>
    <row r="27" spans="2:4" x14ac:dyDescent="0.2">
      <c r="B27">
        <v>19.399999999999999</v>
      </c>
      <c r="C27">
        <v>1148</v>
      </c>
      <c r="D27">
        <v>652</v>
      </c>
    </row>
    <row r="28" spans="2:4" x14ac:dyDescent="0.2">
      <c r="B28">
        <v>18.8</v>
      </c>
      <c r="C28">
        <v>1212</v>
      </c>
      <c r="D28">
        <v>294</v>
      </c>
    </row>
    <row r="29" spans="2:4" x14ac:dyDescent="0.2">
      <c r="B29">
        <v>17.899999999999999</v>
      </c>
      <c r="C29">
        <v>1280</v>
      </c>
      <c r="D29">
        <v>111</v>
      </c>
    </row>
    <row r="30" spans="2:4" x14ac:dyDescent="0.2">
      <c r="B30">
        <v>16.7</v>
      </c>
      <c r="C30">
        <v>1351</v>
      </c>
      <c r="D30">
        <v>61</v>
      </c>
    </row>
    <row r="31" spans="2:4" x14ac:dyDescent="0.2">
      <c r="B31">
        <f>AVERAGE(B26:B30)</f>
        <v>18.46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87C12-76A9-C348-9E58-47987380AE3A}">
  <dimension ref="A2:J29"/>
  <sheetViews>
    <sheetView workbookViewId="0">
      <selection activeCell="A2" sqref="A2:A9"/>
    </sheetView>
  </sheetViews>
  <sheetFormatPr baseColWidth="10" defaultRowHeight="16" x14ac:dyDescent="0.2"/>
  <sheetData>
    <row r="2" spans="1:10" x14ac:dyDescent="0.2">
      <c r="A2">
        <v>1</v>
      </c>
      <c r="B2">
        <v>2.04</v>
      </c>
      <c r="C2">
        <v>1233</v>
      </c>
      <c r="D2">
        <v>1044</v>
      </c>
    </row>
    <row r="3" spans="1:10" x14ac:dyDescent="0.2">
      <c r="A3">
        <v>2</v>
      </c>
      <c r="B3">
        <v>1.98</v>
      </c>
      <c r="C3">
        <v>1245</v>
      </c>
      <c r="D3">
        <v>873</v>
      </c>
    </row>
    <row r="4" spans="1:10" x14ac:dyDescent="0.2">
      <c r="A4">
        <v>3</v>
      </c>
      <c r="B4">
        <v>1.97</v>
      </c>
      <c r="C4">
        <v>1270</v>
      </c>
      <c r="D4">
        <v>572</v>
      </c>
    </row>
    <row r="5" spans="1:10" x14ac:dyDescent="0.2">
      <c r="A5">
        <v>4</v>
      </c>
      <c r="B5">
        <v>1.01</v>
      </c>
      <c r="C5">
        <v>1320</v>
      </c>
      <c r="D5">
        <v>384</v>
      </c>
    </row>
    <row r="6" spans="1:10" x14ac:dyDescent="0.2">
      <c r="A6">
        <v>5</v>
      </c>
      <c r="B6">
        <v>1.8</v>
      </c>
      <c r="C6">
        <v>1336</v>
      </c>
      <c r="D6">
        <v>249</v>
      </c>
    </row>
    <row r="7" spans="1:10" x14ac:dyDescent="0.2">
      <c r="A7">
        <v>6</v>
      </c>
      <c r="B7">
        <v>0.9</v>
      </c>
      <c r="C7">
        <v>1369</v>
      </c>
      <c r="D7">
        <v>161</v>
      </c>
    </row>
    <row r="8" spans="1:10" x14ac:dyDescent="0.2">
      <c r="A8">
        <v>7</v>
      </c>
      <c r="B8">
        <v>1.75</v>
      </c>
      <c r="C8">
        <v>1385</v>
      </c>
      <c r="D8">
        <v>100</v>
      </c>
    </row>
    <row r="9" spans="1:10" x14ac:dyDescent="0.2">
      <c r="A9">
        <v>8</v>
      </c>
      <c r="B9">
        <v>1.71</v>
      </c>
      <c r="C9">
        <v>1409</v>
      </c>
      <c r="D9">
        <v>68</v>
      </c>
      <c r="G9" t="s">
        <v>1</v>
      </c>
      <c r="H9" t="s">
        <v>2</v>
      </c>
      <c r="I9" s="2">
        <v>1.595</v>
      </c>
      <c r="J9" t="s">
        <v>3</v>
      </c>
    </row>
    <row r="10" spans="1:10" x14ac:dyDescent="0.2">
      <c r="B10">
        <f>AVERAGE(B2:B9)</f>
        <v>1.645</v>
      </c>
      <c r="G10" t="s">
        <v>1</v>
      </c>
      <c r="H10" t="s">
        <v>4</v>
      </c>
      <c r="I10" s="2">
        <v>20.7</v>
      </c>
      <c r="J10" t="s">
        <v>3</v>
      </c>
    </row>
    <row r="11" spans="1:10" x14ac:dyDescent="0.2">
      <c r="G11" t="s">
        <v>1</v>
      </c>
      <c r="H11" t="s">
        <v>5</v>
      </c>
      <c r="I11" s="2">
        <v>77.709999999999994</v>
      </c>
      <c r="J11" t="s">
        <v>3</v>
      </c>
    </row>
    <row r="12" spans="1:10" x14ac:dyDescent="0.2">
      <c r="B12">
        <v>9.1</v>
      </c>
      <c r="C12">
        <v>1105</v>
      </c>
      <c r="D12">
        <v>1765</v>
      </c>
    </row>
    <row r="13" spans="1:10" x14ac:dyDescent="0.2">
      <c r="B13">
        <v>8.6999999999999993</v>
      </c>
      <c r="C13">
        <v>1169</v>
      </c>
      <c r="D13">
        <v>890</v>
      </c>
    </row>
    <row r="14" spans="1:10" x14ac:dyDescent="0.2">
      <c r="B14">
        <v>8.3000000000000007</v>
      </c>
      <c r="C14">
        <v>1231</v>
      </c>
      <c r="D14">
        <v>438</v>
      </c>
    </row>
    <row r="15" spans="1:10" x14ac:dyDescent="0.2">
      <c r="B15">
        <v>7.8</v>
      </c>
      <c r="C15">
        <v>1269</v>
      </c>
      <c r="D15">
        <v>260</v>
      </c>
    </row>
    <row r="16" spans="1:10" x14ac:dyDescent="0.2">
      <c r="B16">
        <v>7.8</v>
      </c>
      <c r="C16">
        <v>1335</v>
      </c>
      <c r="D16">
        <v>126</v>
      </c>
    </row>
    <row r="17" spans="2:4" x14ac:dyDescent="0.2">
      <c r="B17">
        <f>AVERAGE(B12:B16)</f>
        <v>8.34</v>
      </c>
    </row>
    <row r="20" spans="2:4" x14ac:dyDescent="0.2">
      <c r="B20">
        <v>21.1</v>
      </c>
      <c r="C20">
        <v>1065</v>
      </c>
      <c r="D20">
        <v>1279</v>
      </c>
    </row>
    <row r="21" spans="2:4" x14ac:dyDescent="0.2">
      <c r="B21">
        <v>19.899999999999999</v>
      </c>
      <c r="C21">
        <v>1119</v>
      </c>
      <c r="D21">
        <v>696</v>
      </c>
    </row>
    <row r="22" spans="2:4" x14ac:dyDescent="0.2">
      <c r="B22">
        <v>19.3</v>
      </c>
      <c r="C22">
        <v>1188</v>
      </c>
      <c r="D22">
        <v>349</v>
      </c>
    </row>
    <row r="23" spans="2:4" x14ac:dyDescent="0.2">
      <c r="B23">
        <v>18.5</v>
      </c>
      <c r="C23">
        <v>1401</v>
      </c>
      <c r="D23">
        <v>62</v>
      </c>
    </row>
    <row r="24" spans="2:4" x14ac:dyDescent="0.2">
      <c r="B24">
        <f>AVERAGE(B20:B23)</f>
        <v>19.7</v>
      </c>
    </row>
    <row r="26" spans="2:4" x14ac:dyDescent="0.2">
      <c r="B26">
        <v>47</v>
      </c>
      <c r="C26">
        <v>995</v>
      </c>
      <c r="D26">
        <v>812</v>
      </c>
    </row>
    <row r="27" spans="2:4" x14ac:dyDescent="0.2">
      <c r="B27">
        <v>47.3</v>
      </c>
      <c r="C27">
        <v>1083</v>
      </c>
      <c r="D27">
        <v>366</v>
      </c>
    </row>
    <row r="28" spans="2:4" x14ac:dyDescent="0.2">
      <c r="B28">
        <v>43.5</v>
      </c>
      <c r="C28">
        <v>1150</v>
      </c>
      <c r="D28">
        <v>187</v>
      </c>
    </row>
    <row r="29" spans="2:4" x14ac:dyDescent="0.2">
      <c r="B29">
        <f>AVERAGE(B25:B28)</f>
        <v>45.933333333333337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0D3AC-A7FF-4B49-AFB9-A19D279FFE87}">
  <dimension ref="A3:L32"/>
  <sheetViews>
    <sheetView workbookViewId="0">
      <selection activeCell="G20" sqref="G20"/>
    </sheetView>
  </sheetViews>
  <sheetFormatPr baseColWidth="10" defaultRowHeight="16" x14ac:dyDescent="0.2"/>
  <sheetData>
    <row r="3" spans="1:12" x14ac:dyDescent="0.2">
      <c r="B3">
        <v>1.9</v>
      </c>
      <c r="C3">
        <v>1289</v>
      </c>
      <c r="D3">
        <v>635</v>
      </c>
    </row>
    <row r="4" spans="1:12" x14ac:dyDescent="0.2">
      <c r="B4">
        <v>1.7</v>
      </c>
      <c r="C4">
        <v>1311</v>
      </c>
      <c r="D4">
        <v>485</v>
      </c>
    </row>
    <row r="5" spans="1:12" x14ac:dyDescent="0.2">
      <c r="B5">
        <v>1.7</v>
      </c>
      <c r="C5">
        <v>1384</v>
      </c>
      <c r="D5">
        <v>185</v>
      </c>
    </row>
    <row r="6" spans="1:12" x14ac:dyDescent="0.2">
      <c r="B6">
        <v>1.6</v>
      </c>
      <c r="C6">
        <v>1444</v>
      </c>
      <c r="D6">
        <v>112</v>
      </c>
      <c r="I6" t="s">
        <v>1</v>
      </c>
      <c r="J6" t="s">
        <v>2</v>
      </c>
      <c r="K6" s="2">
        <v>3.1349999999999998</v>
      </c>
      <c r="L6" t="s">
        <v>3</v>
      </c>
    </row>
    <row r="7" spans="1:12" x14ac:dyDescent="0.2">
      <c r="B7">
        <f>AVERAGE(B3:B6)</f>
        <v>1.7250000000000001</v>
      </c>
      <c r="I7" t="s">
        <v>1</v>
      </c>
      <c r="J7" t="s">
        <v>4</v>
      </c>
      <c r="K7" s="2">
        <v>20.38</v>
      </c>
      <c r="L7" t="s">
        <v>3</v>
      </c>
    </row>
    <row r="8" spans="1:12" x14ac:dyDescent="0.2">
      <c r="I8" t="s">
        <v>1</v>
      </c>
      <c r="J8" t="s">
        <v>5</v>
      </c>
      <c r="K8" s="2">
        <v>76.489999999999995</v>
      </c>
      <c r="L8" t="s">
        <v>3</v>
      </c>
    </row>
    <row r="9" spans="1:12" x14ac:dyDescent="0.2">
      <c r="B9">
        <v>9</v>
      </c>
      <c r="C9">
        <v>1083</v>
      </c>
      <c r="D9">
        <v>1719</v>
      </c>
    </row>
    <row r="10" spans="1:12" x14ac:dyDescent="0.2">
      <c r="B10">
        <v>8.6</v>
      </c>
      <c r="C10">
        <v>1144</v>
      </c>
      <c r="D10">
        <v>843</v>
      </c>
    </row>
    <row r="11" spans="1:12" x14ac:dyDescent="0.2">
      <c r="B11">
        <v>8.5</v>
      </c>
      <c r="C11">
        <v>1177</v>
      </c>
      <c r="D11">
        <v>602</v>
      </c>
    </row>
    <row r="12" spans="1:12" x14ac:dyDescent="0.2">
      <c r="B12">
        <v>7.9</v>
      </c>
      <c r="C12">
        <v>1254</v>
      </c>
      <c r="D12">
        <v>300</v>
      </c>
    </row>
    <row r="13" spans="1:12" x14ac:dyDescent="0.2">
      <c r="B13">
        <v>7.3</v>
      </c>
      <c r="C13">
        <v>1327</v>
      </c>
      <c r="D13">
        <v>140</v>
      </c>
    </row>
    <row r="14" spans="1:12" x14ac:dyDescent="0.2">
      <c r="B14">
        <f>AVERAGE(B9:B13)</f>
        <v>8.26</v>
      </c>
    </row>
    <row r="16" spans="1:12" x14ac:dyDescent="0.2">
      <c r="A16">
        <v>1</v>
      </c>
      <c r="B16">
        <v>21.5</v>
      </c>
      <c r="C16">
        <v>1023</v>
      </c>
      <c r="D16">
        <v>1311</v>
      </c>
    </row>
    <row r="17" spans="1:4" x14ac:dyDescent="0.2">
      <c r="A17">
        <v>2</v>
      </c>
      <c r="B17">
        <v>20.399999999999999</v>
      </c>
      <c r="C17">
        <v>1045</v>
      </c>
      <c r="D17">
        <v>1093</v>
      </c>
    </row>
    <row r="18" spans="1:4" x14ac:dyDescent="0.2">
      <c r="A18">
        <v>3</v>
      </c>
      <c r="B18">
        <v>20</v>
      </c>
      <c r="C18">
        <v>1086</v>
      </c>
      <c r="D18">
        <v>729</v>
      </c>
    </row>
    <row r="19" spans="1:4" x14ac:dyDescent="0.2">
      <c r="A19">
        <v>4</v>
      </c>
      <c r="B19">
        <v>19.600000000000001</v>
      </c>
      <c r="C19">
        <v>1127</v>
      </c>
      <c r="D19">
        <v>518</v>
      </c>
    </row>
    <row r="20" spans="1:4" x14ac:dyDescent="0.2">
      <c r="A20">
        <v>5</v>
      </c>
      <c r="B20">
        <v>18.600000000000001</v>
      </c>
      <c r="C20">
        <v>1160</v>
      </c>
      <c r="D20">
        <v>371</v>
      </c>
    </row>
    <row r="21" spans="1:4" x14ac:dyDescent="0.2">
      <c r="A21">
        <v>6</v>
      </c>
      <c r="B21">
        <v>17.899999999999999</v>
      </c>
      <c r="C21">
        <v>1229</v>
      </c>
      <c r="D21">
        <v>209</v>
      </c>
    </row>
    <row r="22" spans="1:4" x14ac:dyDescent="0.2">
      <c r="A22">
        <v>7</v>
      </c>
      <c r="B22">
        <v>16.100000000000001</v>
      </c>
      <c r="C22">
        <v>1264</v>
      </c>
      <c r="D22">
        <v>147</v>
      </c>
    </row>
    <row r="23" spans="1:4" x14ac:dyDescent="0.2">
      <c r="A23">
        <v>8</v>
      </c>
      <c r="B23">
        <v>15.4</v>
      </c>
      <c r="C23">
        <v>1358</v>
      </c>
      <c r="D23">
        <v>72</v>
      </c>
    </row>
    <row r="24" spans="1:4" x14ac:dyDescent="0.2">
      <c r="B24">
        <f>AVERAGE(B16:B23)</f>
        <v>18.6875</v>
      </c>
    </row>
    <row r="27" spans="1:4" x14ac:dyDescent="0.2">
      <c r="B27">
        <v>46.7</v>
      </c>
      <c r="C27">
        <v>1007</v>
      </c>
      <c r="D27">
        <v>962</v>
      </c>
    </row>
    <row r="28" spans="1:4" x14ac:dyDescent="0.2">
      <c r="B28">
        <v>43.4</v>
      </c>
      <c r="C28">
        <v>1101</v>
      </c>
      <c r="D28">
        <v>346</v>
      </c>
    </row>
    <row r="29" spans="1:4" x14ac:dyDescent="0.2">
      <c r="B29">
        <v>41.2</v>
      </c>
      <c r="C29">
        <v>1204</v>
      </c>
      <c r="D29">
        <v>136</v>
      </c>
    </row>
    <row r="30" spans="1:4" x14ac:dyDescent="0.2">
      <c r="B30">
        <v>36.299999999999997</v>
      </c>
      <c r="C30">
        <v>1274</v>
      </c>
      <c r="D30">
        <v>81</v>
      </c>
    </row>
    <row r="31" spans="1:4" x14ac:dyDescent="0.2">
      <c r="B31">
        <v>34.1</v>
      </c>
      <c r="C31">
        <v>1324</v>
      </c>
      <c r="D31">
        <v>39</v>
      </c>
    </row>
    <row r="32" spans="1:4" x14ac:dyDescent="0.2">
      <c r="B32">
        <f>AVERAGE(B27:B31)</f>
        <v>40.340000000000003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FA6D1-71EB-EB45-8AB2-69396C81665E}">
  <dimension ref="A2:K25"/>
  <sheetViews>
    <sheetView tabSelected="1" workbookViewId="0">
      <selection activeCell="J19" sqref="J19"/>
    </sheetView>
  </sheetViews>
  <sheetFormatPr baseColWidth="10" defaultRowHeight="16" x14ac:dyDescent="0.2"/>
  <sheetData>
    <row r="2" spans="1:11" x14ac:dyDescent="0.2">
      <c r="B2">
        <v>1.8</v>
      </c>
      <c r="C2">
        <v>1236</v>
      </c>
      <c r="D2">
        <v>1274</v>
      </c>
    </row>
    <row r="3" spans="1:11" x14ac:dyDescent="0.2">
      <c r="B3">
        <v>1.7</v>
      </c>
      <c r="C3">
        <v>1286</v>
      </c>
      <c r="D3">
        <v>795</v>
      </c>
    </row>
    <row r="4" spans="1:11" x14ac:dyDescent="0.2">
      <c r="B4">
        <v>1.6</v>
      </c>
      <c r="C4">
        <v>1357</v>
      </c>
      <c r="D4">
        <v>324</v>
      </c>
    </row>
    <row r="5" spans="1:11" x14ac:dyDescent="0.2">
      <c r="B5">
        <v>1.5</v>
      </c>
      <c r="C5">
        <v>1440</v>
      </c>
      <c r="D5">
        <v>121</v>
      </c>
    </row>
    <row r="6" spans="1:11" x14ac:dyDescent="0.2">
      <c r="B6">
        <v>1.4</v>
      </c>
      <c r="C6">
        <v>1498</v>
      </c>
      <c r="D6">
        <v>87</v>
      </c>
    </row>
    <row r="7" spans="1:11" x14ac:dyDescent="0.2">
      <c r="B7">
        <f>AVERAGE(B2:B6)</f>
        <v>1.6</v>
      </c>
    </row>
    <row r="8" spans="1:11" x14ac:dyDescent="0.2">
      <c r="H8" t="s">
        <v>1</v>
      </c>
      <c r="I8" t="s">
        <v>2</v>
      </c>
      <c r="J8" s="2">
        <v>6.0789999999999997</v>
      </c>
      <c r="K8" t="s">
        <v>3</v>
      </c>
    </row>
    <row r="9" spans="1:11" x14ac:dyDescent="0.2">
      <c r="H9" t="s">
        <v>1</v>
      </c>
      <c r="I9" t="s">
        <v>4</v>
      </c>
      <c r="J9" s="2">
        <v>19.760000000000002</v>
      </c>
      <c r="K9" t="s">
        <v>3</v>
      </c>
    </row>
    <row r="10" spans="1:11" x14ac:dyDescent="0.2">
      <c r="H10" t="s">
        <v>1</v>
      </c>
      <c r="I10" t="s">
        <v>5</v>
      </c>
      <c r="J10" s="2">
        <v>74.16</v>
      </c>
      <c r="K10" t="s">
        <v>3</v>
      </c>
    </row>
    <row r="11" spans="1:11" x14ac:dyDescent="0.2">
      <c r="A11">
        <v>1</v>
      </c>
      <c r="B11">
        <v>8.6</v>
      </c>
      <c r="C11">
        <v>1069</v>
      </c>
      <c r="D11">
        <v>1896</v>
      </c>
    </row>
    <row r="12" spans="1:11" x14ac:dyDescent="0.2">
      <c r="A12">
        <v>2</v>
      </c>
      <c r="B12">
        <v>8.5</v>
      </c>
      <c r="C12">
        <v>1107</v>
      </c>
      <c r="D12">
        <v>1271</v>
      </c>
    </row>
    <row r="13" spans="1:11" x14ac:dyDescent="0.2">
      <c r="A13">
        <v>3</v>
      </c>
      <c r="B13">
        <v>8.3000000000000007</v>
      </c>
      <c r="C13">
        <v>1169</v>
      </c>
      <c r="D13">
        <v>743</v>
      </c>
    </row>
    <row r="14" spans="1:11" x14ac:dyDescent="0.2">
      <c r="A14">
        <v>4</v>
      </c>
      <c r="B14">
        <v>8.1</v>
      </c>
      <c r="C14">
        <v>1233</v>
      </c>
      <c r="D14">
        <v>386</v>
      </c>
    </row>
    <row r="15" spans="1:11" x14ac:dyDescent="0.2">
      <c r="A15">
        <v>5</v>
      </c>
      <c r="B15">
        <v>7.2</v>
      </c>
      <c r="C15">
        <v>1301</v>
      </c>
      <c r="D15">
        <v>236</v>
      </c>
    </row>
    <row r="16" spans="1:11" x14ac:dyDescent="0.2">
      <c r="A16">
        <v>6</v>
      </c>
      <c r="B16">
        <v>6.5</v>
      </c>
      <c r="C16">
        <v>1378</v>
      </c>
      <c r="D16">
        <v>121</v>
      </c>
    </row>
    <row r="17" spans="1:4" x14ac:dyDescent="0.2">
      <c r="B17">
        <f>AVERAGE(B11:B16)</f>
        <v>7.8666666666666671</v>
      </c>
    </row>
    <row r="20" spans="1:4" x14ac:dyDescent="0.2">
      <c r="A20">
        <v>1</v>
      </c>
      <c r="B20">
        <v>20.7</v>
      </c>
      <c r="C20">
        <v>1033</v>
      </c>
      <c r="D20">
        <v>889</v>
      </c>
    </row>
    <row r="21" spans="1:4" x14ac:dyDescent="0.2">
      <c r="A21">
        <v>2</v>
      </c>
      <c r="B21">
        <v>20.2</v>
      </c>
      <c r="C21">
        <v>1093</v>
      </c>
      <c r="D21">
        <v>519</v>
      </c>
    </row>
    <row r="22" spans="1:4" x14ac:dyDescent="0.2">
      <c r="A22">
        <v>3</v>
      </c>
      <c r="B22">
        <v>18.7</v>
      </c>
      <c r="C22">
        <v>1129</v>
      </c>
      <c r="D22">
        <v>403</v>
      </c>
    </row>
    <row r="23" spans="1:4" x14ac:dyDescent="0.2">
      <c r="A23">
        <v>4</v>
      </c>
      <c r="B23">
        <v>18</v>
      </c>
      <c r="C23">
        <v>1199</v>
      </c>
      <c r="D23">
        <v>228</v>
      </c>
    </row>
    <row r="24" spans="1:4" x14ac:dyDescent="0.2">
      <c r="A24">
        <v>5</v>
      </c>
      <c r="B24">
        <v>16.100000000000001</v>
      </c>
      <c r="C24">
        <v>1263</v>
      </c>
      <c r="D24">
        <v>159</v>
      </c>
    </row>
    <row r="25" spans="1:4" x14ac:dyDescent="0.2">
      <c r="B25">
        <f>AVERAGE(B20:B24)</f>
        <v>18.739999999999998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phi 0.3</vt:lpstr>
      <vt:lpstr>phi 0.5</vt:lpstr>
      <vt:lpstr>phi 1.0</vt:lpstr>
      <vt:lpstr>phi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2022-02-15T17:37:32Z</dcterms:created>
  <dcterms:modified xsi:type="dcterms:W3CDTF">2022-02-15T20:35:18Z</dcterms:modified>
</cp:coreProperties>
</file>