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9" i="1" l="1"/>
  <c r="L20" i="1"/>
  <c r="L21" i="1"/>
  <c r="L22" i="1"/>
  <c r="L28" i="1"/>
  <c r="L29" i="1"/>
  <c r="L30" i="1"/>
  <c r="L31" i="1"/>
  <c r="L37" i="1"/>
  <c r="L34" i="1"/>
  <c r="L35" i="1"/>
  <c r="L36" i="1"/>
  <c r="L33" i="1"/>
  <c r="L27" i="1"/>
  <c r="L18" i="1"/>
  <c r="L4" i="1"/>
  <c r="L5" i="1"/>
  <c r="L6" i="1"/>
  <c r="L7" i="1"/>
  <c r="L3" i="1"/>
  <c r="K37" i="1" a="1"/>
  <c r="K37" i="1" s="1"/>
  <c r="K31" i="1" a="1"/>
  <c r="K31" i="1" s="1"/>
  <c r="K22" i="1" a="1"/>
  <c r="K22" i="1" s="1"/>
  <c r="K7" i="1" a="1"/>
  <c r="K7" i="1" s="1"/>
  <c r="K34" i="1" a="1"/>
  <c r="K34" i="1"/>
  <c r="K35" i="1" a="1"/>
  <c r="K35" i="1" s="1"/>
  <c r="K36" i="1" a="1"/>
  <c r="K36" i="1"/>
  <c r="K33" i="1" a="1"/>
  <c r="K33" i="1" s="1"/>
  <c r="K28" i="1" a="1"/>
  <c r="K28" i="1" s="1"/>
  <c r="K29" i="1" a="1"/>
  <c r="K29" i="1" s="1"/>
  <c r="K30" i="1" a="1"/>
  <c r="K30" i="1" s="1"/>
  <c r="K27" i="1" a="1"/>
  <c r="K27" i="1" s="1"/>
  <c r="K19" i="1" a="1"/>
  <c r="K19" i="1" s="1"/>
  <c r="K20" i="1" a="1"/>
  <c r="K20" i="1" s="1"/>
  <c r="K21" i="1" a="1"/>
  <c r="K21" i="1" s="1"/>
  <c r="K18" i="1" a="1"/>
  <c r="K18" i="1" s="1"/>
  <c r="K4" i="1" a="1"/>
  <c r="K4" i="1" s="1"/>
  <c r="K5" i="1" a="1"/>
  <c r="K5" i="1" s="1"/>
  <c r="K6" i="1" a="1"/>
  <c r="K6" i="1" s="1"/>
  <c r="K3" i="1" a="1"/>
  <c r="K3" i="1" s="1"/>
</calcChain>
</file>

<file path=xl/sharedStrings.xml><?xml version="1.0" encoding="utf-8"?>
<sst xmlns="http://schemas.openxmlformats.org/spreadsheetml/2006/main" count="80" uniqueCount="20">
  <si>
    <t>Requirements</t>
  </si>
  <si>
    <t>Specification</t>
  </si>
  <si>
    <t> 8</t>
  </si>
  <si>
    <t>Analysis</t>
  </si>
  <si>
    <t>Uğur</t>
  </si>
  <si>
    <t>Umut</t>
  </si>
  <si>
    <t>Çelebi</t>
  </si>
  <si>
    <t>Decision</t>
  </si>
  <si>
    <t>Burak</t>
  </si>
  <si>
    <t>Cholpon</t>
  </si>
  <si>
    <t>and</t>
  </si>
  <si>
    <t>SDP</t>
  </si>
  <si>
    <t>Software</t>
  </si>
  <si>
    <t>Design</t>
  </si>
  <si>
    <t>Implementation</t>
  </si>
  <si>
    <t>Integration</t>
  </si>
  <si>
    <t>Testing</t>
  </si>
  <si>
    <t>Deployment</t>
  </si>
  <si>
    <t>Maintenance</t>
  </si>
  <si>
    <t> 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</si>
</sst>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  <charset val="162"/>
    </font>
    <font>
      <b/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P9" sqref="P9"/>
    </sheetView>
  </sheetViews>
  <sheetFormatPr defaultRowHeight="15" x14ac:dyDescent="0.25"/>
  <sheetData>
    <row r="1" spans="1:12" x14ac:dyDescent="0.25">
      <c r="A1" s="1">
        <v>1</v>
      </c>
      <c r="B1" s="4" t="s">
        <v>0</v>
      </c>
      <c r="C1" s="4" t="s">
        <v>1</v>
      </c>
      <c r="D1" s="4" t="s">
        <v>2</v>
      </c>
    </row>
    <row r="2" spans="1:12" x14ac:dyDescent="0.25">
      <c r="A2" s="2">
        <v>1</v>
      </c>
      <c r="B2" t="s">
        <v>3</v>
      </c>
      <c r="C2">
        <v>1</v>
      </c>
    </row>
    <row r="3" spans="1:12" x14ac:dyDescent="0.25">
      <c r="A3" s="3">
        <v>1</v>
      </c>
      <c r="E3" t="s">
        <v>4</v>
      </c>
      <c r="F3">
        <v>0.5</v>
      </c>
      <c r="J3" t="s">
        <v>6</v>
      </c>
      <c r="K3">
        <f t="array" ref="K3">SUM(IF($E$3:$E$16=J3,$F$3:$F$16,0)+IF($D$3:$D$16=J3,$F$3:$F$16,0))</f>
        <v>0.5</v>
      </c>
      <c r="L3">
        <f>K3/SUM($K$3:$K$7)</f>
        <v>3.0303030303030304E-2</v>
      </c>
    </row>
    <row r="4" spans="1:12" x14ac:dyDescent="0.25">
      <c r="A4" s="3">
        <v>2</v>
      </c>
      <c r="E4" t="s">
        <v>4</v>
      </c>
      <c r="F4">
        <v>0.5</v>
      </c>
      <c r="J4" t="s">
        <v>8</v>
      </c>
      <c r="K4">
        <f t="array" ref="K4">SUM(IF($E$3:$E$16=J4,$F$3:$F$16,0)+IF($D$3:$D$16=J4,$F$3:$F$16,0))</f>
        <v>1</v>
      </c>
      <c r="L4">
        <f t="shared" ref="L4:L7" si="0">K4/SUM($K$3:$K$7)</f>
        <v>6.0606060606060608E-2</v>
      </c>
    </row>
    <row r="5" spans="1:12" x14ac:dyDescent="0.25">
      <c r="A5" s="3">
        <v>3</v>
      </c>
      <c r="E5" t="s">
        <v>5</v>
      </c>
      <c r="F5">
        <v>0.5</v>
      </c>
      <c r="J5" t="s">
        <v>4</v>
      </c>
      <c r="K5">
        <f t="array" ref="K5">SUM(IF($E$3:$E$16=J5,$F$3:$F$16,0)+IF($D$3:$D$16=J5,$F$3:$F$16,0))</f>
        <v>7.25</v>
      </c>
      <c r="L5">
        <f t="shared" si="0"/>
        <v>0.43939393939393939</v>
      </c>
    </row>
    <row r="6" spans="1:12" x14ac:dyDescent="0.25">
      <c r="A6" s="3">
        <v>4</v>
      </c>
      <c r="E6" t="s">
        <v>6</v>
      </c>
      <c r="F6">
        <v>0.5</v>
      </c>
      <c r="J6" t="s">
        <v>5</v>
      </c>
      <c r="K6">
        <f t="array" ref="K6">SUM(IF($E$3:$E$16=J6,$F$3:$F$16,0)+IF($D$3:$D$16=J6,$F$3:$F$16,0))</f>
        <v>4.75</v>
      </c>
      <c r="L6">
        <f t="shared" si="0"/>
        <v>0.2878787878787879</v>
      </c>
    </row>
    <row r="7" spans="1:12" x14ac:dyDescent="0.25">
      <c r="A7" s="2">
        <v>2</v>
      </c>
      <c r="B7" t="s">
        <v>7</v>
      </c>
      <c r="C7">
        <v>1.5</v>
      </c>
      <c r="J7" t="s">
        <v>9</v>
      </c>
      <c r="K7">
        <f t="array" ref="K7">SUM(IF($E$3:$E$16=J7,$F$3:$F$16,0)+IF($D$3:$D$16=J7,$F$3:$F$16,0))</f>
        <v>3</v>
      </c>
      <c r="L7">
        <f t="shared" si="0"/>
        <v>0.18181818181818182</v>
      </c>
    </row>
    <row r="8" spans="1:12" x14ac:dyDescent="0.25">
      <c r="A8" s="3">
        <v>1</v>
      </c>
      <c r="E8" t="s">
        <v>4</v>
      </c>
      <c r="F8">
        <v>0.75</v>
      </c>
    </row>
    <row r="9" spans="1:12" x14ac:dyDescent="0.25">
      <c r="A9" s="3">
        <v>2</v>
      </c>
      <c r="E9" t="s">
        <v>8</v>
      </c>
      <c r="F9">
        <v>0.5</v>
      </c>
    </row>
    <row r="10" spans="1:12" x14ac:dyDescent="0.25">
      <c r="A10" s="3">
        <v>3</v>
      </c>
      <c r="E10" t="s">
        <v>9</v>
      </c>
      <c r="F10">
        <v>2.5</v>
      </c>
    </row>
    <row r="11" spans="1:12" x14ac:dyDescent="0.25">
      <c r="A11" s="3">
        <v>4</v>
      </c>
      <c r="D11" t="s">
        <v>8</v>
      </c>
      <c r="E11" t="s">
        <v>9</v>
      </c>
      <c r="F11">
        <v>0.5</v>
      </c>
    </row>
    <row r="12" spans="1:12" x14ac:dyDescent="0.25">
      <c r="A12" s="3">
        <v>5</v>
      </c>
      <c r="E12" t="s">
        <v>5</v>
      </c>
      <c r="F12">
        <v>0.75</v>
      </c>
    </row>
    <row r="13" spans="1:12" x14ac:dyDescent="0.25">
      <c r="A13" s="2">
        <v>3</v>
      </c>
      <c r="B13" t="s">
        <v>11</v>
      </c>
      <c r="C13">
        <v>5</v>
      </c>
    </row>
    <row r="14" spans="1:12" x14ac:dyDescent="0.25">
      <c r="A14" s="3">
        <v>1</v>
      </c>
      <c r="E14" t="s">
        <v>4</v>
      </c>
      <c r="F14">
        <v>1</v>
      </c>
    </row>
    <row r="15" spans="1:12" x14ac:dyDescent="0.25">
      <c r="A15" s="3">
        <v>2</v>
      </c>
      <c r="E15" t="s">
        <v>4</v>
      </c>
      <c r="F15">
        <v>1</v>
      </c>
    </row>
    <row r="16" spans="1:12" x14ac:dyDescent="0.25">
      <c r="A16" s="3">
        <v>3</v>
      </c>
      <c r="D16" t="s">
        <v>4</v>
      </c>
      <c r="E16" t="s">
        <v>5</v>
      </c>
      <c r="F16">
        <v>3.5</v>
      </c>
    </row>
    <row r="17" spans="1:12" x14ac:dyDescent="0.25">
      <c r="A17" s="1">
        <v>2</v>
      </c>
      <c r="B17" s="4" t="s">
        <v>12</v>
      </c>
      <c r="C17" s="4" t="s">
        <v>13</v>
      </c>
      <c r="D17" s="4">
        <v>7</v>
      </c>
    </row>
    <row r="18" spans="1:12" x14ac:dyDescent="0.25">
      <c r="A18" s="2">
        <v>1</v>
      </c>
      <c r="D18" t="s">
        <v>9</v>
      </c>
      <c r="E18" t="s">
        <v>8</v>
      </c>
      <c r="F18">
        <v>1</v>
      </c>
      <c r="J18" t="s">
        <v>6</v>
      </c>
      <c r="K18">
        <f t="array" ref="K18">SUM(IF($E$18:$E$25=J18,$F$18:$F$25,0)+IF($D$18:$D$25=J18,$F$18:$F$25,0)+IF($C$18:$C$25=J18,$F$18:$F$25,0))</f>
        <v>6</v>
      </c>
      <c r="L18">
        <f>K18/SUM($K$18:$K$22)</f>
        <v>0.34285714285714286</v>
      </c>
    </row>
    <row r="19" spans="1:12" x14ac:dyDescent="0.25">
      <c r="A19" s="2">
        <v>2</v>
      </c>
      <c r="D19" t="s">
        <v>6</v>
      </c>
      <c r="E19" t="s">
        <v>5</v>
      </c>
      <c r="F19">
        <v>2</v>
      </c>
      <c r="J19" t="s">
        <v>8</v>
      </c>
      <c r="K19">
        <f t="array" ref="K19">SUM(IF($E$18:$E$25=J19,$F$18:$F$25,0)+IF($D$18:$D$25=J19,$F$18:$F$25,0)+IF($C$18:$C$25=J19,$F$18:$F$25,0))</f>
        <v>2</v>
      </c>
      <c r="L19">
        <f t="shared" ref="L19:L22" si="1">K19/SUM($K$18:$K$22)</f>
        <v>0.11428571428571428</v>
      </c>
    </row>
    <row r="20" spans="1:12" x14ac:dyDescent="0.25">
      <c r="A20" s="2">
        <v>3</v>
      </c>
      <c r="D20" t="s">
        <v>5</v>
      </c>
      <c r="E20" t="s">
        <v>6</v>
      </c>
      <c r="F20">
        <v>1.5</v>
      </c>
      <c r="J20" t="s">
        <v>4</v>
      </c>
      <c r="K20">
        <f t="array" ref="K20">SUM(IF($E$18:$E$25=J20,$F$18:$F$25,0)+IF($D$18:$D$25=J20,$F$18:$F$25,0)+IF($C$18:$C$25=J20,$F$18:$F$25,0))</f>
        <v>1</v>
      </c>
      <c r="L20">
        <f t="shared" si="1"/>
        <v>5.7142857142857141E-2</v>
      </c>
    </row>
    <row r="21" spans="1:12" x14ac:dyDescent="0.25">
      <c r="A21" s="2">
        <v>4</v>
      </c>
      <c r="D21" t="s">
        <v>5</v>
      </c>
      <c r="E21" t="s">
        <v>6</v>
      </c>
      <c r="F21">
        <v>1</v>
      </c>
      <c r="J21" t="s">
        <v>5</v>
      </c>
      <c r="K21">
        <f t="array" ref="K21">SUM(IF($E$18:$E$25=J21,$F$18:$F$25,0)+IF($D$18:$D$25=J21,$F$18:$F$25,0)+IF($C$18:$C$25=J21,$F$18:$F$25,0))</f>
        <v>6</v>
      </c>
      <c r="L21">
        <f t="shared" si="1"/>
        <v>0.34285714285714286</v>
      </c>
    </row>
    <row r="22" spans="1:12" x14ac:dyDescent="0.25">
      <c r="A22" s="2">
        <v>5</v>
      </c>
      <c r="J22" t="s">
        <v>9</v>
      </c>
      <c r="K22">
        <f t="array" ref="K22">SUM(IF($E$18:$E$25=J22,$F$18:$F$25,0)+IF($D$18:$D$25=J22,$F$18:$F$25,0)+IF($C$18:$C$25=J22,$F$18:$F$25,0))</f>
        <v>2.5</v>
      </c>
      <c r="L22">
        <f t="shared" si="1"/>
        <v>0.14285714285714285</v>
      </c>
    </row>
    <row r="23" spans="1:12" x14ac:dyDescent="0.25">
      <c r="A23" s="3">
        <v>1</v>
      </c>
      <c r="C23" t="s">
        <v>5</v>
      </c>
      <c r="D23" t="s">
        <v>6</v>
      </c>
      <c r="E23" t="s">
        <v>9</v>
      </c>
      <c r="F23">
        <v>0.75</v>
      </c>
    </row>
    <row r="24" spans="1:12" x14ac:dyDescent="0.25">
      <c r="A24" s="3">
        <v>2</v>
      </c>
      <c r="C24" t="s">
        <v>5</v>
      </c>
      <c r="D24" t="s">
        <v>6</v>
      </c>
      <c r="E24" t="s">
        <v>9</v>
      </c>
      <c r="F24">
        <v>0.75</v>
      </c>
    </row>
    <row r="25" spans="1:12" x14ac:dyDescent="0.25">
      <c r="A25" s="3">
        <v>3</v>
      </c>
      <c r="D25" t="s">
        <v>8</v>
      </c>
      <c r="E25" t="s">
        <v>4</v>
      </c>
      <c r="F25">
        <v>1</v>
      </c>
    </row>
    <row r="26" spans="1:12" x14ac:dyDescent="0.25">
      <c r="A26" s="1">
        <v>3</v>
      </c>
      <c r="B26" s="4" t="s">
        <v>14</v>
      </c>
      <c r="C26" s="4" t="s">
        <v>10</v>
      </c>
      <c r="D26" s="4" t="s">
        <v>15</v>
      </c>
      <c r="E26" s="4">
        <v>8</v>
      </c>
    </row>
    <row r="27" spans="1:12" x14ac:dyDescent="0.25">
      <c r="A27" s="2">
        <v>1</v>
      </c>
      <c r="J27" t="s">
        <v>6</v>
      </c>
      <c r="K27">
        <f t="array" ref="K27">SUM(IF($E$28:$E$32=J27,$F$28:$F$32,0)+IF($D$28:$D$32=J27,$F$28:$F$32,0))</f>
        <v>3.5</v>
      </c>
      <c r="L27">
        <f>K27/SUM($K$27:$K$31)</f>
        <v>0.29166666666666669</v>
      </c>
    </row>
    <row r="28" spans="1:12" x14ac:dyDescent="0.25">
      <c r="A28" s="3">
        <v>1</v>
      </c>
      <c r="D28" t="s">
        <v>19</v>
      </c>
      <c r="E28" t="s">
        <v>6</v>
      </c>
      <c r="F28">
        <v>2.5</v>
      </c>
      <c r="J28" t="s">
        <v>8</v>
      </c>
      <c r="K28">
        <f t="array" ref="K28">SUM(IF($E$28:$E$32=J28,$F$28:$F$32,0)+IF($D$28:$D$32=J28,$F$28:$F$32,0))</f>
        <v>3</v>
      </c>
      <c r="L28">
        <f t="shared" ref="L28:L31" si="2">K28/SUM($K$27:$K$31)</f>
        <v>0.25</v>
      </c>
    </row>
    <row r="29" spans="1:12" x14ac:dyDescent="0.25">
      <c r="A29" s="3">
        <v>2</v>
      </c>
      <c r="D29" t="s">
        <v>5</v>
      </c>
      <c r="E29" t="s">
        <v>6</v>
      </c>
      <c r="F29">
        <v>1</v>
      </c>
      <c r="J29" t="s">
        <v>4</v>
      </c>
      <c r="K29">
        <f t="array" ref="K29">SUM(IF($E$28:$E$32=J29,$F$28:$F$32,0)+IF($D$28:$D$32=J29,$F$28:$F$32,0))</f>
        <v>3</v>
      </c>
      <c r="L29">
        <f t="shared" si="2"/>
        <v>0.25</v>
      </c>
    </row>
    <row r="30" spans="1:12" x14ac:dyDescent="0.25">
      <c r="A30" s="3">
        <v>3</v>
      </c>
      <c r="D30" t="s">
        <v>4</v>
      </c>
      <c r="E30" t="s">
        <v>8</v>
      </c>
      <c r="F30">
        <v>3</v>
      </c>
      <c r="J30" t="s">
        <v>5</v>
      </c>
      <c r="K30">
        <f t="array" ref="K30">SUM(IF($E$28:$E$32=J30,$F$28:$F$32,0)+IF($D$28:$D$32=J30,$F$28:$F$32,0))</f>
        <v>1</v>
      </c>
      <c r="L30">
        <f t="shared" si="2"/>
        <v>8.3333333333333329E-2</v>
      </c>
    </row>
    <row r="31" spans="1:12" x14ac:dyDescent="0.25">
      <c r="A31" s="2">
        <v>2</v>
      </c>
      <c r="J31" t="s">
        <v>9</v>
      </c>
      <c r="K31">
        <f t="array" ref="K31">SUM(IF($E$28:$E$32=J31,$F$28:$F$32,0)+IF($D$28:$D$32=J31,$F$28:$F$32,0))</f>
        <v>1.5</v>
      </c>
      <c r="L31">
        <f t="shared" si="2"/>
        <v>0.125</v>
      </c>
    </row>
    <row r="32" spans="1:12" x14ac:dyDescent="0.25">
      <c r="A32" s="3">
        <v>1</v>
      </c>
      <c r="E32" t="s">
        <v>9</v>
      </c>
      <c r="F32">
        <v>1.5</v>
      </c>
    </row>
    <row r="33" spans="1:12" x14ac:dyDescent="0.25">
      <c r="A33" s="1">
        <v>4</v>
      </c>
      <c r="B33" s="4" t="s">
        <v>16</v>
      </c>
      <c r="C33" s="4">
        <v>7</v>
      </c>
      <c r="D33" s="4"/>
      <c r="J33" t="s">
        <v>6</v>
      </c>
      <c r="K33">
        <f t="array" ref="K33">SUM(IF($E$34:$E$37=J33,$F$34:$F$37,0)+IF($D$34:$D$37=J33,$F$34:$F$37,0))</f>
        <v>4</v>
      </c>
      <c r="L33">
        <f>K33/SUM($K$33:$K$37)</f>
        <v>0.21052631578947367</v>
      </c>
    </row>
    <row r="34" spans="1:12" x14ac:dyDescent="0.25">
      <c r="A34" s="2">
        <v>1</v>
      </c>
      <c r="E34" t="s">
        <v>9</v>
      </c>
      <c r="F34">
        <v>1</v>
      </c>
      <c r="J34" t="s">
        <v>8</v>
      </c>
      <c r="K34">
        <f t="array" ref="K34">SUM(IF($E$34:$E$37=J34,$F$34:$F$37,0)+IF($D$34:$D$37=J34,$F$34:$F$37,0))</f>
        <v>4</v>
      </c>
      <c r="L34">
        <f t="shared" ref="L34:L37" si="3">K34/SUM($K$33:$K$37)</f>
        <v>0.21052631578947367</v>
      </c>
    </row>
    <row r="35" spans="1:12" x14ac:dyDescent="0.25">
      <c r="A35" s="2">
        <v>2</v>
      </c>
      <c r="E35" t="s">
        <v>9</v>
      </c>
      <c r="F35">
        <v>2</v>
      </c>
      <c r="J35" t="s">
        <v>4</v>
      </c>
      <c r="K35">
        <f t="array" ref="K35">SUM(IF($E$34:$E$37=J35,$F$34:$F$37,0)+IF($D$34:$D$37=J35,$F$34:$F$37,0))</f>
        <v>4</v>
      </c>
      <c r="L35">
        <f t="shared" si="3"/>
        <v>0.21052631578947367</v>
      </c>
    </row>
    <row r="36" spans="1:12" x14ac:dyDescent="0.25">
      <c r="A36" s="2">
        <v>3</v>
      </c>
      <c r="D36" t="s">
        <v>5</v>
      </c>
      <c r="E36" t="s">
        <v>6</v>
      </c>
      <c r="F36">
        <v>4</v>
      </c>
      <c r="J36" t="s">
        <v>5</v>
      </c>
      <c r="K36">
        <f t="array" ref="K36">SUM(IF($E$34:$E$37=J36,$F$34:$F$37,0)+IF($D$34:$D$37=J36,$F$34:$F$37,0))</f>
        <v>4</v>
      </c>
      <c r="L36">
        <f t="shared" si="3"/>
        <v>0.21052631578947367</v>
      </c>
    </row>
    <row r="37" spans="1:12" x14ac:dyDescent="0.25">
      <c r="A37" s="2">
        <v>4</v>
      </c>
      <c r="D37" t="s">
        <v>8</v>
      </c>
      <c r="E37" t="s">
        <v>4</v>
      </c>
      <c r="F37">
        <v>4</v>
      </c>
      <c r="J37" t="s">
        <v>9</v>
      </c>
      <c r="K37">
        <f t="array" ref="K37">SUM(IF($E$34:$E$37=J37,$F$34:$F$37,0)+IF($D$34:$D$37=J37,$F$34:$F$37,0))</f>
        <v>3</v>
      </c>
      <c r="L37">
        <f t="shared" si="3"/>
        <v>0.15789473684210525</v>
      </c>
    </row>
    <row r="38" spans="1:12" x14ac:dyDescent="0.25">
      <c r="A38" s="1">
        <v>5</v>
      </c>
      <c r="B38" s="4" t="s">
        <v>17</v>
      </c>
      <c r="C38" s="4">
        <v>7</v>
      </c>
    </row>
    <row r="39" spans="1:12" x14ac:dyDescent="0.25">
      <c r="A39" s="2">
        <v>1</v>
      </c>
      <c r="E39" t="s">
        <v>9</v>
      </c>
      <c r="F39">
        <v>3</v>
      </c>
    </row>
    <row r="40" spans="1:12" x14ac:dyDescent="0.25">
      <c r="A40" s="2">
        <v>2</v>
      </c>
      <c r="E40" t="s">
        <v>4</v>
      </c>
      <c r="F40">
        <v>4</v>
      </c>
    </row>
    <row r="41" spans="1:12" x14ac:dyDescent="0.25">
      <c r="A41" s="1">
        <v>6</v>
      </c>
      <c r="B41" s="4" t="s">
        <v>18</v>
      </c>
      <c r="C41" s="4">
        <v>6</v>
      </c>
      <c r="D41" s="4"/>
    </row>
    <row r="42" spans="1:12" x14ac:dyDescent="0.25">
      <c r="A42" s="2">
        <v>1</v>
      </c>
      <c r="E42" t="s">
        <v>6</v>
      </c>
      <c r="F4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Çelebi Murat</dc:creator>
  <cp:lastModifiedBy>Çelebi Murat</cp:lastModifiedBy>
  <dcterms:created xsi:type="dcterms:W3CDTF">2014-03-10T19:42:19Z</dcterms:created>
  <dcterms:modified xsi:type="dcterms:W3CDTF">2014-03-10T20:04:41Z</dcterms:modified>
</cp:coreProperties>
</file>