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AutoGraderProject\pysheetgrader-core\excel\"/>
    </mc:Choice>
  </mc:AlternateContent>
  <xr:revisionPtr revIDLastSave="0" documentId="13_ncr:1_{861DC342-2202-4E40-8433-D415C7169EFA}" xr6:coauthVersionLast="47" xr6:coauthVersionMax="47" xr10:uidLastSave="{00000000-0000-0000-0000-000000000000}"/>
  <bookViews>
    <workbookView xWindow="2760" yWindow="3888" windowWidth="21600" windowHeight="11772" firstSheet="3" activeTab="3" xr2:uid="{25829142-FE91-0A44-A382-25CA1666B681}"/>
  </bookViews>
  <sheets>
    <sheet name="Relative Samples" sheetId="8" r:id="rId1"/>
    <sheet name="SoftFormula Samples" sheetId="9" r:id="rId2"/>
    <sheet name="Check Samples" sheetId="5" r:id="rId3"/>
    <sheet name="Constant Samples" sheetId="1" r:id="rId4"/>
    <sheet name="Formula Samples" sheetId="2" r:id="rId5"/>
    <sheet name="RelativeF Samples" sheetId="6" r:id="rId6"/>
    <sheet name="Test Case Samples" sheetId="7" r:id="rId7"/>
    <sheet name="Minimum Work" sheetId="10" r:id="rId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7" l="1"/>
  <c r="A9" i="6"/>
  <c r="A7" i="6"/>
  <c r="A6" i="6"/>
  <c r="B8" i="2" l="1"/>
  <c r="B4" i="2"/>
  <c r="B16" i="2"/>
  <c r="B15" i="2"/>
  <c r="B9" i="9"/>
  <c r="B8" i="9"/>
  <c r="B7" i="9"/>
  <c r="B4" i="9"/>
  <c r="B12" i="9" s="1"/>
  <c r="B11" i="9" l="1"/>
  <c r="B5" i="7" l="1"/>
  <c r="B8" i="7"/>
  <c r="B9" i="7"/>
  <c r="B10" i="7"/>
  <c r="A2" i="6" l="1"/>
  <c r="A5" i="6"/>
  <c r="A4" i="6"/>
  <c r="A3" i="6"/>
  <c r="B9" i="2" l="1"/>
  <c r="B7" i="2"/>
  <c r="B13" i="2" l="1"/>
  <c r="B12" i="2"/>
</calcChain>
</file>

<file path=xl/sharedStrings.xml><?xml version="1.0" encoding="utf-8"?>
<sst xmlns="http://schemas.openxmlformats.org/spreadsheetml/2006/main" count="92" uniqueCount="41">
  <si>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</si>
  <si>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</si>
  <si>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</si>
  <si>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</si>
  <si>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</si>
  <si>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</si>
  <si>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</si>
  <si>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</si>
  <si>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</si>
  <si>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</si>
  <si>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alt_cells.</t>
  </si>
  <si>
    <t>&gt; This cell will be considered as wrong because it inputs a constant value, not a formula.</t>
  </si>
  <si>
    <t>&gt; This will be considered as wrong due to incorrect formula.</t>
  </si>
  <si>
    <t>Sum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</si>
  <si>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</si>
  <si>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</si>
  <si>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</si>
  <si>
    <t>not_ok</t>
  </si>
  <si>
    <t>&gt; This will be considered as incorrect due to the different output.</t>
  </si>
  <si>
    <t>&gt; This will be considered as correct due to the delta in the test case.</t>
  </si>
  <si>
    <t>&gt; This cell will be considered as correct due to the test runs.</t>
  </si>
  <si>
    <t>Century Rounder</t>
  </si>
  <si>
    <t>Correct</t>
  </si>
  <si>
    <t>Pre-req failure</t>
  </si>
  <si>
    <t>delta correct</t>
  </si>
  <si>
    <t>alt cell correct</t>
  </si>
  <si>
    <t>Bad Mistake</t>
  </si>
  <si>
    <t>No Mistake</t>
  </si>
  <si>
    <t>Negative Grade True</t>
  </si>
  <si>
    <t>Negative Grade False</t>
  </si>
  <si>
    <t>One More</t>
  </si>
  <si>
    <t>pre-req wrong</t>
  </si>
  <si>
    <t>pre-req right</t>
  </si>
  <si>
    <t>&gt; Correct</t>
  </si>
  <si>
    <t>Dummy</t>
  </si>
  <si>
    <t>No formula</t>
  </si>
  <si>
    <t>Deliberately wrong</t>
  </si>
  <si>
    <t>alt cell(given in key) correct</t>
  </si>
  <si>
    <t>Negative (Penalty)</t>
  </si>
  <si>
    <t>Negative but correct, hence zero</t>
  </si>
  <si>
    <t>&gt; This cell will be considered correct since even though ROUNDUP is a custom formula, and it multiplies against 0.01 instead of doing what the key does: dividing against 100. But with SymPy similiarity check, it succeeds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</si>
</sst>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92BE0B0D-25C3-4D6A-9CFD-0CCA606EA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6675-45F5-4D88-8EF2-C0EA21B021CF}">
  <dimension ref="A2:F10"/>
  <sheetViews>
    <sheetView workbookViewId="0">
      <selection activeCell="F10" sqref="F10"/>
    </sheetView>
  </sheetViews>
  <sheetFormatPr defaultColWidth="11.19921875" defaultRowHeight="15.6" x14ac:dyDescent="0.3"/>
  <sheetData>
    <row r="2" spans="1:6" x14ac:dyDescent="0.3">
      <c r="A2">
        <v>3003</v>
      </c>
      <c r="B2">
        <v>1001</v>
      </c>
      <c r="C2">
        <v>2002</v>
      </c>
    </row>
    <row r="3" spans="1:6" x14ac:dyDescent="0.3">
      <c r="A3">
        <v>4005</v>
      </c>
      <c r="B3">
        <v>2002</v>
      </c>
      <c r="C3">
        <v>2002</v>
      </c>
    </row>
    <row r="4" spans="1:6" x14ac:dyDescent="0.3">
      <c r="A4">
        <v>3005</v>
      </c>
      <c r="B4">
        <v>1000</v>
      </c>
      <c r="C4">
        <v>2000</v>
      </c>
    </row>
    <row r="5" spans="1:6" x14ac:dyDescent="0.3">
      <c r="A5">
        <v>8888</v>
      </c>
      <c r="B5">
        <v>1000</v>
      </c>
      <c r="C5">
        <v>2000</v>
      </c>
    </row>
    <row r="6" spans="1:6" x14ac:dyDescent="0.3">
      <c r="A6">
        <v>3000</v>
      </c>
      <c r="B6">
        <v>1000</v>
      </c>
      <c r="C6">
        <v>2000</v>
      </c>
    </row>
    <row r="7" spans="1:6" x14ac:dyDescent="0.3">
      <c r="A7">
        <v>3000</v>
      </c>
      <c r="B7">
        <v>1000</v>
      </c>
      <c r="C7">
        <v>2000</v>
      </c>
    </row>
    <row r="8" spans="1:6" x14ac:dyDescent="0.3">
      <c r="A8">
        <v>3000</v>
      </c>
      <c r="B8">
        <v>1000</v>
      </c>
      <c r="C8">
        <v>2000</v>
      </c>
    </row>
    <row r="9" spans="1:6" x14ac:dyDescent="0.3">
      <c r="A9">
        <v>2000</v>
      </c>
      <c r="B9">
        <v>1000</v>
      </c>
      <c r="C9">
        <v>2000</v>
      </c>
    </row>
    <row r="10" spans="1:6" x14ac:dyDescent="0.3">
      <c r="A10">
        <v>2000</v>
      </c>
      <c r="B10" t="s">
        <v>17</v>
      </c>
      <c r="C10">
        <v>1000</v>
      </c>
      <c r="D10">
        <v>2000</v>
      </c>
      <c r="F10">
        <v>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F00BE-C631-442C-8DA0-AE0749BE8D75}">
  <dimension ref="A1:C13"/>
  <sheetViews>
    <sheetView zoomScaleNormal="100" workbookViewId="0">
      <selection activeCell="A5" sqref="A5"/>
    </sheetView>
  </sheetViews>
  <sheetFormatPr defaultRowHeight="15.6" x14ac:dyDescent="0.3"/>
  <cols>
    <col min="1" max="16384" width="8.796875" style="1"/>
  </cols>
  <sheetData>
    <row r="1" spans="1:3" x14ac:dyDescent="0.3">
      <c r="A1" s="1" t="s">
        <v>0</v>
      </c>
      <c r="B1" s="1" t="s">
        <v>1</v>
      </c>
    </row>
    <row r="2" spans="1:3" x14ac:dyDescent="0.3">
      <c r="A2" s="1" t="s">
        <v>2</v>
      </c>
      <c r="B2" s="1">
        <v>2020</v>
      </c>
    </row>
    <row r="3" spans="1:3" x14ac:dyDescent="0.3">
      <c r="A3" s="1" t="s">
        <v>3</v>
      </c>
      <c r="B3" s="1">
        <v>202</v>
      </c>
      <c r="C3" s="1" t="s">
        <v>11</v>
      </c>
    </row>
    <row r="4" spans="1:3" x14ac:dyDescent="0.3">
      <c r="A4" s="1" t="s">
        <v>4</v>
      </c>
      <c r="B4" s="1">
        <f>ROUNDUP(B2 * 0.01, 0)</f>
        <v>21</v>
      </c>
      <c r="C4" s="1" t="s">
        <v>33</v>
      </c>
    </row>
    <row r="6" spans="1:3" x14ac:dyDescent="0.3">
      <c r="A6" s="1" t="s">
        <v>5</v>
      </c>
      <c r="B6" s="1">
        <v>1000</v>
      </c>
    </row>
    <row r="7" spans="1:3" x14ac:dyDescent="0.3">
      <c r="A7" s="1" t="s">
        <v>6</v>
      </c>
      <c r="B7" s="1">
        <f>B6 * 0.001</f>
        <v>1</v>
      </c>
    </row>
    <row r="8" spans="1:3" x14ac:dyDescent="0.3">
      <c r="A8" s="1" t="s">
        <v>7</v>
      </c>
      <c r="B8" s="1">
        <f>B6 * 3.28</f>
        <v>3280</v>
      </c>
      <c r="C8" s="1" t="s">
        <v>12</v>
      </c>
    </row>
    <row r="9" spans="1:3" x14ac:dyDescent="0.3">
      <c r="A9" s="1" t="s">
        <v>8</v>
      </c>
      <c r="B9" s="1">
        <f>B6*39.37</f>
        <v>39370</v>
      </c>
      <c r="C9" s="1" t="s">
        <v>10</v>
      </c>
    </row>
    <row r="11" spans="1:3" x14ac:dyDescent="0.3">
      <c r="A11" s="1" t="s">
        <v>13</v>
      </c>
      <c r="B11" s="1">
        <f>B2+B3+B4</f>
        <v>2243</v>
      </c>
      <c r="C11" s="1" t="s">
        <v>14</v>
      </c>
    </row>
    <row r="12" spans="1:3" x14ac:dyDescent="0.3">
      <c r="A12" s="1" t="s">
        <v>15</v>
      </c>
      <c r="B12" s="1">
        <f>B2+B3+B4+4-2</f>
        <v>2245</v>
      </c>
      <c r="C12" s="1" t="s">
        <v>16</v>
      </c>
    </row>
    <row r="13" spans="1:3" x14ac:dyDescent="0.3">
      <c r="A13" s="1" t="s">
        <v>34</v>
      </c>
      <c r="B13" s="1">
        <v>2243</v>
      </c>
      <c r="C13" s="1" t="s">
        <v>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B2:F12"/>
  <sheetViews>
    <sheetView workbookViewId="0">
      <selection activeCell="H1" sqref="H1"/>
    </sheetView>
  </sheetViews>
  <sheetFormatPr defaultColWidth="11.19921875" defaultRowHeight="15.6" x14ac:dyDescent="0.3"/>
  <sheetData>
    <row r="2" spans="2:6" x14ac:dyDescent="0.3">
      <c r="B2">
        <v>50</v>
      </c>
      <c r="C2">
        <v>65</v>
      </c>
    </row>
    <row r="3" spans="2:6" x14ac:dyDescent="0.3">
      <c r="B3">
        <v>2</v>
      </c>
      <c r="C3">
        <v>7</v>
      </c>
      <c r="E3">
        <v>10</v>
      </c>
      <c r="F3">
        <v>3</v>
      </c>
    </row>
    <row r="4" spans="2:6" x14ac:dyDescent="0.3">
      <c r="B4">
        <v>5</v>
      </c>
      <c r="C4">
        <v>6.2</v>
      </c>
    </row>
    <row r="5" spans="2:6" x14ac:dyDescent="0.3">
      <c r="B5">
        <v>10</v>
      </c>
      <c r="C5">
        <v>5</v>
      </c>
    </row>
    <row r="6" spans="2:6" x14ac:dyDescent="0.3">
      <c r="B6">
        <v>1</v>
      </c>
      <c r="C6">
        <v>1.5</v>
      </c>
    </row>
    <row r="7" spans="2:6" x14ac:dyDescent="0.3">
      <c r="B7">
        <v>6</v>
      </c>
    </row>
    <row r="8" spans="2:6" x14ac:dyDescent="0.3">
      <c r="B8">
        <v>10</v>
      </c>
      <c r="C8">
        <v>20</v>
      </c>
    </row>
    <row r="9" spans="2:6" x14ac:dyDescent="0.3">
      <c r="B9">
        <v>10</v>
      </c>
      <c r="C9">
        <v>20</v>
      </c>
    </row>
    <row r="10" spans="2:6" x14ac:dyDescent="0.3">
      <c r="B10">
        <v>4</v>
      </c>
      <c r="C10">
        <v>5</v>
      </c>
    </row>
    <row r="11" spans="2:6" x14ac:dyDescent="0.3">
      <c r="B11">
        <v>10</v>
      </c>
      <c r="C11">
        <v>50</v>
      </c>
    </row>
    <row r="12" spans="2:6" x14ac:dyDescent="0.3">
      <c r="B12">
        <v>10</v>
      </c>
      <c r="C1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12"/>
  <sheetViews>
    <sheetView tabSelected="1" zoomScale="115" zoomScaleNormal="115" workbookViewId="0">
      <selection activeCell="B3" sqref="B3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37</v>
      </c>
    </row>
    <row r="11" spans="1:3" x14ac:dyDescent="0.3">
      <c r="A11" t="s">
        <v>27</v>
      </c>
      <c r="B11">
        <v>2020</v>
      </c>
      <c r="C11" t="s">
        <v>39</v>
      </c>
    </row>
    <row r="12" spans="1:3" x14ac:dyDescent="0.3">
      <c r="A12" t="s">
        <v>26</v>
      </c>
      <c r="B12">
        <v>205</v>
      </c>
      <c r="C1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6"/>
  <sheetViews>
    <sheetView zoomScale="102" zoomScaleNormal="102" workbookViewId="0">
      <selection activeCell="C24" sqref="C24"/>
    </sheetView>
  </sheetViews>
  <sheetFormatPr defaultColWidth="11.19921875" defaultRowHeight="15.6" x14ac:dyDescent="0.3"/>
  <cols>
    <col min="1" max="1" width="31.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4040</v>
      </c>
    </row>
    <row r="3" spans="1:3" x14ac:dyDescent="0.3">
      <c r="A3" t="s">
        <v>3</v>
      </c>
      <c r="B3">
        <v>200</v>
      </c>
      <c r="C3" t="s">
        <v>11</v>
      </c>
    </row>
    <row r="4" spans="1:3" x14ac:dyDescent="0.3">
      <c r="A4" t="s">
        <v>4</v>
      </c>
      <c r="B4">
        <f xml:space="preserve"> ROUNDUP(B2 * 0.01, 0)</f>
        <v>41</v>
      </c>
      <c r="C4" t="s">
        <v>40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f xml:space="preserve"> B6 * 0.001</f>
        <v>1</v>
      </c>
      <c r="C7" t="s">
        <v>32</v>
      </c>
    </row>
    <row r="8" spans="1:3" x14ac:dyDescent="0.3">
      <c r="A8" t="s">
        <v>7</v>
      </c>
      <c r="B8">
        <f xml:space="preserve"> B6 * 3.28</f>
        <v>3280</v>
      </c>
      <c r="C8" t="s">
        <v>12</v>
      </c>
    </row>
    <row r="9" spans="1:3" x14ac:dyDescent="0.3">
      <c r="A9" t="s">
        <v>8</v>
      </c>
      <c r="B9">
        <f>B6*39.37</f>
        <v>39370</v>
      </c>
      <c r="C9" t="s">
        <v>10</v>
      </c>
    </row>
    <row r="11" spans="1:3" x14ac:dyDescent="0.3">
      <c r="A11" t="s">
        <v>30</v>
      </c>
      <c r="B11">
        <f>B2/1000</f>
        <v>4.04</v>
      </c>
      <c r="C11" t="s">
        <v>31</v>
      </c>
    </row>
    <row r="12" spans="1:3" x14ac:dyDescent="0.3">
      <c r="A12" t="s">
        <v>13</v>
      </c>
      <c r="B12">
        <f>B2+B3+B4</f>
        <v>4281</v>
      </c>
      <c r="C12" t="s">
        <v>14</v>
      </c>
    </row>
    <row r="13" spans="1:3" x14ac:dyDescent="0.3">
      <c r="A13" t="s">
        <v>15</v>
      </c>
      <c r="B13">
        <f>B2+B3+B4+4-2</f>
        <v>4283</v>
      </c>
      <c r="C13" t="s">
        <v>16</v>
      </c>
    </row>
    <row r="15" spans="1:3" x14ac:dyDescent="0.3">
      <c r="A15" t="s">
        <v>28</v>
      </c>
      <c r="B15">
        <f>B2/5</f>
        <v>808</v>
      </c>
    </row>
    <row r="16" spans="1:3" x14ac:dyDescent="0.3">
      <c r="A16" t="s">
        <v>29</v>
      </c>
      <c r="B16">
        <f>B2/8</f>
        <v>505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8177-445A-4F41-8DB3-B508896FF9D2}">
  <dimension ref="A2:F9"/>
  <sheetViews>
    <sheetView workbookViewId="0">
      <selection activeCell="B14" sqref="B14"/>
    </sheetView>
  </sheetViews>
  <sheetFormatPr defaultColWidth="11.19921875" defaultRowHeight="15.6" x14ac:dyDescent="0.3"/>
  <sheetData>
    <row r="2" spans="1:6" x14ac:dyDescent="0.3">
      <c r="A2">
        <f>E2-F2</f>
        <v>3003</v>
      </c>
      <c r="B2">
        <v>1001</v>
      </c>
      <c r="C2">
        <v>2002</v>
      </c>
      <c r="E2">
        <v>4004</v>
      </c>
      <c r="F2">
        <v>1001</v>
      </c>
    </row>
    <row r="3" spans="1:6" x14ac:dyDescent="0.3">
      <c r="A3">
        <f>E3+F3</f>
        <v>4005</v>
      </c>
      <c r="B3">
        <v>2002</v>
      </c>
      <c r="C3">
        <v>2002</v>
      </c>
      <c r="E3">
        <v>1000</v>
      </c>
      <c r="F3">
        <v>3005</v>
      </c>
    </row>
    <row r="4" spans="1:6" x14ac:dyDescent="0.3">
      <c r="A4">
        <f>E4+F4</f>
        <v>3005</v>
      </c>
      <c r="B4">
        <v>1000</v>
      </c>
      <c r="C4">
        <v>2000</v>
      </c>
      <c r="E4">
        <v>1000</v>
      </c>
      <c r="F4">
        <v>2005</v>
      </c>
    </row>
    <row r="5" spans="1:6" x14ac:dyDescent="0.3">
      <c r="A5">
        <f>E5+F5</f>
        <v>8888</v>
      </c>
      <c r="B5">
        <v>1000</v>
      </c>
      <c r="C5">
        <v>2000</v>
      </c>
      <c r="E5">
        <v>4444</v>
      </c>
      <c r="F5">
        <v>4444</v>
      </c>
    </row>
    <row r="6" spans="1:6" x14ac:dyDescent="0.3">
      <c r="A6">
        <f>E6+F6</f>
        <v>3005</v>
      </c>
      <c r="B6">
        <v>1000</v>
      </c>
      <c r="C6">
        <v>2000</v>
      </c>
      <c r="E6">
        <v>1000</v>
      </c>
      <c r="F6">
        <v>2005</v>
      </c>
    </row>
    <row r="7" spans="1:6" x14ac:dyDescent="0.3">
      <c r="A7">
        <f>E7+F7</f>
        <v>3005</v>
      </c>
      <c r="B7">
        <v>1000</v>
      </c>
      <c r="C7">
        <v>2000</v>
      </c>
      <c r="E7">
        <v>1000</v>
      </c>
      <c r="F7">
        <v>2005</v>
      </c>
    </row>
    <row r="8" spans="1:6" x14ac:dyDescent="0.3">
      <c r="A8">
        <v>3005</v>
      </c>
      <c r="B8">
        <v>1000</v>
      </c>
      <c r="C8">
        <v>2000</v>
      </c>
      <c r="E8">
        <v>1000</v>
      </c>
      <c r="F8">
        <v>2005</v>
      </c>
    </row>
    <row r="9" spans="1:6" x14ac:dyDescent="0.3">
      <c r="A9">
        <f>E9+F9</f>
        <v>4005</v>
      </c>
      <c r="B9">
        <v>2002</v>
      </c>
      <c r="C9">
        <v>2002</v>
      </c>
      <c r="E9">
        <v>1000</v>
      </c>
      <c r="F9">
        <v>3005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6203-56DE-4670-B232-2142CFFE2447}">
  <dimension ref="A1:C12"/>
  <sheetViews>
    <sheetView zoomScale="130" zoomScaleNormal="130" workbookViewId="0">
      <selection activeCell="B12" sqref="B12"/>
    </sheetView>
  </sheetViews>
  <sheetFormatPr defaultColWidth="11.19921875" defaultRowHeight="15.6" x14ac:dyDescent="0.3"/>
  <cols>
    <col min="1" max="1" width="14.796875" bestFit="1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</row>
    <row r="3" spans="1:3" x14ac:dyDescent="0.3">
      <c r="A3" t="s">
        <v>3</v>
      </c>
      <c r="B3">
        <v>202</v>
      </c>
      <c r="C3" t="s">
        <v>11</v>
      </c>
    </row>
    <row r="4" spans="1:3" x14ac:dyDescent="0.3">
      <c r="A4" t="s">
        <v>21</v>
      </c>
      <c r="B4">
        <v>0</v>
      </c>
    </row>
    <row r="5" spans="1:3" x14ac:dyDescent="0.3">
      <c r="A5" t="s">
        <v>4</v>
      </c>
      <c r="B5">
        <f xml:space="preserve"> ROUNDUP(B2 * 0.01, B4 )</f>
        <v>21</v>
      </c>
      <c r="C5" t="s">
        <v>20</v>
      </c>
    </row>
    <row r="7" spans="1:3" x14ac:dyDescent="0.3">
      <c r="A7" t="s">
        <v>5</v>
      </c>
      <c r="B7">
        <v>1000</v>
      </c>
    </row>
    <row r="8" spans="1:3" x14ac:dyDescent="0.3">
      <c r="A8" t="s">
        <v>6</v>
      </c>
      <c r="B8">
        <f xml:space="preserve"> B7 * 0.001</f>
        <v>1</v>
      </c>
    </row>
    <row r="9" spans="1:3" x14ac:dyDescent="0.3">
      <c r="A9" t="s">
        <v>7</v>
      </c>
      <c r="B9">
        <f xml:space="preserve"> B7 * 3.281</f>
        <v>3281</v>
      </c>
      <c r="C9" t="s">
        <v>19</v>
      </c>
    </row>
    <row r="10" spans="1:3" x14ac:dyDescent="0.3">
      <c r="A10" t="s">
        <v>8</v>
      </c>
      <c r="B10">
        <f>B7*39.37</f>
        <v>39370</v>
      </c>
      <c r="C10" t="s">
        <v>18</v>
      </c>
    </row>
    <row r="12" spans="1:3" x14ac:dyDescent="0.3">
      <c r="A12" t="s">
        <v>8</v>
      </c>
      <c r="B12">
        <f>B7*39.37</f>
        <v>39370</v>
      </c>
      <c r="C12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40D7-F028-41AF-9DCC-CB6DDE1DE7F0}">
  <dimension ref="A1:C12"/>
  <sheetViews>
    <sheetView workbookViewId="0">
      <selection activeCell="E15" sqref="E15"/>
    </sheetView>
  </sheetViews>
  <sheetFormatPr defaultColWidth="11.19921875" defaultRowHeight="15.6" x14ac:dyDescent="0.3"/>
  <cols>
    <col min="1" max="1" width="13.296875" customWidth="1"/>
    <col min="2" max="2" width="13.796875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>
        <v>2020</v>
      </c>
      <c r="C2" t="s">
        <v>22</v>
      </c>
    </row>
    <row r="3" spans="1:3" x14ac:dyDescent="0.3">
      <c r="A3" t="s">
        <v>3</v>
      </c>
      <c r="B3">
        <v>200</v>
      </c>
      <c r="C3" t="s">
        <v>9</v>
      </c>
    </row>
    <row r="4" spans="1:3" x14ac:dyDescent="0.3">
      <c r="A4" t="s">
        <v>4</v>
      </c>
      <c r="B4">
        <v>21</v>
      </c>
      <c r="C4" t="s">
        <v>23</v>
      </c>
    </row>
    <row r="6" spans="1:3" x14ac:dyDescent="0.3">
      <c r="A6" t="s">
        <v>5</v>
      </c>
      <c r="B6">
        <v>1000</v>
      </c>
    </row>
    <row r="7" spans="1:3" x14ac:dyDescent="0.3">
      <c r="A7" t="s">
        <v>6</v>
      </c>
      <c r="B7">
        <v>1</v>
      </c>
    </row>
    <row r="8" spans="1:3" x14ac:dyDescent="0.3">
      <c r="A8" t="s">
        <v>7</v>
      </c>
      <c r="B8">
        <v>3281</v>
      </c>
      <c r="C8" t="s">
        <v>24</v>
      </c>
    </row>
    <row r="9" spans="1:3" x14ac:dyDescent="0.3">
      <c r="A9" t="s">
        <v>8</v>
      </c>
      <c r="B9">
        <v>39370</v>
      </c>
      <c r="C9" t="s">
        <v>25</v>
      </c>
    </row>
    <row r="11" spans="1:3" x14ac:dyDescent="0.3">
      <c r="A11" t="s">
        <v>27</v>
      </c>
      <c r="B11">
        <v>2020</v>
      </c>
    </row>
    <row r="12" spans="1:3" x14ac:dyDescent="0.3">
      <c r="A12" t="s">
        <v>26</v>
      </c>
      <c r="B12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Relative Samples</vt:lpstr>
      <vt:lpstr>SoftFormula Samples</vt:lpstr>
      <vt:lpstr>Check Samples</vt:lpstr>
      <vt:lpstr>Constant Samples</vt:lpstr>
      <vt:lpstr>Formula Samples</vt:lpstr>
      <vt:lpstr>RelativeF Samples</vt:lpstr>
      <vt:lpstr>Test Case Samples</vt:lpstr>
      <vt:lpstr>Minimum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Aakash Javia</cp:lastModifiedBy>
  <dcterms:created xsi:type="dcterms:W3CDTF">2020-12-17T21:34:17Z</dcterms:created>
  <dcterms:modified xsi:type="dcterms:W3CDTF">2022-04-14T23:12:54Z</dcterms:modified>
</cp:coreProperties>
</file>