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fa/workspace/pysheetgrader/sample_excel_files/"/>
    </mc:Choice>
  </mc:AlternateContent>
  <xr:revisionPtr revIDLastSave="0" documentId="13_ncr:1_{82623DD3-7229-7242-894A-1BC876834912}" xr6:coauthVersionLast="46" xr6:coauthVersionMax="46" xr10:uidLastSave="{00000000-0000-0000-0000-000000000000}"/>
  <bookViews>
    <workbookView xWindow="-37320" yWindow="1320" windowWidth="19200" windowHeight="19440" firstSheet="1" activeTab="2" xr2:uid="{6E72627C-1CB6-4848-9B50-C1295434D515}"/>
  </bookViews>
  <sheets>
    <sheet name="SheetGradingOrder" sheetId="1" r:id="rId1"/>
    <sheet name="Relative Samples_CheckOrder" sheetId="9" r:id="rId2"/>
    <sheet name="Relative Samples" sheetId="8" r:id="rId3"/>
    <sheet name="Constant Samples" sheetId="2" r:id="rId4"/>
    <sheet name="Constant Samples_CheckOrder" sheetId="5" r:id="rId5"/>
    <sheet name="Formula Samples" sheetId="3" r:id="rId6"/>
    <sheet name="Formula Samples_CheckOrder" sheetId="6" r:id="rId7"/>
    <sheet name="Test Case Samples" sheetId="4" r:id="rId8"/>
    <sheet name="Test Case Samples_CheckOrder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8" l="1"/>
  <c r="A4" i="8"/>
  <c r="A6" i="8"/>
  <c r="A3" i="8" l="1"/>
  <c r="A2" i="8" l="1"/>
  <c r="B12" i="3"/>
  <c r="B11" i="3"/>
  <c r="B5" i="4"/>
  <c r="C11" i="4" l="1"/>
  <c r="B10" i="4"/>
  <c r="B9" i="4"/>
  <c r="B8" i="4"/>
  <c r="B3" i="4"/>
  <c r="C10" i="3"/>
  <c r="B9" i="3"/>
  <c r="B8" i="3"/>
  <c r="B7" i="3"/>
  <c r="B4" i="3"/>
  <c r="B3" i="3"/>
  <c r="B9" i="2"/>
  <c r="C10" i="2"/>
  <c r="B8" i="2" l="1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  <scheme val="minor"/>
          </rPr>
          <t>rubric: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8"/>
            <color rgb="FF000000"/>
            <rFont val="Calibri"/>
            <scheme val="minor"/>
          </rPr>
          <t xml:space="preserve"> score: 1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8"/>
            <color rgb="FF000000"/>
            <rFont val="Calibri"/>
            <scheme val="minor"/>
          </rPr>
          <t xml:space="preserve"> type: relative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4" authorId="0" shapeId="0" xr:uid="{22A2E076-4C02-4B49-A522-36472950712A}">
      <text>
        <r>
          <rPr>
            <sz val="18"/>
            <color rgb="FF000000"/>
            <rFont val="Calibri"/>
            <scheme val="minor"/>
          </rPr>
          <t>rubric: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8"/>
            <color rgb="FF000000"/>
            <rFont val="Calibri"/>
            <scheme val="minor"/>
          </rPr>
          <t xml:space="preserve"> score: 1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8"/>
            <color rgb="FF000000"/>
            <rFont val="Calibri"/>
            <scheme val="minor"/>
          </rPr>
          <t xml:space="preserve"> type: relative
</t>
        </r>
        <r>
          <rPr>
            <sz val="18"/>
            <color rgb="FF000000"/>
            <rFont val="Calibri"/>
            <scheme val="minor"/>
          </rPr>
          <t xml:space="preserve"> delta: 5</t>
        </r>
      </text>
    </comment>
    <comment ref="A5" authorId="0" shapeId="0" xr:uid="{92A0F7C2-1E9D-8145-B4B7-0026CEA5BAE1}">
      <text>
        <r>
          <rPr>
            <sz val="18"/>
            <color rgb="FF000000"/>
            <rFont val="Calibri"/>
            <scheme val="minor"/>
          </rPr>
          <t>rubric: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8"/>
            <color rgb="FF000000"/>
            <rFont val="Calibri"/>
            <scheme val="minor"/>
          </rPr>
          <t xml:space="preserve"> score: 1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8"/>
            <color rgb="FF000000"/>
            <rFont val="Calibri"/>
            <scheme val="minor"/>
          </rPr>
          <t xml:space="preserve"> type: relative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8"/>
            <color rgb="FF000000"/>
            <rFont val="Calibri"/>
            <scheme val="minor"/>
          </rPr>
          <t xml:space="preserve">alt_cells:
</t>
        </r>
        <r>
          <rPr>
            <sz val="18"/>
            <color rgb="FF000000"/>
            <rFont val="Calibri"/>
            <scheme val="minor"/>
          </rPr>
          <t xml:space="preserve"> - F10</t>
        </r>
      </text>
    </comment>
    <comment ref="A6" authorId="0" shapeId="0" xr:uid="{7B5C625D-8CE9-4640-8FCC-8F3C47D8E7DB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257D5320-BF9E-C746-BB6A-24028FC20CD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AAF9CEFF-2DF0-C340-9B67-76233EA5B21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3CCC1AE5-053B-C649-A73F-F4C7437CBDD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2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21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2020
   B4: 0
</t>
        </r>
        <r>
          <rPr>
            <sz val="10"/>
            <color rgb="FF000000"/>
            <rFont val="Tahoma"/>
            <family val="2"/>
          </rPr>
          <t xml:space="preserve"> custom_rounding_input:
</t>
        </r>
        <r>
          <rPr>
            <sz val="10"/>
            <color rgb="FF000000"/>
            <rFont val="Tahoma"/>
            <family val="2"/>
          </rPr>
          <t xml:space="preserve">   output: 20.2
</t>
        </r>
        <r>
          <rPr>
            <sz val="10"/>
            <color rgb="FF000000"/>
            <rFont val="Tahoma"/>
            <family val="2"/>
          </rPr>
          <t xml:space="preserve">   input:
</t>
        </r>
        <r>
          <rPr>
            <sz val="10"/>
            <color rgb="FF000000"/>
            <rFont val="Tahoma"/>
            <family val="2"/>
          </rPr>
          <t xml:space="preserve">    B2: 2020
</t>
        </r>
        <r>
          <rPr>
            <sz val="10"/>
            <color rgb="FF000000"/>
            <rFont val="Tahoma"/>
            <family val="2"/>
          </rPr>
          <t xml:space="preserve">    B4: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4AA5DAC-07A2-6648-9C78-8C383E30932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3280.84
</t>
        </r>
        <r>
          <rPr>
            <sz val="10"/>
            <color rgb="FF000000"/>
            <rFont val="Tahoma"/>
            <family val="2"/>
          </rPr>
          <t xml:space="preserve">  delta: 0.26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
</t>
        </r>
      </text>
    </comment>
    <comment ref="B10" authorId="0" shapeId="0" xr:uid="{F8B2639D-5638-E240-BF11-8557EDA061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39370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</t>
        </r>
      </text>
    </comment>
  </commentList>
</comments>
</file>

<file path=xl/sharedStrings.xml><?xml version="1.0" encoding="utf-8"?>
<sst xmlns="http://schemas.openxmlformats.org/spreadsheetml/2006/main" count="86" uniqueCount="51">
  <si>
    <t>Number</t>
  </si>
  <si>
    <t>Sheetname</t>
  </si>
  <si>
    <t>Constant Samples</t>
  </si>
  <si>
    <t>Formula Samples</t>
  </si>
  <si>
    <t>Test Case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</si>
  <si>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</si>
  <si>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</si>
  <si>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</si>
  <si>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</si>
  <si>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</si>
  <si>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</si>
  <si>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</si>
  <si>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</si>
  <si>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</si>
  <si>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</si>
  <si>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</si>
  <si>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</si>
  <si>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</si>
  <si>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</si>
  <si>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</si>
  <si>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</si>
  <si>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</si>
  <si>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</si>
  <si>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</si>
  <si>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</si>
  <si>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</si>
  <si>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</si>
  <si>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</si>
  <si>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Test case runs are there to handle cases where the formula cannot be simplified, and we want to test different outcomes instead of only the computed value.</t>
  </si>
  <si>
    <t>The test_case rubric will ignore alt_cells.</t>
  </si>
  <si>
    <t>The test case rubric will allow delta on the output.</t>
  </si>
  <si>
    <t>Century Rounder</t>
  </si>
  <si>
    <t>B5</t>
  </si>
  <si>
    <t>All cell references needs to have a value. Multiple test cases are allowed.</t>
  </si>
  <si>
    <t>B10</t>
  </si>
  <si>
    <t>Sum</t>
  </si>
  <si>
    <t>B11</t>
  </si>
  <si>
    <t>Sum with extra algebraic calculation</t>
  </si>
  <si>
    <t>B12</t>
  </si>
  <si>
    <t>Relative Samples</t>
  </si>
  <si>
    <t>Formulas</t>
  </si>
  <si>
    <t>A2</t>
  </si>
  <si>
    <t>// student is correct 3003 = 1001 + 2002</t>
  </si>
  <si>
    <t>// student is incorrect 4005 != 2002 + 2002</t>
  </si>
  <si>
    <t>A3</t>
  </si>
  <si>
    <t>ok</t>
  </si>
  <si>
    <t>A6</t>
  </si>
  <si>
    <t>A4</t>
  </si>
  <si>
    <t>A5</t>
  </si>
  <si>
    <t>// alt cells for being more tolerant</t>
  </si>
  <si>
    <t>// delta for being more tolerant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</si>
</sst>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8"/>
      <color rgb="FF000000"/>
      <name val="Calibri"/>
      <scheme val="minor"/>
    </font>
    <font>
      <sz val="10"/>
      <color rgb="FF000000"/>
      <name val="Calibri"/>
      <scheme val="minor"/>
    </font>
    <font>
      <sz val="18"/>
      <color rgb="FF000000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5"/>
  <sheetViews>
    <sheetView workbookViewId="0">
      <selection activeCell="A5" sqref="A5:B5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  <row r="5" spans="1:2" x14ac:dyDescent="0.2">
      <c r="A5">
        <v>4</v>
      </c>
      <c r="B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818-17B0-D842-BB6C-69A1E595FDFD}">
  <dimension ref="A1:B6"/>
  <sheetViews>
    <sheetView workbookViewId="0">
      <selection activeCell="D10" sqref="D10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41</v>
      </c>
    </row>
    <row r="3" spans="1:2" x14ac:dyDescent="0.2">
      <c r="A3">
        <v>2</v>
      </c>
      <c r="B3" t="s">
        <v>44</v>
      </c>
    </row>
    <row r="4" spans="1:2" x14ac:dyDescent="0.2">
      <c r="A4">
        <v>3</v>
      </c>
      <c r="B4" t="s">
        <v>47</v>
      </c>
    </row>
    <row r="5" spans="1:2" x14ac:dyDescent="0.2">
      <c r="A5">
        <v>4</v>
      </c>
      <c r="B5" t="s">
        <v>48</v>
      </c>
    </row>
    <row r="6" spans="1:2" x14ac:dyDescent="0.2">
      <c r="A6">
        <v>5</v>
      </c>
      <c r="B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1EC-3DFF-1543-8E9D-3526C440EDB3}">
  <dimension ref="A1:F10"/>
  <sheetViews>
    <sheetView tabSelected="1" workbookViewId="0">
      <selection activeCell="E12" sqref="E12"/>
    </sheetView>
  </sheetViews>
  <sheetFormatPr baseColWidth="10" defaultRowHeight="16" x14ac:dyDescent="0.2"/>
  <cols>
    <col min="1" max="1" width="17" customWidth="1"/>
    <col min="4" max="4" width="39.5" customWidth="1"/>
  </cols>
  <sheetData>
    <row r="1" spans="1:6" x14ac:dyDescent="0.2">
      <c r="A1" t="s">
        <v>40</v>
      </c>
    </row>
    <row r="2" spans="1:6" x14ac:dyDescent="0.2">
      <c r="A2">
        <f>B2+C2</f>
        <v>300</v>
      </c>
      <c r="B2">
        <v>100</v>
      </c>
      <c r="C2">
        <v>200</v>
      </c>
      <c r="D2" t="s">
        <v>42</v>
      </c>
    </row>
    <row r="3" spans="1:6" x14ac:dyDescent="0.2">
      <c r="A3">
        <f>B3+C3</f>
        <v>300</v>
      </c>
      <c r="B3">
        <v>100</v>
      </c>
      <c r="C3">
        <v>200</v>
      </c>
      <c r="D3" t="s">
        <v>43</v>
      </c>
    </row>
    <row r="4" spans="1:6" x14ac:dyDescent="0.2">
      <c r="A4">
        <f>B4+C4</f>
        <v>300</v>
      </c>
      <c r="B4">
        <v>100</v>
      </c>
      <c r="C4">
        <v>200</v>
      </c>
      <c r="D4" t="s">
        <v>50</v>
      </c>
    </row>
    <row r="5" spans="1:6" x14ac:dyDescent="0.2">
      <c r="A5">
        <f>B5+C5</f>
        <v>300</v>
      </c>
      <c r="B5">
        <v>100</v>
      </c>
      <c r="C5">
        <v>200</v>
      </c>
      <c r="D5" t="s">
        <v>49</v>
      </c>
    </row>
    <row r="6" spans="1:6" x14ac:dyDescent="0.2">
      <c r="A6">
        <f xml:space="preserve"> IF(B6="ok",C6,D6)</f>
        <v>100</v>
      </c>
      <c r="B6" t="s">
        <v>45</v>
      </c>
      <c r="C6">
        <v>100</v>
      </c>
      <c r="D6">
        <v>200</v>
      </c>
    </row>
    <row r="10" spans="1:6" x14ac:dyDescent="0.2">
      <c r="F10">
        <v>8888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0"/>
  <sheetViews>
    <sheetView zoomScale="153" zoomScaleNormal="153" workbookViewId="0">
      <selection activeCell="B9" sqref="B9"/>
    </sheetView>
  </sheetViews>
  <sheetFormatPr baseColWidth="10" defaultRowHeight="16" x14ac:dyDescent="0.2"/>
  <cols>
    <col min="1" max="1" width="17.33203125" customWidth="1"/>
    <col min="2" max="2" width="16.832031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27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  <c r="E8" t="s">
        <v>15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 xml:space="preserve"> 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8"/>
  <sheetViews>
    <sheetView zoomScale="213" zoomScaleNormal="213" workbookViewId="0">
      <selection sqref="A1:B8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18</v>
      </c>
    </row>
    <row r="3" spans="1:2" x14ac:dyDescent="0.2">
      <c r="A3">
        <v>2</v>
      </c>
      <c r="B3" t="s">
        <v>19</v>
      </c>
    </row>
    <row r="4" spans="1:2" x14ac:dyDescent="0.2">
      <c r="A4">
        <v>3</v>
      </c>
      <c r="B4" t="s">
        <v>20</v>
      </c>
    </row>
    <row r="5" spans="1:2" x14ac:dyDescent="0.2">
      <c r="A5">
        <v>4</v>
      </c>
      <c r="B5" t="s">
        <v>21</v>
      </c>
    </row>
    <row r="6" spans="1:2" x14ac:dyDescent="0.2">
      <c r="A6">
        <v>5</v>
      </c>
      <c r="B6" t="s">
        <v>22</v>
      </c>
    </row>
    <row r="7" spans="1:2" x14ac:dyDescent="0.2">
      <c r="A7">
        <v>6</v>
      </c>
      <c r="B7" t="s">
        <v>23</v>
      </c>
    </row>
    <row r="8" spans="1:2" x14ac:dyDescent="0.2">
      <c r="A8">
        <v>7</v>
      </c>
      <c r="B8" t="s">
        <v>24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2"/>
  <sheetViews>
    <sheetView zoomScale="108" zoomScaleNormal="108" workbookViewId="0">
      <selection activeCell="B2" sqref="B2"/>
    </sheetView>
  </sheetViews>
  <sheetFormatPr baseColWidth="10" defaultRowHeight="16" x14ac:dyDescent="0.2"/>
  <cols>
    <col min="1" max="1" width="30.5" customWidth="1"/>
    <col min="2" max="2" width="15.6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26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>B6 * 39.37</f>
        <v>39370</v>
      </c>
    </row>
    <row r="11" spans="1:5" x14ac:dyDescent="0.2">
      <c r="A11" t="s">
        <v>35</v>
      </c>
      <c r="B11">
        <f>SUM(B2:B4)</f>
        <v>2243</v>
      </c>
    </row>
    <row r="12" spans="1:5" x14ac:dyDescent="0.2">
      <c r="A12" t="s">
        <v>37</v>
      </c>
      <c r="B12">
        <f>SUM(B2:B4) + 2</f>
        <v>2245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9"/>
  <sheetViews>
    <sheetView zoomScale="224" zoomScaleNormal="224" workbookViewId="0">
      <selection activeCell="B10" sqref="B10"/>
    </sheetView>
  </sheetViews>
  <sheetFormatPr baseColWidth="10" defaultRowHeight="16" x14ac:dyDescent="0.2"/>
  <sheetData>
    <row r="1" spans="1:3" x14ac:dyDescent="0.2">
      <c r="A1" t="s">
        <v>0</v>
      </c>
      <c r="B1" t="s">
        <v>17</v>
      </c>
    </row>
    <row r="2" spans="1:3" x14ac:dyDescent="0.2">
      <c r="A2">
        <v>1</v>
      </c>
      <c r="B2" t="s">
        <v>18</v>
      </c>
      <c r="C2" t="s">
        <v>25</v>
      </c>
    </row>
    <row r="3" spans="1:3" x14ac:dyDescent="0.2">
      <c r="A3">
        <v>2</v>
      </c>
      <c r="B3" t="s">
        <v>19</v>
      </c>
    </row>
    <row r="4" spans="1:3" x14ac:dyDescent="0.2">
      <c r="A4">
        <v>3</v>
      </c>
      <c r="B4" t="s">
        <v>20</v>
      </c>
    </row>
    <row r="5" spans="1:3" x14ac:dyDescent="0.2">
      <c r="A5">
        <v>4</v>
      </c>
      <c r="B5" t="s">
        <v>22</v>
      </c>
    </row>
    <row r="6" spans="1:3" x14ac:dyDescent="0.2">
      <c r="A6">
        <v>5</v>
      </c>
      <c r="B6" t="s">
        <v>23</v>
      </c>
    </row>
    <row r="7" spans="1:3" x14ac:dyDescent="0.2">
      <c r="A7">
        <v>6</v>
      </c>
      <c r="B7" t="s">
        <v>24</v>
      </c>
    </row>
    <row r="8" spans="1:3" x14ac:dyDescent="0.2">
      <c r="A8">
        <v>7</v>
      </c>
      <c r="B8" t="s">
        <v>36</v>
      </c>
    </row>
    <row r="9" spans="1:3" x14ac:dyDescent="0.2">
      <c r="A9">
        <v>8</v>
      </c>
      <c r="B9" t="s">
        <v>38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43C6-5CB5-C440-9F78-B7711421521C}">
  <dimension ref="A1:E11"/>
  <sheetViews>
    <sheetView zoomScale="187" zoomScaleNormal="187" workbookViewId="0">
      <selection activeCell="E12" sqref="E12"/>
    </sheetView>
  </sheetViews>
  <sheetFormatPr baseColWidth="10" defaultRowHeight="16" x14ac:dyDescent="0.2"/>
  <cols>
    <col min="1" max="1" width="15.1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28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31</v>
      </c>
      <c r="B4">
        <v>0</v>
      </c>
    </row>
    <row r="5" spans="1:5" x14ac:dyDescent="0.2">
      <c r="A5" t="s">
        <v>9</v>
      </c>
      <c r="B5">
        <f xml:space="preserve">  ROUNDUP(B2 / 100, B4)</f>
        <v>21</v>
      </c>
      <c r="E5" t="s">
        <v>33</v>
      </c>
    </row>
    <row r="7" spans="1:5" x14ac:dyDescent="0.2">
      <c r="A7" t="s">
        <v>11</v>
      </c>
      <c r="B7">
        <v>1000</v>
      </c>
    </row>
    <row r="8" spans="1:5" x14ac:dyDescent="0.2">
      <c r="A8" t="s">
        <v>12</v>
      </c>
      <c r="B8">
        <f xml:space="preserve"> B7 / 1000</f>
        <v>1</v>
      </c>
    </row>
    <row r="9" spans="1:5" x14ac:dyDescent="0.2">
      <c r="A9" t="s">
        <v>13</v>
      </c>
      <c r="B9">
        <f>B7 * 3.28084</f>
        <v>3280.84</v>
      </c>
      <c r="E9" t="s">
        <v>30</v>
      </c>
    </row>
    <row r="10" spans="1:5" x14ac:dyDescent="0.2">
      <c r="A10" t="s">
        <v>14</v>
      </c>
      <c r="B10">
        <f>B7 * 39.3701</f>
        <v>39370.1</v>
      </c>
      <c r="E10" t="s">
        <v>29</v>
      </c>
    </row>
    <row r="11" spans="1:5" x14ac:dyDescent="0.2">
      <c r="C11">
        <f>B7 * 39.37</f>
        <v>39370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A36-E311-014F-BFC1-47B09A169C19}">
  <dimension ref="A1:B4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SheetGradingOrder</vt:lpstr>
      <vt:lpstr>Relative Samples_CheckOrder</vt:lpstr>
      <vt:lpstr>Relative Samples</vt:lpstr>
      <vt:lpstr>Constant Samples</vt:lpstr>
      <vt:lpstr>Constant Samples_CheckOrder</vt:lpstr>
      <vt:lpstr>Formula Samples</vt:lpstr>
      <vt:lpstr>Formula Samples_CheckOrder</vt:lpstr>
      <vt:lpstr>Test Case Samples</vt:lpstr>
      <vt:lpstr>Test Case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2020-12-17T20:42:16Z</dcterms:created>
  <dcterms:modified xsi:type="dcterms:W3CDTF">2021-04-06T02:19:21Z</dcterms:modified>
</cp:coreProperties>
</file>