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thomasnguyen/Desktop/Github/TkWahldgets/"/>
    </mc:Choice>
  </mc:AlternateContent>
  <xr:revisionPtr revIDLastSave="0" documentId="13_ncr:1_{E2DE3FD6-C9CB-9244-9CCF-02CFBEBB8D06}" xr6:coauthVersionLast="46" xr6:coauthVersionMax="46" xr10:uidLastSave="{00000000-0000-0000-0000-000000000000}"/>
  <bookViews>
    <workbookView xWindow="0" yWindow="500" windowWidth="23860" windowHeight="20500" xr2:uid="{00000000-000D-0000-FFFF-FFFF00000000}"/>
  </bookViews>
  <sheets>
    <sheet name="GM1" sheetId="1" r:id="rId1"/>
    <sheet name="GM2" sheetId="2" r:id="rId2"/>
    <sheet name="GM3" sheetId="3" r:id="rId3"/>
    <sheet name="GM4" sheetId="4" r:id="rId4"/>
    <sheet name="Student Advisory Week" sheetId="5" r:id="rId5"/>
    <sheet name="Freshmen Roadmap" sheetId="6" r:id="rId6"/>
    <sheet name="Career Fair Bootcamp Volunteers" sheetId="7" r:id="rId7"/>
    <sheet name="Career Fair Bootcamp Attende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8" l="1"/>
  <c r="H43" i="8" s="1"/>
  <c r="J29" i="8"/>
  <c r="I34" i="8" s="1"/>
  <c r="J34" i="8" s="1"/>
  <c r="I39" i="8" s="1"/>
  <c r="J39" i="8" s="1"/>
  <c r="I41" i="8" s="1"/>
  <c r="J41" i="8" s="1"/>
  <c r="K41" i="8" s="1"/>
  <c r="J28" i="8"/>
  <c r="I33" i="8" s="1"/>
  <c r="J33" i="8" s="1"/>
  <c r="I38" i="8" s="1"/>
  <c r="J38" i="8" s="1"/>
  <c r="K38" i="8" s="1"/>
  <c r="J27" i="8"/>
  <c r="I32" i="8" s="1"/>
  <c r="J32" i="8" s="1"/>
  <c r="I37" i="8" s="1"/>
  <c r="J37" i="8" s="1"/>
  <c r="K37" i="8" s="1"/>
  <c r="J26" i="8"/>
  <c r="I31" i="8" s="1"/>
  <c r="J31" i="8" s="1"/>
  <c r="I36" i="8" s="1"/>
  <c r="J36" i="8" s="1"/>
  <c r="I40" i="8" s="1"/>
  <c r="J40" i="8" s="1"/>
  <c r="K40" i="8" s="1"/>
  <c r="J25" i="8"/>
  <c r="I30" i="8" s="1"/>
  <c r="J30" i="8" s="1"/>
  <c r="I35" i="8" s="1"/>
  <c r="J35" i="8" s="1"/>
  <c r="K35" i="8" s="1"/>
  <c r="I13" i="8"/>
  <c r="J13" i="8" s="1"/>
  <c r="I19" i="8" s="1"/>
  <c r="J19" i="8" s="1"/>
  <c r="K19" i="8" s="1"/>
  <c r="I9" i="8"/>
  <c r="J9" i="8" s="1"/>
  <c r="I15" i="8" s="1"/>
  <c r="J15" i="8" s="1"/>
  <c r="I21" i="8" s="1"/>
  <c r="J21" i="8" s="1"/>
  <c r="K21" i="8" s="1"/>
  <c r="J7" i="8"/>
  <c r="J6" i="8"/>
  <c r="I12" i="8" s="1"/>
  <c r="J12" i="8" s="1"/>
  <c r="I18" i="8" s="1"/>
  <c r="J18" i="8" s="1"/>
  <c r="I24" i="8" s="1"/>
  <c r="J24" i="8" s="1"/>
  <c r="K24" i="8" s="1"/>
  <c r="J5" i="8"/>
  <c r="I11" i="8" s="1"/>
  <c r="J11" i="8" s="1"/>
  <c r="I17" i="8" s="1"/>
  <c r="J17" i="8" s="1"/>
  <c r="I23" i="8" s="1"/>
  <c r="J23" i="8" s="1"/>
  <c r="K23" i="8" s="1"/>
  <c r="J4" i="8"/>
  <c r="I10" i="8" s="1"/>
  <c r="J10" i="8" s="1"/>
  <c r="I16" i="8" s="1"/>
  <c r="J16" i="8" s="1"/>
  <c r="I22" i="8" s="1"/>
  <c r="J22" i="8" s="1"/>
  <c r="K22" i="8" s="1"/>
  <c r="J3" i="8"/>
  <c r="J2" i="8"/>
  <c r="I8" i="8" s="1"/>
  <c r="J8" i="8" s="1"/>
  <c r="I14" i="8" s="1"/>
  <c r="J14" i="8" s="1"/>
  <c r="I20" i="8" s="1"/>
  <c r="J20" i="8" s="1"/>
  <c r="K20" i="8" s="1"/>
</calcChain>
</file>

<file path=xl/sharedStrings.xml><?xml version="1.0" encoding="utf-8"?>
<sst xmlns="http://schemas.openxmlformats.org/spreadsheetml/2006/main" count="1388" uniqueCount="539">
  <si>
    <t>Timestamp</t>
  </si>
  <si>
    <t>Last Name</t>
  </si>
  <si>
    <t>First Name</t>
  </si>
  <si>
    <t>Last 4 Digits of UH ID</t>
  </si>
  <si>
    <t>UH Email</t>
  </si>
  <si>
    <t xml:space="preserve">What's your major? </t>
  </si>
  <si>
    <t>What is your membership type (or prospective)?</t>
  </si>
  <si>
    <t>Interested in becoming national member?</t>
  </si>
  <si>
    <t>Any Suggestions?</t>
  </si>
  <si>
    <t>Wahl</t>
  </si>
  <si>
    <t>Christopher</t>
  </si>
  <si>
    <t>cmwahl@hotmail.com</t>
  </si>
  <si>
    <t>Cullen College of Engineering - Electrical Engineering</t>
  </si>
  <si>
    <t>Local and National Cullen Engineering</t>
  </si>
  <si>
    <t>Yes</t>
  </si>
  <si>
    <t>Do y'all have an OnlyFans?</t>
  </si>
  <si>
    <t>Lloyd</t>
  </si>
  <si>
    <t>Valerie</t>
  </si>
  <si>
    <t>valloyd@uh.edu</t>
  </si>
  <si>
    <t>Cullen College of Engineering - Biomedical Engineering</t>
  </si>
  <si>
    <t>Chris sux</t>
  </si>
  <si>
    <t>Schroeder</t>
  </si>
  <si>
    <t>Hannah</t>
  </si>
  <si>
    <t>hgs221@gmail.com</t>
  </si>
  <si>
    <t>No</t>
  </si>
  <si>
    <t>:)</t>
  </si>
  <si>
    <t>Nix</t>
  </si>
  <si>
    <t>Leslie</t>
  </si>
  <si>
    <t>0002</t>
  </si>
  <si>
    <t>lenix@uh.edu</t>
  </si>
  <si>
    <t>Dominguez</t>
  </si>
  <si>
    <t>Martin</t>
  </si>
  <si>
    <t>Mdominguez13@gmail.com</t>
  </si>
  <si>
    <t>College of Technology - Electrical Power Engineering Technology</t>
  </si>
  <si>
    <t>Local College of Technology</t>
  </si>
  <si>
    <t>Maybe</t>
  </si>
  <si>
    <t>Nguyen</t>
  </si>
  <si>
    <t>Loc</t>
  </si>
  <si>
    <t>Llnguy27@uh.edu</t>
  </si>
  <si>
    <t>Torres</t>
  </si>
  <si>
    <t>Gabriel</t>
  </si>
  <si>
    <t>0743</t>
  </si>
  <si>
    <t>gtorre20@uh.edu</t>
  </si>
  <si>
    <t>Cullen College of Engineering - Computer Engineering</t>
  </si>
  <si>
    <t>Local Cullen Engineering</t>
  </si>
  <si>
    <t>Moreno</t>
  </si>
  <si>
    <t>Andrew</t>
  </si>
  <si>
    <t>asmoreno@cougarnet.uh.edu</t>
  </si>
  <si>
    <t>College of Technology - Computer Engineering Technology</t>
  </si>
  <si>
    <t>Non-member</t>
  </si>
  <si>
    <t>Azhdarloo</t>
  </si>
  <si>
    <t>Parsa</t>
  </si>
  <si>
    <t>pazhdarloo@uh.edu</t>
  </si>
  <si>
    <t>Rivas</t>
  </si>
  <si>
    <t>Yulissa</t>
  </si>
  <si>
    <t>yarivas@uh.edu</t>
  </si>
  <si>
    <t>Kite</t>
  </si>
  <si>
    <t>Marshall</t>
  </si>
  <si>
    <t>mbkite@uh.edu</t>
  </si>
  <si>
    <t xml:space="preserve">Siddiqui </t>
  </si>
  <si>
    <t xml:space="preserve">Nadia </t>
  </si>
  <si>
    <t>nnsiddi2@cougarnet.uh.edu</t>
  </si>
  <si>
    <t>College of Technology - Biotechnology</t>
  </si>
  <si>
    <t>Bradshaw</t>
  </si>
  <si>
    <t>Alex</t>
  </si>
  <si>
    <t>azbradshaw@uh.edu</t>
  </si>
  <si>
    <t>Francisco</t>
  </si>
  <si>
    <t>Justin</t>
  </si>
  <si>
    <t>jfrancisco2@uh.edu</t>
  </si>
  <si>
    <t>kassif</t>
  </si>
  <si>
    <t>mohammed</t>
  </si>
  <si>
    <t>Mkassif@uh.edu</t>
  </si>
  <si>
    <t>Hicks</t>
  </si>
  <si>
    <t>ajhicks5@uh.edu</t>
  </si>
  <si>
    <t>Nebres</t>
  </si>
  <si>
    <t>Erin</t>
  </si>
  <si>
    <t>Ernebres@uh.edu</t>
  </si>
  <si>
    <t>Chaurasia</t>
  </si>
  <si>
    <t>Ekta</t>
  </si>
  <si>
    <t>echaurasia@uh.edu</t>
  </si>
  <si>
    <t>Patino</t>
  </si>
  <si>
    <t>Biatris</t>
  </si>
  <si>
    <t>bpatino2@uh.edu</t>
  </si>
  <si>
    <t>Stathatos</t>
  </si>
  <si>
    <t>Vageli</t>
  </si>
  <si>
    <t>0338</t>
  </si>
  <si>
    <t>estathatos@uh.edu</t>
  </si>
  <si>
    <t>Cui</t>
  </si>
  <si>
    <t>Tina</t>
  </si>
  <si>
    <t>tcui3@cougarnet.uh.edu</t>
  </si>
  <si>
    <t>Computer Science</t>
  </si>
  <si>
    <t>Kevin Hernandez</t>
  </si>
  <si>
    <t>Kevin</t>
  </si>
  <si>
    <t>Kahern25@Cougarnet.UH.EDU</t>
  </si>
  <si>
    <t>Stone</t>
  </si>
  <si>
    <t>Michael</t>
  </si>
  <si>
    <t>mestone@cougarnet.uh.edu</t>
  </si>
  <si>
    <t xml:space="preserve">Martinez </t>
  </si>
  <si>
    <t>Hanselt</t>
  </si>
  <si>
    <t>hmartinez11@uh.edu</t>
  </si>
  <si>
    <t>Pinto</t>
  </si>
  <si>
    <t>Alston</t>
  </si>
  <si>
    <t>aopinto@uh.edu</t>
  </si>
  <si>
    <t>Local and National College of Technology</t>
  </si>
  <si>
    <t>Blam</t>
  </si>
  <si>
    <t>Matthew</t>
  </si>
  <si>
    <t>Mnblam@ub.edu</t>
  </si>
  <si>
    <t>Alvarado</t>
  </si>
  <si>
    <t>Jose</t>
  </si>
  <si>
    <t>ja986493@gmail.com</t>
  </si>
  <si>
    <t>Cullen College of Engineering - Mechanical Engineering</t>
  </si>
  <si>
    <t>Clarke</t>
  </si>
  <si>
    <t>LaShae</t>
  </si>
  <si>
    <t>Laclarke2@uh.edu</t>
  </si>
  <si>
    <t>Perry</t>
  </si>
  <si>
    <t>Connor</t>
  </si>
  <si>
    <t>cvperry@uh.edu</t>
  </si>
  <si>
    <t>Dobert</t>
  </si>
  <si>
    <t>Zackary</t>
  </si>
  <si>
    <t>zedobert@cougarnet.uh.edu</t>
  </si>
  <si>
    <t>Solis</t>
  </si>
  <si>
    <t>Fernanda</t>
  </si>
  <si>
    <t>fsolis2@uh.edu</t>
  </si>
  <si>
    <t>Peterson</t>
  </si>
  <si>
    <t>Kent</t>
  </si>
  <si>
    <t>klpeter2@cougarnet.uh.edu</t>
  </si>
  <si>
    <t>Howell</t>
  </si>
  <si>
    <t>awhowell@uh.edu</t>
  </si>
  <si>
    <t>Shahid</t>
  </si>
  <si>
    <t>Sharmeen</t>
  </si>
  <si>
    <t xml:space="preserve">Sshahid12@uh.edu </t>
  </si>
  <si>
    <t>Melara</t>
  </si>
  <si>
    <t>Marlon</t>
  </si>
  <si>
    <t>momelara@uh.edu</t>
  </si>
  <si>
    <t>Nguy</t>
  </si>
  <si>
    <t>Maylynne</t>
  </si>
  <si>
    <t>mynguy@uh.edu</t>
  </si>
  <si>
    <t>Guzman</t>
  </si>
  <si>
    <t xml:space="preserve">Jesse </t>
  </si>
  <si>
    <t xml:space="preserve">Jguzman16@uh.edu </t>
  </si>
  <si>
    <t>Martinez</t>
  </si>
  <si>
    <t>Joel</t>
  </si>
  <si>
    <t>jmartinez24@uh.edu</t>
  </si>
  <si>
    <t xml:space="preserve">re submitted because i wasn’t sure if my email was correct the first time </t>
  </si>
  <si>
    <t>Alatorre</t>
  </si>
  <si>
    <t>0352</t>
  </si>
  <si>
    <t>malatorre@uh.edu</t>
  </si>
  <si>
    <t>Stephanie</t>
  </si>
  <si>
    <t>Rendon</t>
  </si>
  <si>
    <t>0787</t>
  </si>
  <si>
    <t>srendon@central.uh.edu</t>
  </si>
  <si>
    <t>Romano</t>
  </si>
  <si>
    <t>jaromano@uh.edu</t>
  </si>
  <si>
    <t>Arreola</t>
  </si>
  <si>
    <t>Christian</t>
  </si>
  <si>
    <t>cearreol@uh.edu</t>
  </si>
  <si>
    <t>Diaz</t>
  </si>
  <si>
    <t>Rene</t>
  </si>
  <si>
    <t>radiaz2@uh.edu</t>
  </si>
  <si>
    <t>Sarmah</t>
  </si>
  <si>
    <t>Arunabh</t>
  </si>
  <si>
    <t>absarmah@cougarnet.uh.edu</t>
  </si>
  <si>
    <t>College of Technology - Mechanical Engineering Technology</t>
  </si>
  <si>
    <t>Abelhad</t>
  </si>
  <si>
    <t>Jamail</t>
  </si>
  <si>
    <t>jyabelhad@uh.edu</t>
  </si>
  <si>
    <t>Can y'all make the TechIEEE's as cool as Engineering?</t>
  </si>
  <si>
    <t>de la Garza</t>
  </si>
  <si>
    <t>Andrea</t>
  </si>
  <si>
    <t>andelagarza2@uh.edu</t>
  </si>
  <si>
    <t>0185</t>
  </si>
  <si>
    <t xml:space="preserve">Better food giveaways </t>
  </si>
  <si>
    <t>Deez nutz</t>
  </si>
  <si>
    <t>Foo</t>
  </si>
  <si>
    <t>Jennifer</t>
  </si>
  <si>
    <t>jgfoo@courgernet.uh.edu</t>
  </si>
  <si>
    <t>0465</t>
  </si>
  <si>
    <t xml:space="preserve">Gimme that card </t>
  </si>
  <si>
    <t xml:space="preserve">Koelbel </t>
  </si>
  <si>
    <t>Amy</t>
  </si>
  <si>
    <t>aekoelbel@uh.edu</t>
  </si>
  <si>
    <t>hgschroeder@uh.edu</t>
  </si>
  <si>
    <t>hi</t>
  </si>
  <si>
    <t xml:space="preserve">Mnblam@uh.edu </t>
  </si>
  <si>
    <t>Garmendia Urrutia</t>
  </si>
  <si>
    <t>Kgarmendiaurrutia@uh.edu</t>
  </si>
  <si>
    <t>Flores</t>
  </si>
  <si>
    <t>jlflore4@uh.edu</t>
  </si>
  <si>
    <t xml:space="preserve">lenix@uh.edu </t>
  </si>
  <si>
    <t>gtorres8@uh.edu</t>
  </si>
  <si>
    <t>llnguyen17@uh.edu</t>
  </si>
  <si>
    <t>Kassif</t>
  </si>
  <si>
    <t>Mohammed</t>
  </si>
  <si>
    <t>Mir</t>
  </si>
  <si>
    <t>Zaki</t>
  </si>
  <si>
    <t>zmmir@uh.edu</t>
  </si>
  <si>
    <t>Tong</t>
  </si>
  <si>
    <t>Benson</t>
  </si>
  <si>
    <t>btong@uh.edu</t>
  </si>
  <si>
    <t>N/A</t>
  </si>
  <si>
    <t>klpeter2@CougarNet.uh.edu</t>
  </si>
  <si>
    <t>Anderson</t>
  </si>
  <si>
    <t>Craig</t>
  </si>
  <si>
    <t>caander8@cougarnet.uh.edu</t>
  </si>
  <si>
    <t>Kunzi</t>
  </si>
  <si>
    <t>Ryan</t>
  </si>
  <si>
    <t>rekunzi@uh.edu</t>
  </si>
  <si>
    <t>Reyes</t>
  </si>
  <si>
    <t>Roberto</t>
  </si>
  <si>
    <t>Ryreyes@uh.edu</t>
  </si>
  <si>
    <t>Inman</t>
  </si>
  <si>
    <t>Colby</t>
  </si>
  <si>
    <t>cainman</t>
  </si>
  <si>
    <t>Mdominguez13@uh.edu</t>
  </si>
  <si>
    <t>Groberio</t>
  </si>
  <si>
    <t>Joao</t>
  </si>
  <si>
    <t xml:space="preserve">Jpgrober@cougar.uh.edu </t>
  </si>
  <si>
    <t xml:space="preserve">Jfrancisco2@uh.edu </t>
  </si>
  <si>
    <t>Engineering IEEE &gt;&gt; TechIEEE</t>
  </si>
  <si>
    <t>cainman@uh.edu</t>
  </si>
  <si>
    <t>Ham</t>
  </si>
  <si>
    <t>Kham@uh.edu</t>
  </si>
  <si>
    <t>Taha</t>
  </si>
  <si>
    <t>Lujayna</t>
  </si>
  <si>
    <t>lataha2@uh.edu</t>
  </si>
  <si>
    <t>keep up the good work :)</t>
  </si>
  <si>
    <t>Btong@uh.edu</t>
  </si>
  <si>
    <t>Nah</t>
  </si>
  <si>
    <t>Le</t>
  </si>
  <si>
    <t>Mi</t>
  </si>
  <si>
    <t>mtle36@cougarnet.uh.edu</t>
  </si>
  <si>
    <t>Wu</t>
  </si>
  <si>
    <t>David</t>
  </si>
  <si>
    <t>dcwu3@uh.edu</t>
  </si>
  <si>
    <t>Pappa</t>
  </si>
  <si>
    <t>Shan</t>
  </si>
  <si>
    <t>shanp2001@gmail.com</t>
  </si>
  <si>
    <t xml:space="preserve">Gabriel </t>
  </si>
  <si>
    <t>Mblam@uh.edu</t>
  </si>
  <si>
    <t>Baig</t>
  </si>
  <si>
    <t>Omar</t>
  </si>
  <si>
    <t>oabaig@uh.edu</t>
  </si>
  <si>
    <t>Mirza</t>
  </si>
  <si>
    <t>mkmirza2@uh.edu</t>
  </si>
  <si>
    <t>0375</t>
  </si>
  <si>
    <t>Could you host an info session about the different concentrations?</t>
  </si>
  <si>
    <t>Royare713@gmail.com</t>
  </si>
  <si>
    <t>carreola430gmail.com</t>
  </si>
  <si>
    <t>Don't butcher the name of our savior, Christopher,  with the letter 'w'.</t>
  </si>
  <si>
    <t xml:space="preserve">Benson </t>
  </si>
  <si>
    <t>mtle25@uh.edu</t>
  </si>
  <si>
    <t>hi ;)</t>
  </si>
  <si>
    <t>Garmendia</t>
  </si>
  <si>
    <t>kevingarur@gmail.com</t>
  </si>
  <si>
    <t>mnblam@uh.edu</t>
  </si>
  <si>
    <t>Give money</t>
  </si>
  <si>
    <t>Thomas</t>
  </si>
  <si>
    <t>tnguyen313@uh.edu</t>
  </si>
  <si>
    <t>0696</t>
  </si>
  <si>
    <t>McDaniel</t>
  </si>
  <si>
    <t>atmcdaniel@uh.edu</t>
  </si>
  <si>
    <t>n/a</t>
  </si>
  <si>
    <t>jaromano@cougarnet.uh.edu</t>
  </si>
  <si>
    <t>mkassif@uh.edu</t>
  </si>
  <si>
    <t>Castillo</t>
  </si>
  <si>
    <t>Saul</t>
  </si>
  <si>
    <t>scastillo15@uh.edu</t>
  </si>
  <si>
    <t>Uriostegui</t>
  </si>
  <si>
    <t>Edder</t>
  </si>
  <si>
    <t>eurioste@CougarNet.UH.EDU</t>
  </si>
  <si>
    <t>None at this moment.</t>
  </si>
  <si>
    <t>Haider</t>
  </si>
  <si>
    <t>Lediya</t>
  </si>
  <si>
    <t>lhaider@uh.edu</t>
  </si>
  <si>
    <t>Colbyu</t>
  </si>
  <si>
    <t>Kadel</t>
  </si>
  <si>
    <t xml:space="preserve">Gantabya </t>
  </si>
  <si>
    <t>gkadel@uh.edu</t>
  </si>
  <si>
    <t>What is your Major?</t>
  </si>
  <si>
    <t>Which topics/concentrations are you interested in attending?</t>
  </si>
  <si>
    <t>Are you an IEEE member?</t>
  </si>
  <si>
    <t xml:space="preserve">Justin </t>
  </si>
  <si>
    <t xml:space="preserve">Nguyen </t>
  </si>
  <si>
    <t>Electrical Engineering</t>
  </si>
  <si>
    <t>General Advice and Information - Monday (11/2) 4:30 - 5:30 PM, Electronics - Wednesday (11/4) 4:30 - 5:30 PM</t>
  </si>
  <si>
    <t>Rediet</t>
  </si>
  <si>
    <t>Kebere</t>
  </si>
  <si>
    <t>Applied EM - Tuesday (11/3) 4:30 - 5:30 PM, Electronics - Wednesday (11/4) 4:30 - 5:30 PM, Signals, Communications, &amp; Controls - Wednesday (11/4) 5:30 - 6:30 PM, Computers &amp; Embedded Systems - Thursday (11/5) 5:30 - 6:30 PM</t>
  </si>
  <si>
    <t xml:space="preserve">Rogelio </t>
  </si>
  <si>
    <t>Lopez</t>
  </si>
  <si>
    <t>Computer Engineering</t>
  </si>
  <si>
    <t>General Advice and Information - Monday (11/2) 4:30 - 5:30 PM, Computer Engineering - Monday (11/2) 5:30 - 6:30 PM, Electronics - Wednesday (11/4) 4:30 - 5:30 PM, Signals, Communications, &amp; Controls - Wednesday (11/4) 5:30 - 6:30 PM, Nano Systems - Thursday (11/5) 4:30 - 5:30 PM, Computers &amp; Embedded Systems - Thursday (11/5) 5:30 - 6:30 PM</t>
  </si>
  <si>
    <t xml:space="preserve">Caitlyn </t>
  </si>
  <si>
    <t>Green</t>
  </si>
  <si>
    <t>General Advice and Information - Monday (11/2) 4:30 - 5:30 PM, Computers &amp; Embedded Systems - Thursday (11/5) 5:30 - 6:30 PM</t>
  </si>
  <si>
    <t>Linda</t>
  </si>
  <si>
    <t>Arris</t>
  </si>
  <si>
    <t>General Advice and Information - Monday (11/2) 4:30 - 5:30 PM, Computer Engineering - Monday (11/2) 5:30 - 6:30 PM, Power and Renewable Energy - Tuesday (11/3) 5:30 - 6:30 PM, Electronics - Wednesday (11/4) 4:30 - 5:30 PM, Signals, Communications, &amp; Controls - Wednesday (11/4) 5:30 - 6:30 PM, Computers &amp; Embedded Systems - Thursday (11/5) 5:30 - 6:30 PM</t>
  </si>
  <si>
    <t xml:space="preserve">Eduardo </t>
  </si>
  <si>
    <t>Rodriguez</t>
  </si>
  <si>
    <t>Power and Renewable Energy - Tuesday (11/3) 5:30 - 6:30 PM</t>
  </si>
  <si>
    <t>Kathryn</t>
  </si>
  <si>
    <t>Aing</t>
  </si>
  <si>
    <t>General Advice and Information - Monday (11/2) 4:30 - 5:30 PM, Applied EM - Tuesday (11/3) 4:30 - 5:30 PM, Power and Renewable Energy - Tuesday (11/3) 5:30 - 6:30 PM, Electronics - Wednesday (11/4) 4:30 - 5:30 PM, Signals, Communications, &amp; Controls - Wednesday (11/4) 5:30 - 6:30 PM, Nano Systems - Thursday (11/5) 4:30 - 5:30 PM, Computers &amp; Embedded Systems - Thursday (11/5) 5:30 - 6:30 PM</t>
  </si>
  <si>
    <t>Austin</t>
  </si>
  <si>
    <t>Williams</t>
  </si>
  <si>
    <t>Economics</t>
  </si>
  <si>
    <t>General Advice and Information - Monday (11/2) 4:30 - 5:30 PM, Applied EM - Tuesday (11/3) 4:30 - 5:30 PM, Nano Systems - Thursday (11/5) 4:30 - 5:30 PM, Computers &amp; Embedded Systems - Thursday (11/5) 5:30 - 6:30 PM</t>
  </si>
  <si>
    <t>Jean Michel</t>
  </si>
  <si>
    <t xml:space="preserve">Awono Atangana </t>
  </si>
  <si>
    <t>Joshua</t>
  </si>
  <si>
    <t>Overstreet</t>
  </si>
  <si>
    <t>Computers &amp; Embedded Systems - Thursday (11/5) 5:30 - 6:30 PM</t>
  </si>
  <si>
    <t>Nicole</t>
  </si>
  <si>
    <t>Hernandez</t>
  </si>
  <si>
    <t>General Advice and Information - Monday (11/2) 4:30 - 5:30 PM, Computer Engineering - Monday (11/2) 5:30 - 6:30 PM, Applied EM - Tuesday (11/3) 4:30 - 5:30 PM, Electronics - Wednesday (11/4) 4:30 - 5:30 PM, Signals, Communications, &amp; Controls - Wednesday (11/4) 5:30 - 6:30 PM, Computers &amp; Embedded Systems - Thursday (11/5) 5:30 - 6:30 PM</t>
  </si>
  <si>
    <t>Laura</t>
  </si>
  <si>
    <t>General Advice and Information - Monday (11/2) 4:30 - 5:30 PM, Computer Engineering - Monday (11/2) 5:30 - 6:30 PM, Power and Renewable Energy - Tuesday (11/3) 5:30 - 6:30 PM, Electronics - Wednesday (11/4) 4:30 - 5:30 PM, Computers &amp; Embedded Systems - Thursday (11/5) 5:30 - 6:30 PM</t>
  </si>
  <si>
    <t>Kyle</t>
  </si>
  <si>
    <t>Tupas</t>
  </si>
  <si>
    <t>General Advice and Information - Monday (11/2) 4:30 - 5:30 PM, Computer Engineering - Monday (11/2) 5:30 - 6:30 PM, Signals, Communications, &amp; Controls - Wednesday (11/4) 5:30 - 6:30 PM, Computers &amp; Embedded Systems - Thursday (11/5) 5:30 - 6:30 PM</t>
  </si>
  <si>
    <t>Aimen</t>
  </si>
  <si>
    <t xml:space="preserve">Iqbal </t>
  </si>
  <si>
    <t>General Advice and Information - Monday (11/2) 4:30 - 5:30 PM, Power and Renewable Energy - Tuesday (11/3) 5:30 - 6:30 PM, Electronics - Wednesday (11/4) 4:30 - 5:30 PM, Nano Systems - Thursday (11/5) 4:30 - 5:30 PM, Computers &amp; Embedded Systems - Thursday (11/5) 5:30 - 6:30 PM</t>
  </si>
  <si>
    <t>Nano Systems - Thursday (11/5) 4:30 - 5:30 PM, Computers &amp; Embedded Systems - Thursday (11/5) 5:30 - 6:30 PM</t>
  </si>
  <si>
    <t>Applied EM - Tuesday (11/3) 4:30 - 5:30 PM, Power and Renewable Energy - Tuesday (11/3) 5:30 - 6:30 PM, Electronics - Wednesday (11/4) 4:30 - 5:30 PM, Signals, Communications, &amp; Controls - Wednesday (11/4) 5:30 - 6:30 PM, Nano Systems - Thursday (11/5) 4:30 - 5:30 PM, Computers &amp; Embedded Systems - Thursday (11/5) 5:30 - 6:30 PM</t>
  </si>
  <si>
    <t>Xavier</t>
  </si>
  <si>
    <t>Garcia</t>
  </si>
  <si>
    <t>General Advice and Information - Monday (11/2) 4:30 - 5:30 PM, Power and Renewable Energy - Tuesday (11/3) 5:30 - 6:30 PM, Signals, Communications, &amp; Controls - Wednesday (11/4) 5:30 - 6:30 PM, Nano Systems - Thursday (11/5) 4:30 - 5:30 PM</t>
  </si>
  <si>
    <t>Smithson</t>
  </si>
  <si>
    <t>Arrey</t>
  </si>
  <si>
    <t>General Advice and Information - Monday (11/2) 4:30 - 5:30 PM, Power and Renewable Energy - Tuesday (11/3) 5:30 - 6:30 PM, Electronics - Wednesday (11/4) 4:30 - 5:30 PM, Signals, Communications, &amp; Controls - Wednesday (11/4) 5:30 - 6:30 PM, Computers &amp; Embedded Systems - Thursday (11/5) 5:30 - 6:30 PM</t>
  </si>
  <si>
    <t xml:space="preserve">Edder </t>
  </si>
  <si>
    <t xml:space="preserve">Uriostegui </t>
  </si>
  <si>
    <t>General Advice and Information - Monday (11/2) 4:30 - 5:30 PM, Computer Engineering - Monday (11/2) 5:30 - 6:30 PM</t>
  </si>
  <si>
    <t>Koelbel</t>
  </si>
  <si>
    <t>Applied EM - Tuesday (11/3) 4:30 - 5:30 PM, Power and Renewable Energy - Tuesday (11/3) 5:30 - 6:30 PM, Electronics - Wednesday (11/4) 4:30 - 5:30 PM, Signals, Communications, &amp; Controls - Wednesday (11/4) 5:30 - 6:30 PM, Computers &amp; Embedded Systems - Thursday (11/5) 5:30 - 6:30 PM</t>
  </si>
  <si>
    <t>Nam</t>
  </si>
  <si>
    <t>Do</t>
  </si>
  <si>
    <t>General Advice and Information - Monday (11/2) 4:30 - 5:30 PM, Power and Renewable Energy - Tuesday (11/3) 5:30 - 6:30 PM, Electronics - Wednesday (11/4) 4:30 - 5:30 PM, Signals, Communications, &amp; Controls - Wednesday (11/4) 5:30 - 6:30 PM</t>
  </si>
  <si>
    <t>Julie</t>
  </si>
  <si>
    <t>Davis</t>
  </si>
  <si>
    <t>Robert</t>
  </si>
  <si>
    <t>Duque</t>
  </si>
  <si>
    <t>Computer Engineering - Monday (11/2) 5:30 - 6:30 PM</t>
  </si>
  <si>
    <t>Bryan</t>
  </si>
  <si>
    <t>Pham</t>
  </si>
  <si>
    <t xml:space="preserve">Mohammed </t>
  </si>
  <si>
    <t>Christina</t>
  </si>
  <si>
    <t>General Advice and Information - Monday (11/2) 4:30 - 5:30 PM, Electronics - Wednesday (11/4) 4:30 - 5:30 PM, Signals, Communications, &amp; Controls - Wednesday (11/4) 5:30 - 6:30 PM, Nano Systems - Thursday (11/5) 4:30 - 5:30 PM, Computers &amp; Embedded Systems - Thursday (11/5) 5:30 - 6:30 PM</t>
  </si>
  <si>
    <t>General Advice and Information - Monday (11/2) 4:30 - 5:30 PM, Computer Engineering - Monday (11/2) 5:30 - 6:30 PM, Applied EM - Tuesday (11/3) 4:30 - 5:30 PM, Power and Renewable Energy - Tuesday (11/3) 5:30 - 6:30 PM, Electronics - Wednesday (11/4) 4:30 - 5:30 PM, Signals, Communications, &amp; Controls - Wednesday (11/4) 5:30 - 6:30 PM, Nano Systems - Thursday (11/5) 4:30 - 5:30 PM, Computers &amp; Embedded Systems - Thursday (11/5) 5:30 - 6:30 PM</t>
  </si>
  <si>
    <t>Lea</t>
  </si>
  <si>
    <t>Kamoun</t>
  </si>
  <si>
    <t>General Advice and Information - Monday (11/2) 4:30 - 5:30 PM</t>
  </si>
  <si>
    <t>Computer Engineering - Monday (11/2) 5:30 - 6:30 PM, Electronics - Wednesday (11/4) 4:30 - 5:30 PM, Signals, Communications, &amp; Controls - Wednesday (11/4) 5:30 - 6:30 PM, Computers &amp; Embedded Systems - Thursday (11/5) 5:30 - 6:30 PM</t>
  </si>
  <si>
    <t xml:space="preserve">LaShae </t>
  </si>
  <si>
    <t xml:space="preserve">Clarke </t>
  </si>
  <si>
    <t>Electronics - Wednesday (11/4) 4:30 - 5:30 PM, Signals, Communications, &amp; Controls - Wednesday (11/4) 5:30 - 6:30 PM</t>
  </si>
  <si>
    <t>Name</t>
  </si>
  <si>
    <t>Last 4 Digits of UHID</t>
  </si>
  <si>
    <t>Major:</t>
  </si>
  <si>
    <t>Edder Uriostegui</t>
  </si>
  <si>
    <t>Kevin Garmendia</t>
  </si>
  <si>
    <t>Alyssa McCarty</t>
  </si>
  <si>
    <t>Mechanical Engineering</t>
  </si>
  <si>
    <t>Amy Koelbel</t>
  </si>
  <si>
    <t>Email</t>
  </si>
  <si>
    <t>Are you an IAB member?</t>
  </si>
  <si>
    <t>Volunteer Positions</t>
  </si>
  <si>
    <t>Do you have access to video and audio input?</t>
  </si>
  <si>
    <t>Doug</t>
  </si>
  <si>
    <t>Verret</t>
  </si>
  <si>
    <t>Verret@ieee.org</t>
  </si>
  <si>
    <t>Industry Advisory Board Volunteer</t>
  </si>
  <si>
    <t>Career Fair Boot Camp: 12:30 - 2:10 PM</t>
  </si>
  <si>
    <t>Bill</t>
  </si>
  <si>
    <t>Ramsey</t>
  </si>
  <si>
    <t>W.a.ramsey@icloud.com</t>
  </si>
  <si>
    <t>Carol</t>
  </si>
  <si>
    <t>Scalf</t>
  </si>
  <si>
    <t>carolscalf1@gmail.com</t>
  </si>
  <si>
    <t>back up for Mike Dougherty</t>
  </si>
  <si>
    <t>Tommy</t>
  </si>
  <si>
    <t>Cooper</t>
  </si>
  <si>
    <t>tgcooper@sbcglobal.net</t>
  </si>
  <si>
    <t>Collin</t>
  </si>
  <si>
    <t>Rogers</t>
  </si>
  <si>
    <t>cgrogers@uh.edu</t>
  </si>
  <si>
    <t>IEEE SAC Director</t>
  </si>
  <si>
    <t>Career Fair Boot Camp: 12:30 - 2:10 PM, Career Fair Boot Camp: 2:20 - 4:00 PM</t>
  </si>
  <si>
    <t>Greg</t>
  </si>
  <si>
    <t>grogers@eprod.com</t>
  </si>
  <si>
    <t>Career Fair Boot Camp: 12:30 - 2:10 PM, Career Fair Boot Camp: 2:20 - 4:00 PM, Uploaded Resume Critiques</t>
  </si>
  <si>
    <t>Jeff</t>
  </si>
  <si>
    <t>Busby</t>
  </si>
  <si>
    <t>Jeff.t.busby@us.abb.com</t>
  </si>
  <si>
    <t>Career Fair Boot Camp: 12:30 - 2:10 PM, Uploaded Resume Critiques</t>
  </si>
  <si>
    <t>Scarbrough</t>
  </si>
  <si>
    <t xml:space="preserve">Joel.n.scarbrough@exxonmobil.com </t>
  </si>
  <si>
    <t xml:space="preserve">UH recruiting team </t>
  </si>
  <si>
    <t>Career Fair Boot Camp: 2:20 - 4:00 PM</t>
  </si>
  <si>
    <t>Igor</t>
  </si>
  <si>
    <t>Igor.alvarado@ni.com</t>
  </si>
  <si>
    <t>Dougherty</t>
  </si>
  <si>
    <t>mjpdougherty@gmail.com</t>
  </si>
  <si>
    <t>Career Fair Boot Camp: 2:20 - 4:00 PM, Uploaded Resume Critiques</t>
  </si>
  <si>
    <t>ALAN</t>
  </si>
  <si>
    <t>GOODRUM</t>
  </si>
  <si>
    <t>AGOODRUM@COMCAST.NET</t>
  </si>
  <si>
    <t>Email Address</t>
  </si>
  <si>
    <t>What is your major? (Electrical Engineering, Civil Engineering, ... )</t>
  </si>
  <si>
    <t>What are you here for?</t>
  </si>
  <si>
    <t>Do you have any other feedback or suggestions for this event?</t>
  </si>
  <si>
    <t>Minutes</t>
  </si>
  <si>
    <t>Time</t>
  </si>
  <si>
    <t>End</t>
  </si>
  <si>
    <t>rcmjr0809@gmail.com</t>
  </si>
  <si>
    <t>Raul</t>
  </si>
  <si>
    <t>Castillo Jr</t>
  </si>
  <si>
    <t xml:space="preserve">Mechanical Engineering </t>
  </si>
  <si>
    <t>Both</t>
  </si>
  <si>
    <t>linhami.htdl@gmail.com</t>
  </si>
  <si>
    <t>Linh</t>
  </si>
  <si>
    <t>Hoang</t>
  </si>
  <si>
    <t xml:space="preserve">Petroleum engineering </t>
  </si>
  <si>
    <t>mugdhaambast@gmail.com</t>
  </si>
  <si>
    <t>Mugdha</t>
  </si>
  <si>
    <t>Ambast</t>
  </si>
  <si>
    <t>Chemical Engineering</t>
  </si>
  <si>
    <t>Zoom Resume Critique</t>
  </si>
  <si>
    <t>kmvieira@uh.edu</t>
  </si>
  <si>
    <t>Kewe</t>
  </si>
  <si>
    <t>Vieira</t>
  </si>
  <si>
    <t>Industrial Engineering</t>
  </si>
  <si>
    <t>jvpatel6@uh.edu</t>
  </si>
  <si>
    <t>Jay</t>
  </si>
  <si>
    <t>Patel</t>
  </si>
  <si>
    <t>ddvan@uh.edu</t>
  </si>
  <si>
    <t xml:space="preserve">Van </t>
  </si>
  <si>
    <t>Chemical engineering</t>
  </si>
  <si>
    <t>j.filipefreire@gmail.com</t>
  </si>
  <si>
    <t>Joao Filipe</t>
  </si>
  <si>
    <t>Galvao Freire</t>
  </si>
  <si>
    <t>Civil Engineering</t>
  </si>
  <si>
    <t>pttieu@uh.edu</t>
  </si>
  <si>
    <t>Tieu</t>
  </si>
  <si>
    <t>alopez1360@gmail.com</t>
  </si>
  <si>
    <t>Adrian</t>
  </si>
  <si>
    <t>EE</t>
  </si>
  <si>
    <t>dsathu@uh.edu</t>
  </si>
  <si>
    <t>Depka</t>
  </si>
  <si>
    <t>Sathu</t>
  </si>
  <si>
    <t>Electrical engineering</t>
  </si>
  <si>
    <t>ojomichael23@gmail.com</t>
  </si>
  <si>
    <t>Ojo</t>
  </si>
  <si>
    <t xml:space="preserve">Electrical Engineering </t>
  </si>
  <si>
    <t>jasielcr18@gmail.com</t>
  </si>
  <si>
    <t>Jasiel</t>
  </si>
  <si>
    <t>Cruz</t>
  </si>
  <si>
    <t>No suggestions, just a correction on my end. This is my second submission correcting my first availability. Sept. 1st I will be unable to attend the event from 1:00-2:30 pm due to a live online lecture.</t>
  </si>
  <si>
    <t>benchaabane.rym@gmail.com</t>
  </si>
  <si>
    <t>Rym</t>
  </si>
  <si>
    <t>Benchaabane</t>
  </si>
  <si>
    <t>ELECTRICAL ENGINEERING</t>
  </si>
  <si>
    <t>Zoom Mock Interview</t>
  </si>
  <si>
    <t>hang.vu152@gmail.com</t>
  </si>
  <si>
    <t xml:space="preserve">Hang </t>
  </si>
  <si>
    <t xml:space="preserve">Vu </t>
  </si>
  <si>
    <t>jumralia@uh.edu</t>
  </si>
  <si>
    <t>Jinali</t>
  </si>
  <si>
    <t>Umralia</t>
  </si>
  <si>
    <t>Computer and system engineering</t>
  </si>
  <si>
    <t>b.ahmadirad@gmail.com</t>
  </si>
  <si>
    <t xml:space="preserve">Babak </t>
  </si>
  <si>
    <t>Ahmadirad</t>
  </si>
  <si>
    <t>kmirza2001@gmail.com</t>
  </si>
  <si>
    <t>robsopuh87@gmail.com</t>
  </si>
  <si>
    <t>Perez</t>
  </si>
  <si>
    <t xml:space="preserve">Zaki </t>
  </si>
  <si>
    <t>JDiaz39@cougarnet.uh.edu</t>
  </si>
  <si>
    <t>erikmjelde@gmail.com</t>
  </si>
  <si>
    <t>Erik</t>
  </si>
  <si>
    <t>Mjelde</t>
  </si>
  <si>
    <t>electrical engineering</t>
  </si>
  <si>
    <t>dianeeniola@gmail.com</t>
  </si>
  <si>
    <t xml:space="preserve">Diane </t>
  </si>
  <si>
    <t xml:space="preserve">Ashimi </t>
  </si>
  <si>
    <t xml:space="preserve">Chemical engineering </t>
  </si>
  <si>
    <t xml:space="preserve">No </t>
  </si>
  <si>
    <t>rajshreec922@gmail.com</t>
  </si>
  <si>
    <t>Rajshree</t>
  </si>
  <si>
    <t>Chakrabarti</t>
  </si>
  <si>
    <t>jsaleem@uh.edu</t>
  </si>
  <si>
    <t>Javeria</t>
  </si>
  <si>
    <t>Saleem</t>
  </si>
  <si>
    <t>no</t>
  </si>
  <si>
    <t>malam12@uh.edu</t>
  </si>
  <si>
    <t>Mahnoor</t>
  </si>
  <si>
    <t>Alam</t>
  </si>
  <si>
    <t>ggovea1998@gmail.com</t>
  </si>
  <si>
    <t>Gerardo</t>
  </si>
  <si>
    <t>Govea</t>
  </si>
  <si>
    <t>tuthanhduong13@gmail.com</t>
  </si>
  <si>
    <t>Thanh</t>
  </si>
  <si>
    <t>Duong</t>
  </si>
  <si>
    <t>Industrial engineering</t>
  </si>
  <si>
    <t>Alan</t>
  </si>
  <si>
    <t>kevinjmen@outlook.com</t>
  </si>
  <si>
    <t>Mendoza</t>
  </si>
  <si>
    <t xml:space="preserve">Civil Engineering </t>
  </si>
  <si>
    <t>nikfetrat.kimia@gmail.com</t>
  </si>
  <si>
    <t>Kimia</t>
  </si>
  <si>
    <t>Nikfetrat</t>
  </si>
  <si>
    <t>Industrial eng.</t>
  </si>
  <si>
    <t>ektachaurasia02@gmail.com</t>
  </si>
  <si>
    <t>Electrical and Computer Engineering</t>
  </si>
  <si>
    <t>kwentuaemeka@gmail.com</t>
  </si>
  <si>
    <t>Kwentua</t>
  </si>
  <si>
    <t>erodriguez58@uh.edu</t>
  </si>
  <si>
    <t>Electrical Engineer</t>
  </si>
  <si>
    <t>dcw555@gmail.com</t>
  </si>
  <si>
    <t>herreralulu5@gmail.com</t>
  </si>
  <si>
    <t>Lupita</t>
  </si>
  <si>
    <t>Herrera</t>
  </si>
  <si>
    <t>chemical engineering</t>
  </si>
  <si>
    <t>aliahanchi512@gmail.com</t>
  </si>
  <si>
    <t>Ali</t>
  </si>
  <si>
    <t>Ahanchi</t>
  </si>
  <si>
    <t>lenungocmai@gmail.com</t>
  </si>
  <si>
    <t>Mai</t>
  </si>
  <si>
    <t>blackardtanner@gmail.com</t>
  </si>
  <si>
    <t>Tanner</t>
  </si>
  <si>
    <t>Blackard</t>
  </si>
  <si>
    <t>magalymontero2001@gmail.com</t>
  </si>
  <si>
    <t>Magaly</t>
  </si>
  <si>
    <t>Montero-Valdez</t>
  </si>
  <si>
    <t>fial-bazzaz@uh.edu</t>
  </si>
  <si>
    <t xml:space="preserve">Fatimah </t>
  </si>
  <si>
    <t>Al Bazzaz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</si>
</sst>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/>
    <xf numFmtId="20" fontId="1" fillId="2" borderId="0" xfId="0" applyNumberFormat="1" applyFont="1" applyFill="1" applyAlignment="1"/>
    <xf numFmtId="20" fontId="1" fillId="0" borderId="0" xfId="0" applyNumberFormat="1" applyFont="1"/>
    <xf numFmtId="20" fontId="1" fillId="3" borderId="0" xfId="0" applyNumberFormat="1" applyFont="1" applyFill="1" applyAlignment="1">
      <alignment horizontal="right"/>
    </xf>
    <xf numFmtId="20" fontId="1" fillId="4" borderId="0" xfId="0" applyNumberFormat="1" applyFont="1" applyFill="1" applyAlignment="1">
      <alignment horizontal="right"/>
    </xf>
    <xf numFmtId="20" fontId="1" fillId="5" borderId="0" xfId="0" applyNumberFormat="1" applyFont="1" applyFill="1" applyAlignment="1">
      <alignment horizontal="right"/>
    </xf>
    <xf numFmtId="20" fontId="1" fillId="6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rreola430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3" width="21.5" customWidth="1"/>
    <col min="4" max="4" width="8.33203125" customWidth="1"/>
    <col min="5" max="5" width="7.6640625" customWidth="1"/>
    <col min="6" max="6" width="52.83203125" bestFit="1" customWidth="1"/>
    <col min="7" max="15" width="21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>
        <v>44072.806183472218</v>
      </c>
      <c r="B2" s="2" t="s">
        <v>9</v>
      </c>
      <c r="C2" s="2" t="s">
        <v>10</v>
      </c>
      <c r="D2" s="2">
        <v>1625156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t="15.75" customHeight="1" x14ac:dyDescent="0.15">
      <c r="A3" s="3">
        <v>44076.533342002316</v>
      </c>
      <c r="B3" s="2" t="s">
        <v>9</v>
      </c>
      <c r="C3" s="2" t="s">
        <v>10</v>
      </c>
      <c r="D3" s="2">
        <v>5156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</row>
    <row r="4" spans="1:9" ht="15.75" customHeight="1" x14ac:dyDescent="0.15">
      <c r="A4" s="3">
        <v>44076.747473726849</v>
      </c>
      <c r="B4" s="2" t="s">
        <v>16</v>
      </c>
      <c r="C4" s="2" t="s">
        <v>17</v>
      </c>
      <c r="D4" s="2">
        <v>4175</v>
      </c>
      <c r="E4" s="2" t="s">
        <v>18</v>
      </c>
      <c r="F4" s="2" t="s">
        <v>19</v>
      </c>
      <c r="G4" s="2" t="s">
        <v>13</v>
      </c>
      <c r="H4" s="2" t="s">
        <v>14</v>
      </c>
      <c r="I4" s="2" t="s">
        <v>20</v>
      </c>
    </row>
    <row r="5" spans="1:9" ht="15.75" customHeight="1" x14ac:dyDescent="0.15">
      <c r="A5" s="3">
        <v>44076.747668240743</v>
      </c>
      <c r="B5" s="2" t="s">
        <v>21</v>
      </c>
      <c r="C5" s="2" t="s">
        <v>22</v>
      </c>
      <c r="D5" s="2">
        <v>5641</v>
      </c>
      <c r="E5" s="2" t="s">
        <v>23</v>
      </c>
      <c r="F5" s="2" t="s">
        <v>12</v>
      </c>
      <c r="G5" s="2" t="s">
        <v>13</v>
      </c>
      <c r="H5" s="2" t="s">
        <v>24</v>
      </c>
      <c r="I5" s="2" t="s">
        <v>25</v>
      </c>
    </row>
    <row r="6" spans="1:9" ht="15.75" customHeight="1" x14ac:dyDescent="0.15">
      <c r="A6" s="3">
        <v>44076.747926793978</v>
      </c>
      <c r="B6" s="2" t="s">
        <v>26</v>
      </c>
      <c r="C6" s="2" t="s">
        <v>27</v>
      </c>
      <c r="D6" s="4" t="s">
        <v>28</v>
      </c>
      <c r="E6" s="2" t="s">
        <v>29</v>
      </c>
      <c r="F6" s="2" t="s">
        <v>12</v>
      </c>
      <c r="G6" s="2" t="s">
        <v>13</v>
      </c>
    </row>
    <row r="7" spans="1:9" ht="15.75" customHeight="1" x14ac:dyDescent="0.15">
      <c r="A7" s="3">
        <v>44076.748077962962</v>
      </c>
      <c r="B7" s="2" t="s">
        <v>30</v>
      </c>
      <c r="C7" s="2" t="s">
        <v>31</v>
      </c>
      <c r="D7" s="2">
        <v>5510</v>
      </c>
      <c r="E7" s="2" t="s">
        <v>32</v>
      </c>
      <c r="F7" s="2" t="s">
        <v>33</v>
      </c>
      <c r="G7" s="2" t="s">
        <v>34</v>
      </c>
      <c r="H7" s="2" t="s">
        <v>35</v>
      </c>
    </row>
    <row r="8" spans="1:9" ht="15.75" customHeight="1" x14ac:dyDescent="0.15">
      <c r="A8" s="3">
        <v>44076.748192175924</v>
      </c>
      <c r="B8" s="2" t="s">
        <v>36</v>
      </c>
      <c r="C8" s="2" t="s">
        <v>37</v>
      </c>
      <c r="D8" s="2">
        <v>6921</v>
      </c>
      <c r="E8" s="2" t="s">
        <v>38</v>
      </c>
      <c r="F8" s="2" t="s">
        <v>12</v>
      </c>
      <c r="G8" s="2" t="s">
        <v>13</v>
      </c>
    </row>
    <row r="9" spans="1:9" ht="15.75" customHeight="1" x14ac:dyDescent="0.15">
      <c r="A9" s="3">
        <v>44076.748732326392</v>
      </c>
      <c r="B9" s="2" t="s">
        <v>39</v>
      </c>
      <c r="C9" s="2" t="s">
        <v>40</v>
      </c>
      <c r="D9" s="4" t="s">
        <v>41</v>
      </c>
      <c r="E9" s="2" t="s">
        <v>42</v>
      </c>
      <c r="F9" s="2" t="s">
        <v>43</v>
      </c>
      <c r="G9" s="2" t="s">
        <v>44</v>
      </c>
      <c r="H9" s="2" t="s">
        <v>35</v>
      </c>
    </row>
    <row r="10" spans="1:9" ht="15.75" customHeight="1" x14ac:dyDescent="0.15">
      <c r="A10" s="3">
        <v>44076.749379629633</v>
      </c>
      <c r="B10" s="2" t="s">
        <v>45</v>
      </c>
      <c r="C10" s="2" t="s">
        <v>46</v>
      </c>
      <c r="D10" s="2">
        <v>6602</v>
      </c>
      <c r="E10" s="2" t="s">
        <v>47</v>
      </c>
      <c r="F10" s="2" t="s">
        <v>48</v>
      </c>
      <c r="G10" s="2" t="s">
        <v>49</v>
      </c>
      <c r="H10" s="2" t="s">
        <v>35</v>
      </c>
    </row>
    <row r="11" spans="1:9" ht="15.75" customHeight="1" x14ac:dyDescent="0.15">
      <c r="A11" s="3">
        <v>44076.74961457176</v>
      </c>
      <c r="B11" s="2" t="s">
        <v>50</v>
      </c>
      <c r="C11" s="2" t="s">
        <v>51</v>
      </c>
      <c r="D11" s="2">
        <v>1818672</v>
      </c>
      <c r="E11" s="2" t="s">
        <v>52</v>
      </c>
      <c r="F11" s="2" t="s">
        <v>12</v>
      </c>
      <c r="G11" s="2" t="s">
        <v>13</v>
      </c>
    </row>
    <row r="12" spans="1:9" ht="15.75" customHeight="1" x14ac:dyDescent="0.15">
      <c r="A12" s="3">
        <v>44076.749667453703</v>
      </c>
      <c r="B12" s="2" t="s">
        <v>53</v>
      </c>
      <c r="C12" s="2" t="s">
        <v>54</v>
      </c>
      <c r="D12" s="2">
        <v>7371</v>
      </c>
      <c r="E12" s="2" t="s">
        <v>55</v>
      </c>
      <c r="F12" s="2" t="s">
        <v>12</v>
      </c>
      <c r="G12" s="2" t="s">
        <v>44</v>
      </c>
      <c r="H12" s="2" t="s">
        <v>35</v>
      </c>
    </row>
    <row r="13" spans="1:9" ht="15.75" customHeight="1" x14ac:dyDescent="0.15">
      <c r="A13" s="3">
        <v>44076.749819583332</v>
      </c>
      <c r="B13" s="2" t="s">
        <v>56</v>
      </c>
      <c r="C13" s="2" t="s">
        <v>57</v>
      </c>
      <c r="D13" s="2">
        <v>6330</v>
      </c>
      <c r="E13" s="2" t="s">
        <v>58</v>
      </c>
      <c r="F13" s="2" t="s">
        <v>12</v>
      </c>
      <c r="G13" s="2" t="s">
        <v>13</v>
      </c>
      <c r="H13" s="2" t="s">
        <v>14</v>
      </c>
    </row>
    <row r="14" spans="1:9" ht="15.75" customHeight="1" x14ac:dyDescent="0.15">
      <c r="A14" s="3">
        <v>44076.750971180554</v>
      </c>
      <c r="B14" s="2" t="s">
        <v>59</v>
      </c>
      <c r="C14" s="2" t="s">
        <v>60</v>
      </c>
      <c r="D14" s="2">
        <v>9545</v>
      </c>
      <c r="E14" s="2" t="s">
        <v>61</v>
      </c>
      <c r="F14" s="2" t="s">
        <v>62</v>
      </c>
      <c r="G14" s="2" t="s">
        <v>49</v>
      </c>
      <c r="H14" s="2" t="s">
        <v>14</v>
      </c>
    </row>
    <row r="15" spans="1:9" ht="15.75" customHeight="1" x14ac:dyDescent="0.15">
      <c r="A15" s="3">
        <v>44076.750991805558</v>
      </c>
      <c r="B15" s="2" t="s">
        <v>63</v>
      </c>
      <c r="C15" s="2" t="s">
        <v>64</v>
      </c>
      <c r="D15" s="2">
        <v>1973</v>
      </c>
      <c r="E15" s="2" t="s">
        <v>65</v>
      </c>
      <c r="F15" s="2" t="s">
        <v>12</v>
      </c>
      <c r="G15" s="2" t="s">
        <v>44</v>
      </c>
      <c r="H15" s="2" t="s">
        <v>35</v>
      </c>
    </row>
    <row r="16" spans="1:9" ht="15.75" customHeight="1" x14ac:dyDescent="0.15">
      <c r="A16" s="3">
        <v>44076.751183680557</v>
      </c>
      <c r="B16" s="2" t="s">
        <v>66</v>
      </c>
      <c r="C16" s="2" t="s">
        <v>67</v>
      </c>
      <c r="D16" s="2">
        <v>6298</v>
      </c>
      <c r="E16" s="2" t="s">
        <v>68</v>
      </c>
      <c r="F16" s="2" t="s">
        <v>12</v>
      </c>
      <c r="G16" s="2" t="s">
        <v>13</v>
      </c>
      <c r="H16" s="2" t="s">
        <v>14</v>
      </c>
    </row>
    <row r="17" spans="1:8" ht="15.75" customHeight="1" x14ac:dyDescent="0.15">
      <c r="A17" s="3">
        <v>44076.751658680558</v>
      </c>
      <c r="B17" s="2" t="s">
        <v>69</v>
      </c>
      <c r="C17" s="2" t="s">
        <v>70</v>
      </c>
      <c r="D17" s="2">
        <v>6092</v>
      </c>
      <c r="E17" s="2" t="s">
        <v>71</v>
      </c>
      <c r="F17" s="2" t="s">
        <v>12</v>
      </c>
      <c r="G17" s="2" t="s">
        <v>44</v>
      </c>
      <c r="H17" s="2" t="s">
        <v>35</v>
      </c>
    </row>
    <row r="18" spans="1:8" ht="15.75" customHeight="1" x14ac:dyDescent="0.15">
      <c r="A18" s="3">
        <v>44076.751734641206</v>
      </c>
      <c r="B18" s="2" t="s">
        <v>72</v>
      </c>
      <c r="C18" s="2" t="s">
        <v>46</v>
      </c>
      <c r="D18" s="2">
        <v>7395</v>
      </c>
      <c r="E18" s="2" t="s">
        <v>73</v>
      </c>
      <c r="F18" s="2" t="s">
        <v>12</v>
      </c>
      <c r="G18" s="2" t="s">
        <v>44</v>
      </c>
      <c r="H18" s="2" t="s">
        <v>14</v>
      </c>
    </row>
    <row r="19" spans="1:8" ht="15.75" customHeight="1" x14ac:dyDescent="0.15">
      <c r="A19" s="3">
        <v>44076.75174</v>
      </c>
      <c r="B19" s="2" t="s">
        <v>74</v>
      </c>
      <c r="C19" s="2" t="s">
        <v>75</v>
      </c>
      <c r="D19" s="2">
        <v>7304</v>
      </c>
      <c r="E19" s="2" t="s">
        <v>76</v>
      </c>
      <c r="F19" s="2" t="s">
        <v>43</v>
      </c>
      <c r="G19" s="2" t="s">
        <v>44</v>
      </c>
      <c r="H19" s="2" t="s">
        <v>24</v>
      </c>
    </row>
    <row r="20" spans="1:8" ht="15.75" customHeight="1" x14ac:dyDescent="0.15">
      <c r="A20" s="3">
        <v>44076.751847465275</v>
      </c>
      <c r="B20" s="2" t="s">
        <v>77</v>
      </c>
      <c r="C20" s="2" t="s">
        <v>78</v>
      </c>
      <c r="D20" s="2">
        <v>3305</v>
      </c>
      <c r="E20" s="2" t="s">
        <v>79</v>
      </c>
      <c r="F20" s="2" t="s">
        <v>12</v>
      </c>
      <c r="G20" s="2" t="s">
        <v>44</v>
      </c>
      <c r="H20" s="2" t="s">
        <v>35</v>
      </c>
    </row>
    <row r="21" spans="1:8" ht="15.75" customHeight="1" x14ac:dyDescent="0.15">
      <c r="A21" s="3">
        <v>44076.751981249996</v>
      </c>
      <c r="B21" s="2" t="s">
        <v>80</v>
      </c>
      <c r="C21" s="2" t="s">
        <v>81</v>
      </c>
      <c r="D21" s="2">
        <v>3643</v>
      </c>
      <c r="E21" s="2" t="s">
        <v>82</v>
      </c>
      <c r="F21" s="2" t="s">
        <v>48</v>
      </c>
      <c r="G21" s="2" t="s">
        <v>49</v>
      </c>
      <c r="H21" s="2" t="s">
        <v>14</v>
      </c>
    </row>
    <row r="22" spans="1:8" ht="15.75" customHeight="1" x14ac:dyDescent="0.15">
      <c r="A22" s="3">
        <v>44076.752956435186</v>
      </c>
      <c r="B22" s="2" t="s">
        <v>83</v>
      </c>
      <c r="C22" s="2" t="s">
        <v>84</v>
      </c>
      <c r="D22" s="4" t="s">
        <v>85</v>
      </c>
      <c r="E22" s="2" t="s">
        <v>86</v>
      </c>
      <c r="F22" s="2" t="s">
        <v>12</v>
      </c>
      <c r="G22" s="2" t="s">
        <v>44</v>
      </c>
      <c r="H22" s="2" t="s">
        <v>35</v>
      </c>
    </row>
    <row r="23" spans="1:8" ht="15.75" customHeight="1" x14ac:dyDescent="0.15">
      <c r="A23" s="3">
        <v>44076.752987222222</v>
      </c>
      <c r="B23" s="2" t="s">
        <v>87</v>
      </c>
      <c r="C23" s="2" t="s">
        <v>88</v>
      </c>
      <c r="D23" s="2">
        <v>9127</v>
      </c>
      <c r="E23" s="2" t="s">
        <v>89</v>
      </c>
      <c r="F23" s="2" t="s">
        <v>90</v>
      </c>
      <c r="G23" s="2" t="s">
        <v>49</v>
      </c>
      <c r="H23" s="2" t="s">
        <v>24</v>
      </c>
    </row>
    <row r="24" spans="1:8" ht="15.75" customHeight="1" x14ac:dyDescent="0.15">
      <c r="A24" s="3">
        <v>44076.753066608799</v>
      </c>
      <c r="B24" s="2" t="s">
        <v>91</v>
      </c>
      <c r="C24" s="2" t="s">
        <v>92</v>
      </c>
      <c r="D24" s="2">
        <v>8724</v>
      </c>
      <c r="E24" s="2" t="s">
        <v>93</v>
      </c>
      <c r="F24" s="2" t="s">
        <v>48</v>
      </c>
      <c r="G24" s="2" t="s">
        <v>34</v>
      </c>
      <c r="H24" s="2" t="s">
        <v>14</v>
      </c>
    </row>
    <row r="25" spans="1:8" ht="15.75" customHeight="1" x14ac:dyDescent="0.15">
      <c r="A25" s="3">
        <v>44076.753143275462</v>
      </c>
      <c r="B25" s="2" t="s">
        <v>94</v>
      </c>
      <c r="C25" s="2" t="s">
        <v>95</v>
      </c>
      <c r="D25" s="2">
        <v>8382</v>
      </c>
      <c r="E25" s="2" t="s">
        <v>96</v>
      </c>
      <c r="F25" s="2" t="s">
        <v>12</v>
      </c>
      <c r="G25" s="2" t="s">
        <v>13</v>
      </c>
      <c r="H25" s="2" t="s">
        <v>14</v>
      </c>
    </row>
    <row r="26" spans="1:8" ht="15.75" customHeight="1" x14ac:dyDescent="0.15">
      <c r="A26" s="3">
        <v>44076.753316597227</v>
      </c>
      <c r="B26" s="2" t="s">
        <v>97</v>
      </c>
      <c r="C26" s="2" t="s">
        <v>98</v>
      </c>
      <c r="D26" s="2">
        <v>3444</v>
      </c>
      <c r="E26" s="2" t="s">
        <v>99</v>
      </c>
      <c r="F26" s="2" t="s">
        <v>12</v>
      </c>
      <c r="G26" s="2" t="s">
        <v>44</v>
      </c>
      <c r="H26" s="2" t="s">
        <v>35</v>
      </c>
    </row>
    <row r="27" spans="1:8" ht="15.75" customHeight="1" x14ac:dyDescent="0.15">
      <c r="A27" s="3">
        <v>44076.753444745365</v>
      </c>
      <c r="B27" s="2" t="s">
        <v>100</v>
      </c>
      <c r="C27" s="2" t="s">
        <v>101</v>
      </c>
      <c r="D27" s="2">
        <v>2915</v>
      </c>
      <c r="E27" s="2" t="s">
        <v>102</v>
      </c>
      <c r="F27" s="2" t="s">
        <v>33</v>
      </c>
      <c r="G27" s="2" t="s">
        <v>103</v>
      </c>
      <c r="H27" s="2" t="s">
        <v>35</v>
      </c>
    </row>
    <row r="28" spans="1:8" ht="15.75" customHeight="1" x14ac:dyDescent="0.15">
      <c r="A28" s="3">
        <v>44076.753722442125</v>
      </c>
      <c r="B28" s="2" t="s">
        <v>104</v>
      </c>
      <c r="C28" s="2" t="s">
        <v>105</v>
      </c>
      <c r="D28" s="2">
        <v>7680</v>
      </c>
      <c r="E28" s="2" t="s">
        <v>106</v>
      </c>
      <c r="F28" s="2" t="s">
        <v>43</v>
      </c>
      <c r="G28" s="2" t="s">
        <v>13</v>
      </c>
      <c r="H28" s="2" t="s">
        <v>24</v>
      </c>
    </row>
    <row r="29" spans="1:8" ht="15.75" customHeight="1" x14ac:dyDescent="0.15">
      <c r="A29" s="3">
        <v>44076.75386217593</v>
      </c>
      <c r="B29" s="2" t="s">
        <v>107</v>
      </c>
      <c r="C29" s="2" t="s">
        <v>108</v>
      </c>
      <c r="D29" s="2">
        <v>5851</v>
      </c>
      <c r="E29" s="2" t="s">
        <v>109</v>
      </c>
      <c r="F29" s="2" t="s">
        <v>110</v>
      </c>
      <c r="G29" s="2" t="s">
        <v>13</v>
      </c>
      <c r="H29" s="2" t="s">
        <v>35</v>
      </c>
    </row>
    <row r="30" spans="1:8" ht="15.75" customHeight="1" x14ac:dyDescent="0.15">
      <c r="A30" s="3">
        <v>44076.753928206017</v>
      </c>
      <c r="B30" s="2" t="s">
        <v>111</v>
      </c>
      <c r="C30" s="2" t="s">
        <v>112</v>
      </c>
      <c r="D30" s="2">
        <v>6821</v>
      </c>
      <c r="E30" s="2" t="s">
        <v>113</v>
      </c>
      <c r="F30" s="2" t="s">
        <v>12</v>
      </c>
      <c r="G30" s="2" t="s">
        <v>44</v>
      </c>
      <c r="H30" s="2" t="s">
        <v>35</v>
      </c>
    </row>
    <row r="31" spans="1:8" ht="15.75" customHeight="1" x14ac:dyDescent="0.15">
      <c r="A31" s="3">
        <v>44076.754319525462</v>
      </c>
      <c r="B31" s="2" t="s">
        <v>114</v>
      </c>
      <c r="C31" s="2" t="s">
        <v>115</v>
      </c>
      <c r="D31" s="2">
        <v>7038</v>
      </c>
      <c r="E31" s="2" t="s">
        <v>116</v>
      </c>
      <c r="F31" s="2" t="s">
        <v>33</v>
      </c>
      <c r="G31" s="2" t="s">
        <v>34</v>
      </c>
      <c r="H31" s="2" t="s">
        <v>24</v>
      </c>
    </row>
    <row r="32" spans="1:8" ht="15.75" customHeight="1" x14ac:dyDescent="0.15">
      <c r="A32" s="3">
        <v>44076.754506886573</v>
      </c>
      <c r="B32" s="2" t="s">
        <v>117</v>
      </c>
      <c r="C32" s="2" t="s">
        <v>118</v>
      </c>
      <c r="D32" s="2">
        <v>1114</v>
      </c>
      <c r="E32" s="2" t="s">
        <v>119</v>
      </c>
      <c r="F32" s="2" t="s">
        <v>43</v>
      </c>
      <c r="G32" s="2" t="s">
        <v>44</v>
      </c>
      <c r="H32" s="2" t="s">
        <v>35</v>
      </c>
    </row>
    <row r="33" spans="1:9" ht="15.75" customHeight="1" x14ac:dyDescent="0.15">
      <c r="A33" s="3">
        <v>44076.754629039351</v>
      </c>
      <c r="B33" s="2" t="s">
        <v>120</v>
      </c>
      <c r="C33" s="2" t="s">
        <v>121</v>
      </c>
      <c r="D33" s="2">
        <v>1087</v>
      </c>
      <c r="E33" s="2" t="s">
        <v>122</v>
      </c>
      <c r="F33" s="2" t="s">
        <v>12</v>
      </c>
      <c r="G33" s="2" t="s">
        <v>49</v>
      </c>
      <c r="H33" s="2" t="s">
        <v>14</v>
      </c>
    </row>
    <row r="34" spans="1:9" ht="15.75" customHeight="1" x14ac:dyDescent="0.15">
      <c r="A34" s="3">
        <v>44076.754683553241</v>
      </c>
      <c r="B34" s="2" t="s">
        <v>123</v>
      </c>
      <c r="C34" s="2" t="s">
        <v>124</v>
      </c>
      <c r="D34" s="2">
        <v>5010</v>
      </c>
      <c r="E34" s="2" t="s">
        <v>125</v>
      </c>
      <c r="F34" s="2" t="s">
        <v>48</v>
      </c>
      <c r="G34" s="2" t="s">
        <v>34</v>
      </c>
      <c r="H34" s="2" t="s">
        <v>35</v>
      </c>
    </row>
    <row r="35" spans="1:9" ht="15.75" customHeight="1" x14ac:dyDescent="0.15">
      <c r="A35" s="3">
        <v>44076.754707673608</v>
      </c>
      <c r="B35" s="2" t="s">
        <v>126</v>
      </c>
      <c r="C35" s="2" t="s">
        <v>64</v>
      </c>
      <c r="D35" s="2">
        <v>3690</v>
      </c>
      <c r="E35" s="2" t="s">
        <v>127</v>
      </c>
      <c r="F35" s="2" t="s">
        <v>43</v>
      </c>
      <c r="G35" s="2" t="s">
        <v>13</v>
      </c>
      <c r="H35" s="2" t="s">
        <v>14</v>
      </c>
    </row>
    <row r="36" spans="1:9" ht="15.75" customHeight="1" x14ac:dyDescent="0.15">
      <c r="A36" s="3">
        <v>44076.754713240742</v>
      </c>
      <c r="B36" s="2" t="s">
        <v>128</v>
      </c>
      <c r="C36" s="2" t="s">
        <v>129</v>
      </c>
      <c r="D36" s="2">
        <v>4379</v>
      </c>
      <c r="E36" s="2" t="s">
        <v>130</v>
      </c>
      <c r="F36" s="2" t="s">
        <v>19</v>
      </c>
      <c r="G36" s="2" t="s">
        <v>44</v>
      </c>
      <c r="H36" s="2" t="s">
        <v>14</v>
      </c>
    </row>
    <row r="37" spans="1:9" ht="15.75" customHeight="1" x14ac:dyDescent="0.15">
      <c r="A37" s="3">
        <v>44076.755777511571</v>
      </c>
      <c r="B37" s="2" t="s">
        <v>131</v>
      </c>
      <c r="C37" s="2" t="s">
        <v>132</v>
      </c>
      <c r="D37" s="2">
        <v>1761</v>
      </c>
      <c r="E37" s="2" t="s">
        <v>133</v>
      </c>
      <c r="F37" s="2" t="s">
        <v>62</v>
      </c>
      <c r="G37" s="2" t="s">
        <v>49</v>
      </c>
      <c r="H37" s="2" t="s">
        <v>35</v>
      </c>
    </row>
    <row r="38" spans="1:9" ht="15.75" customHeight="1" x14ac:dyDescent="0.15">
      <c r="A38" s="3">
        <v>44076.757927129627</v>
      </c>
      <c r="B38" s="2" t="s">
        <v>134</v>
      </c>
      <c r="C38" s="2" t="s">
        <v>135</v>
      </c>
      <c r="D38" s="2">
        <v>8708</v>
      </c>
      <c r="E38" s="2" t="s">
        <v>136</v>
      </c>
      <c r="F38" s="2" t="s">
        <v>12</v>
      </c>
      <c r="G38" s="2" t="s">
        <v>44</v>
      </c>
      <c r="H38" s="2" t="s">
        <v>14</v>
      </c>
    </row>
    <row r="39" spans="1:9" ht="15.75" customHeight="1" x14ac:dyDescent="0.15">
      <c r="A39" s="3">
        <v>44076.762462152779</v>
      </c>
      <c r="B39" s="2" t="s">
        <v>137</v>
      </c>
      <c r="C39" s="2" t="s">
        <v>138</v>
      </c>
      <c r="D39" s="2">
        <v>7402</v>
      </c>
      <c r="E39" s="2" t="s">
        <v>139</v>
      </c>
      <c r="F39" s="2" t="s">
        <v>48</v>
      </c>
      <c r="G39" s="2" t="s">
        <v>49</v>
      </c>
      <c r="H39" s="2" t="s">
        <v>14</v>
      </c>
    </row>
    <row r="40" spans="1:9" ht="15.75" customHeight="1" x14ac:dyDescent="0.15">
      <c r="A40" s="3">
        <v>44076.766646585646</v>
      </c>
      <c r="B40" s="2" t="s">
        <v>140</v>
      </c>
      <c r="C40" s="2" t="s">
        <v>141</v>
      </c>
      <c r="D40" s="2">
        <v>2000</v>
      </c>
      <c r="E40" s="2" t="s">
        <v>142</v>
      </c>
      <c r="F40" s="2" t="s">
        <v>48</v>
      </c>
      <c r="G40" s="2" t="s">
        <v>49</v>
      </c>
      <c r="H40" s="2" t="s">
        <v>35</v>
      </c>
    </row>
    <row r="41" spans="1:9" ht="15.75" customHeight="1" x14ac:dyDescent="0.15">
      <c r="A41" s="3">
        <v>44076.766863993056</v>
      </c>
      <c r="B41" s="2" t="s">
        <v>59</v>
      </c>
      <c r="C41" s="2" t="s">
        <v>60</v>
      </c>
      <c r="D41" s="2">
        <v>9545</v>
      </c>
      <c r="E41" s="2" t="s">
        <v>61</v>
      </c>
      <c r="F41" s="2" t="s">
        <v>62</v>
      </c>
      <c r="G41" s="2" t="s">
        <v>49</v>
      </c>
      <c r="H41" s="2" t="s">
        <v>14</v>
      </c>
    </row>
    <row r="42" spans="1:9" ht="15.75" customHeight="1" x14ac:dyDescent="0.15">
      <c r="A42" s="3">
        <v>44076.767919062499</v>
      </c>
      <c r="B42" s="2" t="s">
        <v>80</v>
      </c>
      <c r="C42" s="2" t="s">
        <v>81</v>
      </c>
      <c r="D42" s="2">
        <v>3643</v>
      </c>
      <c r="E42" s="2" t="s">
        <v>82</v>
      </c>
      <c r="F42" s="2" t="s">
        <v>48</v>
      </c>
      <c r="G42" s="2" t="s">
        <v>49</v>
      </c>
      <c r="H42" s="2" t="s">
        <v>14</v>
      </c>
    </row>
    <row r="43" spans="1:9" ht="15.75" customHeight="1" x14ac:dyDescent="0.15">
      <c r="A43" s="3">
        <v>44076.768450902775</v>
      </c>
      <c r="B43" s="2" t="s">
        <v>59</v>
      </c>
      <c r="C43" s="2" t="s">
        <v>60</v>
      </c>
      <c r="D43" s="2">
        <v>9545</v>
      </c>
      <c r="E43" s="2" t="s">
        <v>61</v>
      </c>
      <c r="F43" s="2" t="s">
        <v>62</v>
      </c>
      <c r="G43" s="2" t="s">
        <v>49</v>
      </c>
      <c r="H43" s="2" t="s">
        <v>14</v>
      </c>
      <c r="I43" s="2" t="s">
        <v>143</v>
      </c>
    </row>
    <row r="44" spans="1:9" ht="15.75" customHeight="1" x14ac:dyDescent="0.15">
      <c r="A44" s="3">
        <v>44076.778723252311</v>
      </c>
      <c r="B44" s="2" t="s">
        <v>63</v>
      </c>
      <c r="C44" s="2" t="s">
        <v>64</v>
      </c>
      <c r="D44" s="2">
        <v>1973</v>
      </c>
      <c r="E44" s="2" t="s">
        <v>65</v>
      </c>
      <c r="F44" s="2" t="s">
        <v>12</v>
      </c>
      <c r="G44" s="2" t="s">
        <v>44</v>
      </c>
      <c r="H44" s="2" t="s">
        <v>35</v>
      </c>
    </row>
    <row r="45" spans="1:9" ht="15.75" customHeight="1" x14ac:dyDescent="0.15">
      <c r="A45" s="3">
        <v>44076.778833344906</v>
      </c>
      <c r="B45" s="2" t="s">
        <v>59</v>
      </c>
      <c r="C45" s="2" t="s">
        <v>60</v>
      </c>
      <c r="D45" s="2">
        <v>9545</v>
      </c>
      <c r="E45" s="2" t="s">
        <v>61</v>
      </c>
      <c r="F45" s="2" t="s">
        <v>62</v>
      </c>
      <c r="G45" s="2" t="s">
        <v>49</v>
      </c>
      <c r="H45" s="2" t="s">
        <v>14</v>
      </c>
      <c r="I45" s="2" t="s">
        <v>143</v>
      </c>
    </row>
    <row r="46" spans="1:9" ht="15.75" customHeight="1" x14ac:dyDescent="0.15">
      <c r="A46" s="3">
        <v>44076.780342361111</v>
      </c>
      <c r="B46" s="2" t="s">
        <v>144</v>
      </c>
      <c r="C46" s="2" t="s">
        <v>95</v>
      </c>
      <c r="D46" s="4" t="s">
        <v>145</v>
      </c>
      <c r="E46" s="2" t="s">
        <v>146</v>
      </c>
      <c r="F46" s="2" t="s">
        <v>43</v>
      </c>
      <c r="G46" s="2" t="s">
        <v>49</v>
      </c>
      <c r="H46" s="2" t="s">
        <v>14</v>
      </c>
    </row>
    <row r="47" spans="1:9" ht="15.75" customHeight="1" x14ac:dyDescent="0.15">
      <c r="A47" s="3">
        <v>44076.789198483792</v>
      </c>
      <c r="B47" s="2" t="s">
        <v>16</v>
      </c>
      <c r="C47" s="2" t="s">
        <v>17</v>
      </c>
      <c r="D47" s="2">
        <v>4175</v>
      </c>
      <c r="E47" s="2" t="s">
        <v>18</v>
      </c>
      <c r="F47" s="2" t="s">
        <v>19</v>
      </c>
      <c r="G47" s="2" t="s">
        <v>13</v>
      </c>
      <c r="H47" s="2" t="s">
        <v>14</v>
      </c>
      <c r="I47" s="2" t="s">
        <v>20</v>
      </c>
    </row>
    <row r="48" spans="1:9" ht="15.75" customHeight="1" x14ac:dyDescent="0.15">
      <c r="A48" s="3">
        <v>44076.790723148151</v>
      </c>
      <c r="B48" s="2" t="s">
        <v>147</v>
      </c>
      <c r="C48" s="2" t="s">
        <v>148</v>
      </c>
      <c r="D48" s="4" t="s">
        <v>149</v>
      </c>
      <c r="E48" s="2" t="s">
        <v>150</v>
      </c>
      <c r="F48" s="2" t="s">
        <v>12</v>
      </c>
      <c r="G48" s="2" t="s">
        <v>44</v>
      </c>
      <c r="H48" s="2" t="s">
        <v>35</v>
      </c>
    </row>
    <row r="49" spans="1:8" ht="15.75" customHeight="1" x14ac:dyDescent="0.15">
      <c r="A49" s="3">
        <v>44076.794545972225</v>
      </c>
      <c r="B49" s="2" t="s">
        <v>50</v>
      </c>
      <c r="C49" s="2" t="s">
        <v>51</v>
      </c>
      <c r="D49" s="2">
        <v>1818672</v>
      </c>
      <c r="E49" s="2" t="s">
        <v>52</v>
      </c>
      <c r="F49" s="2" t="s">
        <v>12</v>
      </c>
      <c r="G49" s="2" t="s">
        <v>13</v>
      </c>
    </row>
    <row r="50" spans="1:8" ht="15.75" customHeight="1" x14ac:dyDescent="0.15">
      <c r="A50" s="3">
        <v>44076.796326018521</v>
      </c>
      <c r="B50" s="2" t="s">
        <v>151</v>
      </c>
      <c r="C50" s="2" t="s">
        <v>108</v>
      </c>
      <c r="D50" s="2">
        <v>8870</v>
      </c>
      <c r="E50" s="2" t="s">
        <v>152</v>
      </c>
      <c r="F50" s="2" t="s">
        <v>33</v>
      </c>
      <c r="G50" s="2" t="s">
        <v>34</v>
      </c>
      <c r="H50" s="2" t="s">
        <v>14</v>
      </c>
    </row>
    <row r="51" spans="1:8" ht="15.75" customHeight="1" x14ac:dyDescent="0.15">
      <c r="A51" s="3">
        <v>44076.798428888884</v>
      </c>
      <c r="B51" s="2" t="s">
        <v>153</v>
      </c>
      <c r="C51" s="2" t="s">
        <v>154</v>
      </c>
      <c r="D51" s="2">
        <v>3697</v>
      </c>
      <c r="E51" s="2" t="s">
        <v>155</v>
      </c>
      <c r="F51" s="2" t="s">
        <v>12</v>
      </c>
      <c r="G51" s="2" t="s">
        <v>44</v>
      </c>
      <c r="H51" s="2" t="s">
        <v>35</v>
      </c>
    </row>
    <row r="52" spans="1:8" ht="15.75" customHeight="1" x14ac:dyDescent="0.15">
      <c r="A52" s="3">
        <v>44076.805357673613</v>
      </c>
      <c r="B52" s="2" t="s">
        <v>156</v>
      </c>
      <c r="C52" s="2" t="s">
        <v>157</v>
      </c>
      <c r="D52" s="2">
        <v>6264</v>
      </c>
      <c r="E52" s="2" t="s">
        <v>158</v>
      </c>
      <c r="F52" s="2" t="s">
        <v>33</v>
      </c>
      <c r="G52" s="2" t="s">
        <v>34</v>
      </c>
      <c r="H52" s="2" t="s">
        <v>35</v>
      </c>
    </row>
    <row r="53" spans="1:8" ht="15.75" customHeight="1" x14ac:dyDescent="0.15">
      <c r="A53" s="3">
        <v>44077.615683217591</v>
      </c>
      <c r="B53" s="2" t="s">
        <v>153</v>
      </c>
      <c r="C53" s="2" t="s">
        <v>154</v>
      </c>
      <c r="D53" s="2">
        <v>3697</v>
      </c>
      <c r="E53" s="2" t="s">
        <v>155</v>
      </c>
      <c r="F53" s="2" t="s">
        <v>12</v>
      </c>
      <c r="G53" s="2" t="s">
        <v>44</v>
      </c>
      <c r="H53" s="2" t="s">
        <v>35</v>
      </c>
    </row>
    <row r="54" spans="1:8" ht="15.75" customHeight="1" x14ac:dyDescent="0.15">
      <c r="A54" s="3">
        <v>44080.585858969906</v>
      </c>
      <c r="B54" s="2" t="s">
        <v>147</v>
      </c>
      <c r="C54" s="2" t="s">
        <v>148</v>
      </c>
      <c r="D54" s="4" t="s">
        <v>149</v>
      </c>
      <c r="E54" s="2" t="s">
        <v>150</v>
      </c>
      <c r="F54" s="2" t="s">
        <v>12</v>
      </c>
      <c r="G54" s="2" t="s">
        <v>44</v>
      </c>
      <c r="H54" s="2" t="s">
        <v>35</v>
      </c>
    </row>
    <row r="55" spans="1:8" ht="15.75" customHeight="1" x14ac:dyDescent="0.15">
      <c r="A55" s="3">
        <v>44083.500300983796</v>
      </c>
      <c r="B55" s="2" t="s">
        <v>159</v>
      </c>
      <c r="C55" s="2" t="s">
        <v>160</v>
      </c>
      <c r="D55" s="2">
        <v>6264</v>
      </c>
      <c r="E55" s="2" t="s">
        <v>161</v>
      </c>
      <c r="F55" s="2" t="s">
        <v>162</v>
      </c>
      <c r="G55" s="2" t="s">
        <v>34</v>
      </c>
      <c r="H55" s="2" t="s">
        <v>35</v>
      </c>
    </row>
    <row r="56" spans="1:8" ht="15.75" customHeight="1" x14ac:dyDescent="0.15">
      <c r="A56" s="3">
        <v>44084.477767615739</v>
      </c>
      <c r="B56" s="2" t="s">
        <v>159</v>
      </c>
      <c r="C56" s="2" t="s">
        <v>160</v>
      </c>
      <c r="D56" s="2">
        <v>6264</v>
      </c>
      <c r="E56" s="2" t="s">
        <v>161</v>
      </c>
      <c r="F56" s="2" t="s">
        <v>162</v>
      </c>
      <c r="G56" s="2" t="s">
        <v>34</v>
      </c>
      <c r="H56" s="2" t="s">
        <v>35</v>
      </c>
    </row>
    <row r="57" spans="1:8" ht="15.75" customHeight="1" x14ac:dyDescent="0.15">
      <c r="A57" s="3">
        <v>44084.577906215272</v>
      </c>
      <c r="B57" s="2" t="s">
        <v>163</v>
      </c>
      <c r="C57" s="2" t="s">
        <v>164</v>
      </c>
      <c r="D57" s="2">
        <v>9066</v>
      </c>
      <c r="E57" s="2" t="s">
        <v>165</v>
      </c>
      <c r="F57" s="2" t="s">
        <v>48</v>
      </c>
      <c r="G57" s="2" t="s">
        <v>34</v>
      </c>
      <c r="H57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5" width="21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>
        <v>44103.789681365743</v>
      </c>
      <c r="B2" s="2" t="s">
        <v>9</v>
      </c>
      <c r="C2" s="2" t="s">
        <v>10</v>
      </c>
      <c r="D2" s="2" t="s">
        <v>11</v>
      </c>
      <c r="E2" s="2">
        <v>5156</v>
      </c>
      <c r="F2" s="2" t="s">
        <v>12</v>
      </c>
      <c r="G2" s="2" t="s">
        <v>13</v>
      </c>
      <c r="H2" s="2" t="s">
        <v>14</v>
      </c>
      <c r="I2" s="2" t="s">
        <v>166</v>
      </c>
    </row>
    <row r="3" spans="1:9" ht="15.75" customHeight="1" x14ac:dyDescent="0.15">
      <c r="A3" s="3">
        <v>44103.789824675929</v>
      </c>
      <c r="B3" s="2" t="s">
        <v>167</v>
      </c>
      <c r="C3" s="2" t="s">
        <v>168</v>
      </c>
      <c r="D3" s="2" t="s">
        <v>169</v>
      </c>
      <c r="E3" s="4" t="s">
        <v>170</v>
      </c>
      <c r="F3" s="2" t="s">
        <v>48</v>
      </c>
      <c r="G3" s="2" t="s">
        <v>103</v>
      </c>
      <c r="H3" s="2" t="s">
        <v>14</v>
      </c>
      <c r="I3" s="2" t="s">
        <v>171</v>
      </c>
    </row>
    <row r="4" spans="1:9" ht="15.75" customHeight="1" x14ac:dyDescent="0.15">
      <c r="A4" s="3">
        <v>44103.790012361111</v>
      </c>
      <c r="B4" s="2" t="s">
        <v>16</v>
      </c>
      <c r="C4" s="2" t="s">
        <v>17</v>
      </c>
      <c r="D4" s="2" t="s">
        <v>18</v>
      </c>
      <c r="E4" s="2">
        <v>4175</v>
      </c>
      <c r="F4" s="2" t="s">
        <v>19</v>
      </c>
      <c r="G4" s="2" t="s">
        <v>13</v>
      </c>
      <c r="H4" s="2" t="s">
        <v>35</v>
      </c>
      <c r="I4" s="2" t="s">
        <v>172</v>
      </c>
    </row>
    <row r="5" spans="1:9" ht="15.75" customHeight="1" x14ac:dyDescent="0.15">
      <c r="A5" s="3">
        <v>44103.790230219907</v>
      </c>
      <c r="B5" s="2" t="s">
        <v>173</v>
      </c>
      <c r="C5" s="2" t="s">
        <v>174</v>
      </c>
      <c r="D5" s="2" t="s">
        <v>175</v>
      </c>
      <c r="E5" s="4" t="s">
        <v>176</v>
      </c>
      <c r="F5" s="2" t="s">
        <v>33</v>
      </c>
      <c r="G5" s="2" t="s">
        <v>103</v>
      </c>
      <c r="H5" s="2" t="s">
        <v>14</v>
      </c>
      <c r="I5" s="2" t="s">
        <v>177</v>
      </c>
    </row>
    <row r="6" spans="1:9" ht="15.75" customHeight="1" x14ac:dyDescent="0.15">
      <c r="A6" s="3">
        <v>44104.745665509261</v>
      </c>
      <c r="B6" s="2" t="s">
        <v>16</v>
      </c>
      <c r="C6" s="2" t="s">
        <v>17</v>
      </c>
      <c r="D6" s="2" t="s">
        <v>18</v>
      </c>
      <c r="E6" s="2">
        <v>4175</v>
      </c>
      <c r="F6" s="2" t="s">
        <v>19</v>
      </c>
      <c r="G6" s="2" t="s">
        <v>13</v>
      </c>
      <c r="H6" s="2" t="s">
        <v>35</v>
      </c>
      <c r="I6" s="2" t="s">
        <v>172</v>
      </c>
    </row>
    <row r="7" spans="1:9" ht="15.75" customHeight="1" x14ac:dyDescent="0.15">
      <c r="A7" s="3">
        <v>44104.745866076388</v>
      </c>
      <c r="B7" s="2" t="s">
        <v>114</v>
      </c>
      <c r="C7" s="2" t="s">
        <v>115</v>
      </c>
      <c r="D7" s="2" t="s">
        <v>116</v>
      </c>
      <c r="E7" s="2">
        <v>7038</v>
      </c>
      <c r="F7" s="2" t="s">
        <v>33</v>
      </c>
      <c r="G7" s="2" t="s">
        <v>34</v>
      </c>
      <c r="H7" s="2" t="s">
        <v>35</v>
      </c>
    </row>
    <row r="8" spans="1:9" ht="15.75" customHeight="1" x14ac:dyDescent="0.15">
      <c r="A8" s="3">
        <v>44104.746960833334</v>
      </c>
      <c r="B8" s="2" t="s">
        <v>126</v>
      </c>
      <c r="C8" s="2" t="s">
        <v>64</v>
      </c>
      <c r="D8" s="2" t="s">
        <v>127</v>
      </c>
      <c r="E8" s="2">
        <v>3690</v>
      </c>
      <c r="F8" s="2" t="s">
        <v>43</v>
      </c>
      <c r="G8" s="2" t="s">
        <v>13</v>
      </c>
      <c r="H8" s="2" t="s">
        <v>14</v>
      </c>
    </row>
    <row r="9" spans="1:9" ht="15.75" customHeight="1" x14ac:dyDescent="0.15">
      <c r="A9" s="3">
        <v>44104.747792708338</v>
      </c>
      <c r="B9" s="2" t="s">
        <v>178</v>
      </c>
      <c r="C9" s="2" t="s">
        <v>179</v>
      </c>
      <c r="D9" s="2" t="s">
        <v>180</v>
      </c>
      <c r="E9" s="2">
        <v>2665</v>
      </c>
      <c r="F9" s="2" t="s">
        <v>12</v>
      </c>
      <c r="G9" s="2" t="s">
        <v>44</v>
      </c>
      <c r="H9" s="2" t="s">
        <v>24</v>
      </c>
    </row>
    <row r="10" spans="1:9" ht="15.75" customHeight="1" x14ac:dyDescent="0.15">
      <c r="A10" s="3">
        <v>44104.748443379634</v>
      </c>
      <c r="B10" s="2" t="s">
        <v>21</v>
      </c>
      <c r="C10" s="2" t="s">
        <v>22</v>
      </c>
      <c r="D10" s="2" t="s">
        <v>181</v>
      </c>
      <c r="E10" s="2">
        <v>5641</v>
      </c>
      <c r="F10" s="2" t="s">
        <v>12</v>
      </c>
      <c r="G10" s="2" t="s">
        <v>13</v>
      </c>
      <c r="H10" s="2" t="s">
        <v>24</v>
      </c>
      <c r="I10" s="2" t="s">
        <v>182</v>
      </c>
    </row>
    <row r="11" spans="1:9" ht="15.75" customHeight="1" x14ac:dyDescent="0.15">
      <c r="A11" s="3">
        <v>44104.748588946764</v>
      </c>
      <c r="B11" s="2" t="s">
        <v>104</v>
      </c>
      <c r="C11" s="2" t="s">
        <v>105</v>
      </c>
      <c r="D11" s="2" t="s">
        <v>183</v>
      </c>
      <c r="E11" s="2">
        <v>7680</v>
      </c>
      <c r="F11" s="2" t="s">
        <v>43</v>
      </c>
      <c r="G11" s="2" t="s">
        <v>13</v>
      </c>
      <c r="H11" s="2" t="s">
        <v>24</v>
      </c>
    </row>
    <row r="12" spans="1:9" ht="15.75" customHeight="1" x14ac:dyDescent="0.15">
      <c r="A12" s="3">
        <v>44104.748820925925</v>
      </c>
      <c r="B12" s="2" t="s">
        <v>184</v>
      </c>
      <c r="C12" s="2" t="s">
        <v>92</v>
      </c>
      <c r="D12" s="2" t="s">
        <v>185</v>
      </c>
      <c r="E12" s="2">
        <v>9898</v>
      </c>
      <c r="F12" s="2" t="s">
        <v>12</v>
      </c>
      <c r="G12" s="2" t="s">
        <v>13</v>
      </c>
      <c r="H12" s="2" t="s">
        <v>14</v>
      </c>
    </row>
    <row r="13" spans="1:9" ht="15.75" customHeight="1" x14ac:dyDescent="0.15">
      <c r="A13" s="3">
        <v>44104.749580428237</v>
      </c>
      <c r="B13" s="2" t="s">
        <v>186</v>
      </c>
      <c r="C13" s="2" t="s">
        <v>67</v>
      </c>
      <c r="D13" s="2" t="s">
        <v>187</v>
      </c>
      <c r="E13" s="2">
        <v>8071</v>
      </c>
      <c r="F13" s="2" t="s">
        <v>12</v>
      </c>
      <c r="G13" s="2" t="s">
        <v>13</v>
      </c>
    </row>
    <row r="14" spans="1:9" ht="15.75" customHeight="1" x14ac:dyDescent="0.15">
      <c r="A14" s="3">
        <v>44104.750114560185</v>
      </c>
      <c r="B14" s="2" t="s">
        <v>26</v>
      </c>
      <c r="C14" s="2" t="s">
        <v>27</v>
      </c>
      <c r="D14" s="2" t="s">
        <v>188</v>
      </c>
      <c r="E14" s="4" t="s">
        <v>28</v>
      </c>
      <c r="F14" s="2" t="s">
        <v>12</v>
      </c>
      <c r="G14" s="2" t="s">
        <v>13</v>
      </c>
    </row>
    <row r="15" spans="1:9" ht="15.75" customHeight="1" x14ac:dyDescent="0.15">
      <c r="A15" s="3">
        <v>44104.750600613421</v>
      </c>
      <c r="B15" s="2" t="s">
        <v>39</v>
      </c>
      <c r="C15" s="2" t="s">
        <v>40</v>
      </c>
      <c r="D15" s="2" t="s">
        <v>189</v>
      </c>
      <c r="E15" s="4" t="s">
        <v>41</v>
      </c>
      <c r="F15" s="2" t="s">
        <v>43</v>
      </c>
      <c r="G15" s="2" t="s">
        <v>13</v>
      </c>
    </row>
    <row r="16" spans="1:9" ht="15.75" customHeight="1" x14ac:dyDescent="0.15">
      <c r="A16" s="3">
        <v>44104.751930243059</v>
      </c>
      <c r="B16" s="2" t="s">
        <v>36</v>
      </c>
      <c r="C16" s="2" t="s">
        <v>37</v>
      </c>
      <c r="D16" s="2" t="s">
        <v>190</v>
      </c>
      <c r="E16" s="2">
        <v>6921</v>
      </c>
      <c r="F16" s="2" t="s">
        <v>12</v>
      </c>
      <c r="G16" s="2" t="s">
        <v>103</v>
      </c>
    </row>
    <row r="17" spans="1:9" ht="15.75" customHeight="1" x14ac:dyDescent="0.15">
      <c r="A17" s="3">
        <v>44104.752264780094</v>
      </c>
      <c r="B17" s="2" t="s">
        <v>191</v>
      </c>
      <c r="C17" s="2" t="s">
        <v>192</v>
      </c>
      <c r="D17" s="2" t="s">
        <v>71</v>
      </c>
      <c r="E17" s="2">
        <v>6092</v>
      </c>
      <c r="F17" s="2" t="s">
        <v>12</v>
      </c>
      <c r="G17" s="2" t="s">
        <v>44</v>
      </c>
      <c r="H17" s="2" t="s">
        <v>35</v>
      </c>
    </row>
    <row r="18" spans="1:9" ht="15.75" customHeight="1" x14ac:dyDescent="0.15">
      <c r="A18" s="3">
        <v>44104.752547395838</v>
      </c>
      <c r="B18" s="2" t="s">
        <v>193</v>
      </c>
      <c r="C18" s="2" t="s">
        <v>194</v>
      </c>
      <c r="D18" s="2" t="s">
        <v>195</v>
      </c>
      <c r="E18" s="2">
        <v>5819</v>
      </c>
      <c r="F18" s="2" t="s">
        <v>12</v>
      </c>
      <c r="G18" s="2" t="s">
        <v>13</v>
      </c>
      <c r="H18" s="2" t="s">
        <v>14</v>
      </c>
    </row>
    <row r="19" spans="1:9" ht="15.75" customHeight="1" x14ac:dyDescent="0.15">
      <c r="A19" s="3">
        <v>44104.752863055561</v>
      </c>
      <c r="B19" s="2" t="s">
        <v>196</v>
      </c>
      <c r="C19" s="2" t="s">
        <v>197</v>
      </c>
      <c r="D19" s="2" t="s">
        <v>198</v>
      </c>
      <c r="E19" s="2">
        <v>2836</v>
      </c>
      <c r="F19" s="2" t="s">
        <v>33</v>
      </c>
      <c r="G19" s="2" t="s">
        <v>13</v>
      </c>
      <c r="H19" s="2" t="s">
        <v>14</v>
      </c>
      <c r="I19" s="2" t="s">
        <v>199</v>
      </c>
    </row>
    <row r="20" spans="1:9" ht="15.75" customHeight="1" x14ac:dyDescent="0.15">
      <c r="A20" s="3">
        <v>44104.753397488428</v>
      </c>
      <c r="B20" s="2" t="s">
        <v>123</v>
      </c>
      <c r="C20" s="2" t="s">
        <v>124</v>
      </c>
      <c r="D20" s="2" t="s">
        <v>200</v>
      </c>
      <c r="E20" s="2">
        <v>5010</v>
      </c>
      <c r="F20" s="2" t="s">
        <v>48</v>
      </c>
      <c r="G20" s="2" t="s">
        <v>103</v>
      </c>
      <c r="H20" s="2" t="s">
        <v>24</v>
      </c>
    </row>
    <row r="21" spans="1:9" ht="15.75" customHeight="1" x14ac:dyDescent="0.15">
      <c r="A21" s="3">
        <v>44104.754200902782</v>
      </c>
      <c r="B21" s="2" t="s">
        <v>201</v>
      </c>
      <c r="C21" s="2" t="s">
        <v>202</v>
      </c>
      <c r="D21" s="2" t="s">
        <v>203</v>
      </c>
      <c r="E21" s="2">
        <v>2200</v>
      </c>
      <c r="F21" s="2" t="s">
        <v>48</v>
      </c>
      <c r="G21" s="2" t="s">
        <v>34</v>
      </c>
      <c r="H21" s="2" t="s">
        <v>35</v>
      </c>
    </row>
    <row r="22" spans="1:9" ht="15.75" customHeight="1" x14ac:dyDescent="0.15">
      <c r="A22" s="3">
        <v>44104.754350347226</v>
      </c>
      <c r="B22" s="2" t="s">
        <v>204</v>
      </c>
      <c r="C22" s="2" t="s">
        <v>205</v>
      </c>
      <c r="D22" s="2" t="s">
        <v>206</v>
      </c>
      <c r="E22" s="2">
        <v>8636</v>
      </c>
      <c r="F22" s="2" t="s">
        <v>12</v>
      </c>
      <c r="G22" s="2" t="s">
        <v>13</v>
      </c>
    </row>
    <row r="23" spans="1:9" ht="15.75" customHeight="1" x14ac:dyDescent="0.15">
      <c r="A23" s="3">
        <v>44104.755758298612</v>
      </c>
      <c r="B23" s="2" t="s">
        <v>207</v>
      </c>
      <c r="C23" s="2" t="s">
        <v>208</v>
      </c>
      <c r="D23" s="2" t="s">
        <v>209</v>
      </c>
      <c r="E23" s="2">
        <v>8876</v>
      </c>
      <c r="F23" s="2" t="s">
        <v>33</v>
      </c>
      <c r="G23" s="2" t="s">
        <v>34</v>
      </c>
      <c r="H23" s="2" t="s">
        <v>35</v>
      </c>
    </row>
    <row r="24" spans="1:9" ht="15.75" customHeight="1" x14ac:dyDescent="0.15">
      <c r="A24" s="3">
        <v>44104.773845451389</v>
      </c>
      <c r="B24" s="2" t="s">
        <v>210</v>
      </c>
      <c r="C24" s="2" t="s">
        <v>211</v>
      </c>
      <c r="D24" s="2" t="s">
        <v>212</v>
      </c>
      <c r="E24" s="2">
        <v>8138</v>
      </c>
      <c r="F24" s="2" t="s">
        <v>12</v>
      </c>
      <c r="G24" s="2" t="s">
        <v>13</v>
      </c>
    </row>
    <row r="25" spans="1:9" ht="15.75" customHeight="1" x14ac:dyDescent="0.15">
      <c r="A25" s="3">
        <v>44104.774526064815</v>
      </c>
      <c r="B25" s="2" t="s">
        <v>30</v>
      </c>
      <c r="C25" s="2" t="s">
        <v>31</v>
      </c>
      <c r="D25" s="2" t="s">
        <v>213</v>
      </c>
      <c r="E25" s="2">
        <v>5510</v>
      </c>
      <c r="F25" s="2" t="s">
        <v>33</v>
      </c>
      <c r="G25" s="2" t="s">
        <v>34</v>
      </c>
      <c r="H25" s="2" t="s">
        <v>35</v>
      </c>
    </row>
    <row r="26" spans="1:9" ht="15.75" customHeight="1" x14ac:dyDescent="0.15">
      <c r="A26" s="3">
        <v>44104.77470248843</v>
      </c>
      <c r="B26" s="2" t="s">
        <v>214</v>
      </c>
      <c r="C26" s="2" t="s">
        <v>215</v>
      </c>
      <c r="D26" s="2" t="s">
        <v>216</v>
      </c>
      <c r="E26" s="2">
        <v>7686</v>
      </c>
      <c r="F26" s="2" t="s">
        <v>12</v>
      </c>
      <c r="G26" s="2" t="s">
        <v>44</v>
      </c>
      <c r="H26" s="2" t="s">
        <v>14</v>
      </c>
    </row>
    <row r="27" spans="1:9" ht="15.75" customHeight="1" x14ac:dyDescent="0.15">
      <c r="A27" s="3">
        <v>44104.806564791666</v>
      </c>
      <c r="B27" s="2" t="s">
        <v>66</v>
      </c>
      <c r="C27" s="2" t="s">
        <v>67</v>
      </c>
      <c r="D27" s="2" t="s">
        <v>217</v>
      </c>
      <c r="E27" s="2">
        <v>6298</v>
      </c>
      <c r="F27" s="2" t="s">
        <v>12</v>
      </c>
      <c r="G27" s="2" t="s">
        <v>13</v>
      </c>
    </row>
    <row r="28" spans="1:9" ht="15.75" customHeight="1" x14ac:dyDescent="0.15">
      <c r="A28" s="3">
        <v>44104.807134467592</v>
      </c>
      <c r="B28" s="2" t="s">
        <v>153</v>
      </c>
      <c r="C28" s="2" t="s">
        <v>154</v>
      </c>
      <c r="D28" s="2" t="s">
        <v>155</v>
      </c>
      <c r="E28" s="2">
        <v>9637</v>
      </c>
      <c r="F28" s="2" t="s">
        <v>12</v>
      </c>
      <c r="G28" s="2" t="s">
        <v>44</v>
      </c>
      <c r="H28" s="2" t="s">
        <v>35</v>
      </c>
    </row>
    <row r="29" spans="1:9" ht="15.75" customHeight="1" x14ac:dyDescent="0.15">
      <c r="A29" s="3">
        <v>44104.843734247683</v>
      </c>
      <c r="B29" s="2" t="s">
        <v>207</v>
      </c>
      <c r="C29" s="2" t="s">
        <v>208</v>
      </c>
      <c r="D29" s="2" t="s">
        <v>209</v>
      </c>
      <c r="E29" s="2">
        <v>8876</v>
      </c>
      <c r="F29" s="2" t="s">
        <v>33</v>
      </c>
      <c r="G29" s="2" t="s">
        <v>34</v>
      </c>
      <c r="H29" s="2" t="s">
        <v>35</v>
      </c>
    </row>
    <row r="30" spans="1:9" ht="15.75" customHeight="1" x14ac:dyDescent="0.15">
      <c r="A30" s="3">
        <v>44105.739013194441</v>
      </c>
      <c r="B30" s="2" t="s">
        <v>191</v>
      </c>
      <c r="C30" s="2" t="s">
        <v>192</v>
      </c>
      <c r="D30" s="2" t="s">
        <v>71</v>
      </c>
      <c r="E30" s="2">
        <v>6092</v>
      </c>
      <c r="F30" s="2" t="s">
        <v>12</v>
      </c>
      <c r="G30" s="2" t="s">
        <v>44</v>
      </c>
      <c r="H30" s="2" t="s">
        <v>35</v>
      </c>
    </row>
    <row r="31" spans="1:9" ht="15.75" customHeight="1" x14ac:dyDescent="0.15">
      <c r="A31" s="3">
        <v>44105.892385462968</v>
      </c>
      <c r="B31" s="2" t="s">
        <v>207</v>
      </c>
      <c r="C31" s="2" t="s">
        <v>208</v>
      </c>
      <c r="D31" s="2" t="s">
        <v>209</v>
      </c>
      <c r="E31" s="2">
        <v>8876</v>
      </c>
      <c r="F31" s="2" t="s">
        <v>33</v>
      </c>
      <c r="G31" s="2" t="s">
        <v>34</v>
      </c>
      <c r="H31" s="2" t="s">
        <v>35</v>
      </c>
    </row>
    <row r="32" spans="1:9" ht="15.75" customHeight="1" x14ac:dyDescent="0.15">
      <c r="A32" s="3">
        <v>44175.39098488426</v>
      </c>
      <c r="B32" s="2" t="s">
        <v>207</v>
      </c>
      <c r="C32" s="2" t="s">
        <v>208</v>
      </c>
      <c r="D32" s="2" t="s">
        <v>209</v>
      </c>
      <c r="E32" s="2">
        <v>8876</v>
      </c>
      <c r="F32" s="2" t="s">
        <v>33</v>
      </c>
      <c r="G32" s="2" t="s">
        <v>34</v>
      </c>
      <c r="H32" s="2" t="s">
        <v>35</v>
      </c>
    </row>
    <row r="33" spans="1:9" ht="15.75" customHeight="1" x14ac:dyDescent="0.15">
      <c r="A33" s="3">
        <v>44202.54766650463</v>
      </c>
      <c r="B33" s="2" t="s">
        <v>16</v>
      </c>
      <c r="C33" s="2" t="s">
        <v>17</v>
      </c>
      <c r="D33" s="2" t="s">
        <v>18</v>
      </c>
      <c r="E33" s="2">
        <v>4175</v>
      </c>
      <c r="F33" s="2" t="s">
        <v>19</v>
      </c>
      <c r="G33" s="2" t="s">
        <v>13</v>
      </c>
      <c r="H33" s="2" t="s">
        <v>35</v>
      </c>
      <c r="I33" s="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5" width="21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>
        <v>44126.736548379631</v>
      </c>
      <c r="B2" s="2" t="s">
        <v>9</v>
      </c>
      <c r="C2" s="2" t="s">
        <v>10</v>
      </c>
      <c r="D2" s="2" t="s">
        <v>11</v>
      </c>
      <c r="E2" s="2">
        <v>5256</v>
      </c>
      <c r="F2" s="2" t="s">
        <v>12</v>
      </c>
      <c r="G2" s="2" t="s">
        <v>13</v>
      </c>
      <c r="H2" s="2" t="s">
        <v>35</v>
      </c>
      <c r="I2" s="2" t="s">
        <v>218</v>
      </c>
    </row>
    <row r="3" spans="1:9" ht="15.75" customHeight="1" x14ac:dyDescent="0.15">
      <c r="A3" s="3">
        <v>44126.753398252316</v>
      </c>
      <c r="B3" s="2" t="s">
        <v>210</v>
      </c>
      <c r="C3" s="2" t="s">
        <v>211</v>
      </c>
      <c r="D3" s="2" t="s">
        <v>219</v>
      </c>
      <c r="E3" s="2">
        <v>8138</v>
      </c>
      <c r="F3" s="2" t="s">
        <v>12</v>
      </c>
      <c r="G3" s="2" t="s">
        <v>13</v>
      </c>
      <c r="H3" s="2" t="s">
        <v>24</v>
      </c>
    </row>
    <row r="4" spans="1:9" ht="15.75" customHeight="1" x14ac:dyDescent="0.15">
      <c r="A4" s="3">
        <v>44126.753607071762</v>
      </c>
      <c r="B4" s="2" t="s">
        <v>220</v>
      </c>
      <c r="C4" s="2" t="s">
        <v>92</v>
      </c>
      <c r="D4" s="2" t="s">
        <v>221</v>
      </c>
      <c r="E4" s="2">
        <v>7882</v>
      </c>
      <c r="F4" s="2" t="s">
        <v>43</v>
      </c>
      <c r="G4" s="2" t="s">
        <v>13</v>
      </c>
      <c r="H4" s="2" t="s">
        <v>35</v>
      </c>
    </row>
    <row r="5" spans="1:9" ht="15.75" customHeight="1" x14ac:dyDescent="0.15">
      <c r="A5" s="3">
        <v>44126.753640601848</v>
      </c>
      <c r="B5" s="2" t="s">
        <v>222</v>
      </c>
      <c r="C5" s="2" t="s">
        <v>223</v>
      </c>
      <c r="D5" s="2" t="s">
        <v>224</v>
      </c>
      <c r="E5" s="2">
        <v>5933</v>
      </c>
      <c r="F5" s="2" t="s">
        <v>12</v>
      </c>
      <c r="G5" s="2" t="s">
        <v>44</v>
      </c>
      <c r="H5" s="2" t="s">
        <v>24</v>
      </c>
      <c r="I5" s="2" t="s">
        <v>225</v>
      </c>
    </row>
    <row r="6" spans="1:9" ht="15.75" customHeight="1" x14ac:dyDescent="0.15">
      <c r="A6" s="3">
        <v>44126.753835023148</v>
      </c>
      <c r="B6" s="2" t="s">
        <v>196</v>
      </c>
      <c r="C6" s="2" t="s">
        <v>197</v>
      </c>
      <c r="D6" s="2" t="s">
        <v>226</v>
      </c>
      <c r="E6" s="2">
        <v>2836</v>
      </c>
      <c r="F6" s="2" t="s">
        <v>33</v>
      </c>
      <c r="G6" s="2" t="s">
        <v>13</v>
      </c>
      <c r="H6" s="2" t="s">
        <v>14</v>
      </c>
      <c r="I6" s="2" t="s">
        <v>227</v>
      </c>
    </row>
    <row r="7" spans="1:9" ht="15.75" customHeight="1" x14ac:dyDescent="0.15">
      <c r="A7" s="3">
        <v>44126.753939131944</v>
      </c>
      <c r="B7" s="2" t="s">
        <v>100</v>
      </c>
      <c r="C7" s="2" t="s">
        <v>101</v>
      </c>
      <c r="D7" s="2" t="s">
        <v>102</v>
      </c>
      <c r="E7" s="2">
        <v>2915</v>
      </c>
      <c r="F7" s="2" t="s">
        <v>33</v>
      </c>
      <c r="G7" s="2" t="s">
        <v>34</v>
      </c>
      <c r="H7" s="2" t="s">
        <v>35</v>
      </c>
    </row>
    <row r="8" spans="1:9" ht="15.75" customHeight="1" x14ac:dyDescent="0.15">
      <c r="A8" s="3">
        <v>44126.754057928236</v>
      </c>
      <c r="B8" s="2" t="s">
        <v>228</v>
      </c>
      <c r="C8" s="2" t="s">
        <v>229</v>
      </c>
      <c r="D8" s="2" t="s">
        <v>230</v>
      </c>
      <c r="E8" s="2">
        <v>8732</v>
      </c>
      <c r="F8" s="2" t="s">
        <v>12</v>
      </c>
      <c r="G8" s="2" t="s">
        <v>44</v>
      </c>
      <c r="H8" s="2" t="s">
        <v>35</v>
      </c>
    </row>
    <row r="9" spans="1:9" ht="15.75" customHeight="1" x14ac:dyDescent="0.15">
      <c r="A9" s="3">
        <v>44126.754124004627</v>
      </c>
      <c r="B9" s="2" t="s">
        <v>231</v>
      </c>
      <c r="C9" s="2" t="s">
        <v>232</v>
      </c>
      <c r="D9" s="2" t="s">
        <v>233</v>
      </c>
      <c r="E9" s="2">
        <v>2059</v>
      </c>
      <c r="F9" s="2" t="s">
        <v>43</v>
      </c>
      <c r="G9" s="2" t="s">
        <v>44</v>
      </c>
      <c r="H9" s="2" t="s">
        <v>35</v>
      </c>
    </row>
    <row r="10" spans="1:9" ht="15.75" customHeight="1" x14ac:dyDescent="0.15">
      <c r="A10" s="3">
        <v>44126.754448900465</v>
      </c>
      <c r="B10" s="2" t="s">
        <v>234</v>
      </c>
      <c r="C10" s="2" t="s">
        <v>235</v>
      </c>
      <c r="D10" s="2" t="s">
        <v>236</v>
      </c>
      <c r="E10" s="2">
        <v>8967</v>
      </c>
      <c r="F10" s="2" t="s">
        <v>110</v>
      </c>
      <c r="G10" s="2" t="s">
        <v>44</v>
      </c>
      <c r="H10" s="2" t="s">
        <v>35</v>
      </c>
    </row>
    <row r="11" spans="1:9" ht="15.75" customHeight="1" x14ac:dyDescent="0.15">
      <c r="A11" s="3">
        <v>44126.754570740741</v>
      </c>
      <c r="B11" s="2" t="s">
        <v>39</v>
      </c>
      <c r="C11" s="2" t="s">
        <v>237</v>
      </c>
      <c r="D11" s="2" t="s">
        <v>189</v>
      </c>
      <c r="E11" s="4" t="s">
        <v>41</v>
      </c>
      <c r="F11" s="2" t="s">
        <v>43</v>
      </c>
      <c r="G11" s="2" t="s">
        <v>13</v>
      </c>
      <c r="H11" s="2" t="s">
        <v>24</v>
      </c>
    </row>
    <row r="12" spans="1:9" ht="15.75" customHeight="1" x14ac:dyDescent="0.15">
      <c r="A12" s="3">
        <v>44126.754636481477</v>
      </c>
      <c r="B12" s="2" t="s">
        <v>26</v>
      </c>
      <c r="C12" s="2" t="s">
        <v>27</v>
      </c>
      <c r="D12" s="2" t="s">
        <v>29</v>
      </c>
      <c r="E12" s="4" t="s">
        <v>28</v>
      </c>
      <c r="F12" s="2" t="s">
        <v>12</v>
      </c>
      <c r="G12" s="2" t="s">
        <v>13</v>
      </c>
    </row>
    <row r="13" spans="1:9" ht="15.75" customHeight="1" x14ac:dyDescent="0.15">
      <c r="A13" s="3">
        <v>44126.754811689811</v>
      </c>
      <c r="B13" s="2" t="s">
        <v>104</v>
      </c>
      <c r="C13" s="2" t="s">
        <v>105</v>
      </c>
      <c r="D13" s="2" t="s">
        <v>238</v>
      </c>
      <c r="E13" s="2">
        <v>7680</v>
      </c>
      <c r="F13" s="2" t="s">
        <v>43</v>
      </c>
      <c r="G13" s="2" t="s">
        <v>13</v>
      </c>
      <c r="H13" s="2" t="s">
        <v>24</v>
      </c>
    </row>
    <row r="14" spans="1:9" ht="15.75" customHeight="1" x14ac:dyDescent="0.15">
      <c r="A14" s="3">
        <v>44126.756663715278</v>
      </c>
      <c r="B14" s="2" t="s">
        <v>239</v>
      </c>
      <c r="C14" s="2" t="s">
        <v>240</v>
      </c>
      <c r="D14" s="2" t="s">
        <v>241</v>
      </c>
      <c r="E14" s="2">
        <v>8007</v>
      </c>
      <c r="F14" s="2" t="s">
        <v>12</v>
      </c>
      <c r="G14" s="2" t="s">
        <v>13</v>
      </c>
      <c r="H14" s="2" t="s">
        <v>14</v>
      </c>
    </row>
    <row r="15" spans="1:9" ht="15.75" customHeight="1" x14ac:dyDescent="0.15">
      <c r="A15" s="3">
        <v>44126.757828148147</v>
      </c>
      <c r="B15" s="2" t="s">
        <v>242</v>
      </c>
      <c r="C15" s="2" t="s">
        <v>192</v>
      </c>
      <c r="D15" s="2" t="s">
        <v>243</v>
      </c>
      <c r="E15" s="4" t="s">
        <v>244</v>
      </c>
      <c r="F15" s="2" t="s">
        <v>12</v>
      </c>
      <c r="G15" s="2" t="s">
        <v>13</v>
      </c>
      <c r="I15" s="2" t="s">
        <v>245</v>
      </c>
    </row>
    <row r="16" spans="1:9" ht="15.75" customHeight="1" x14ac:dyDescent="0.15">
      <c r="A16" s="3">
        <v>44126.758208599538</v>
      </c>
      <c r="B16" s="2" t="s">
        <v>207</v>
      </c>
      <c r="C16" s="2" t="s">
        <v>208</v>
      </c>
      <c r="D16" s="2" t="s">
        <v>246</v>
      </c>
      <c r="E16" s="2">
        <v>8876</v>
      </c>
      <c r="F16" s="2" t="s">
        <v>33</v>
      </c>
      <c r="G16" s="2" t="s">
        <v>34</v>
      </c>
      <c r="H16" s="2" t="s">
        <v>35</v>
      </c>
    </row>
    <row r="17" spans="1:8" ht="15.75" customHeight="1" x14ac:dyDescent="0.15">
      <c r="A17" s="3">
        <v>44126.759183043978</v>
      </c>
      <c r="B17" s="2" t="s">
        <v>21</v>
      </c>
      <c r="C17" s="2" t="s">
        <v>22</v>
      </c>
      <c r="D17" s="2" t="s">
        <v>181</v>
      </c>
      <c r="E17" s="2">
        <v>5641</v>
      </c>
      <c r="F17" s="2" t="s">
        <v>12</v>
      </c>
      <c r="G17" s="2" t="s">
        <v>13</v>
      </c>
      <c r="H17" s="2" t="s">
        <v>24</v>
      </c>
    </row>
    <row r="18" spans="1:8" ht="15.75" customHeight="1" x14ac:dyDescent="0.15">
      <c r="A18" s="3">
        <v>44126.759193182872</v>
      </c>
      <c r="B18" s="2" t="s">
        <v>126</v>
      </c>
      <c r="C18" s="2" t="s">
        <v>64</v>
      </c>
      <c r="D18" s="2" t="s">
        <v>127</v>
      </c>
      <c r="E18" s="2">
        <v>3690</v>
      </c>
      <c r="F18" s="2" t="s">
        <v>43</v>
      </c>
      <c r="G18" s="2" t="s">
        <v>13</v>
      </c>
    </row>
    <row r="19" spans="1:8" ht="15.75" customHeight="1" x14ac:dyDescent="0.15">
      <c r="A19" s="3">
        <v>44126.759702916665</v>
      </c>
      <c r="B19" s="2" t="s">
        <v>153</v>
      </c>
      <c r="C19" s="2" t="s">
        <v>154</v>
      </c>
      <c r="D19" s="5" t="s">
        <v>247</v>
      </c>
      <c r="E19" s="2">
        <v>9637</v>
      </c>
      <c r="F19" s="2" t="s">
        <v>12</v>
      </c>
      <c r="G19" s="2" t="s">
        <v>44</v>
      </c>
      <c r="H19" s="2" t="s">
        <v>35</v>
      </c>
    </row>
    <row r="20" spans="1:8" ht="15.75" customHeight="1" x14ac:dyDescent="0.15">
      <c r="A20" s="3">
        <v>44127.163216030094</v>
      </c>
      <c r="B20" s="2" t="s">
        <v>207</v>
      </c>
      <c r="C20" s="2" t="s">
        <v>208</v>
      </c>
      <c r="D20" s="2" t="s">
        <v>246</v>
      </c>
      <c r="E20" s="2">
        <v>8876</v>
      </c>
      <c r="F20" s="2" t="s">
        <v>33</v>
      </c>
      <c r="G20" s="2" t="s">
        <v>34</v>
      </c>
      <c r="H20" s="2" t="s">
        <v>35</v>
      </c>
    </row>
    <row r="21" spans="1:8" ht="15.75" customHeight="1" x14ac:dyDescent="0.15">
      <c r="A21" s="3">
        <v>44129.034448668986</v>
      </c>
      <c r="B21" s="2" t="s">
        <v>231</v>
      </c>
      <c r="C21" s="2" t="s">
        <v>232</v>
      </c>
      <c r="D21" s="2" t="s">
        <v>233</v>
      </c>
      <c r="E21" s="2">
        <v>2059</v>
      </c>
      <c r="F21" s="2" t="s">
        <v>43</v>
      </c>
      <c r="G21" s="2" t="s">
        <v>44</v>
      </c>
      <c r="H21" s="2" t="s">
        <v>35</v>
      </c>
    </row>
    <row r="22" spans="1:8" ht="15.75" customHeight="1" x14ac:dyDescent="0.15">
      <c r="A22" s="3">
        <v>44129.847496840273</v>
      </c>
      <c r="B22" s="2" t="s">
        <v>100</v>
      </c>
      <c r="C22" s="2" t="s">
        <v>101</v>
      </c>
      <c r="D22" s="2" t="s">
        <v>102</v>
      </c>
      <c r="E22" s="2">
        <v>2915</v>
      </c>
      <c r="F22" s="2" t="s">
        <v>33</v>
      </c>
      <c r="G22" s="2" t="s">
        <v>34</v>
      </c>
      <c r="H22" s="2" t="s">
        <v>35</v>
      </c>
    </row>
  </sheetData>
  <hyperlinks>
    <hyperlink ref="D19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5" width="21.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3">
        <v>44154.605010555555</v>
      </c>
      <c r="B2" s="2" t="s">
        <v>9</v>
      </c>
      <c r="C2" s="2" t="s">
        <v>10</v>
      </c>
      <c r="D2" s="2" t="s">
        <v>11</v>
      </c>
      <c r="E2" s="2">
        <v>5156</v>
      </c>
      <c r="F2" s="2" t="s">
        <v>12</v>
      </c>
      <c r="G2" s="2" t="s">
        <v>13</v>
      </c>
      <c r="H2" s="2" t="s">
        <v>35</v>
      </c>
      <c r="I2" s="2" t="s">
        <v>248</v>
      </c>
    </row>
    <row r="3" spans="1:9" ht="15.75" customHeight="1" x14ac:dyDescent="0.15">
      <c r="A3" s="3">
        <v>44154.746905706023</v>
      </c>
      <c r="B3" s="2" t="s">
        <v>196</v>
      </c>
      <c r="C3" s="2" t="s">
        <v>249</v>
      </c>
      <c r="D3" s="2" t="s">
        <v>226</v>
      </c>
      <c r="E3" s="2">
        <v>2836</v>
      </c>
      <c r="F3" s="2" t="s">
        <v>33</v>
      </c>
      <c r="G3" s="2" t="s">
        <v>44</v>
      </c>
      <c r="H3" s="2" t="s">
        <v>35</v>
      </c>
    </row>
    <row r="4" spans="1:9" ht="15.75" customHeight="1" x14ac:dyDescent="0.15">
      <c r="A4" s="3">
        <v>44154.747910844904</v>
      </c>
      <c r="B4" s="2" t="s">
        <v>228</v>
      </c>
      <c r="C4" s="2" t="s">
        <v>229</v>
      </c>
      <c r="D4" s="2" t="s">
        <v>250</v>
      </c>
      <c r="E4" s="2">
        <v>8732</v>
      </c>
      <c r="F4" s="2" t="s">
        <v>12</v>
      </c>
      <c r="G4" s="2" t="s">
        <v>44</v>
      </c>
      <c r="H4" s="2" t="s">
        <v>35</v>
      </c>
    </row>
    <row r="5" spans="1:9" ht="15.75" customHeight="1" x14ac:dyDescent="0.15">
      <c r="A5" s="3">
        <v>44154.747991087963</v>
      </c>
      <c r="B5" s="2" t="s">
        <v>21</v>
      </c>
      <c r="C5" s="2" t="s">
        <v>22</v>
      </c>
      <c r="D5" s="2" t="s">
        <v>23</v>
      </c>
      <c r="E5" s="2">
        <v>5641</v>
      </c>
      <c r="F5" s="2" t="s">
        <v>12</v>
      </c>
      <c r="G5" s="2" t="s">
        <v>13</v>
      </c>
      <c r="H5" s="2" t="s">
        <v>24</v>
      </c>
      <c r="I5" s="2" t="s">
        <v>251</v>
      </c>
    </row>
    <row r="6" spans="1:9" ht="15.75" customHeight="1" x14ac:dyDescent="0.15">
      <c r="A6" s="3">
        <v>44154.748064166663</v>
      </c>
      <c r="B6" s="2" t="s">
        <v>252</v>
      </c>
      <c r="C6" s="2" t="s">
        <v>92</v>
      </c>
      <c r="D6" s="2" t="s">
        <v>253</v>
      </c>
      <c r="E6" s="2">
        <v>9898</v>
      </c>
      <c r="F6" s="2" t="s">
        <v>12</v>
      </c>
      <c r="G6" s="2" t="s">
        <v>13</v>
      </c>
      <c r="H6" s="2" t="s">
        <v>14</v>
      </c>
    </row>
    <row r="7" spans="1:9" ht="15.75" customHeight="1" x14ac:dyDescent="0.15">
      <c r="A7" s="3">
        <v>44154.748188171296</v>
      </c>
      <c r="B7" s="2" t="s">
        <v>104</v>
      </c>
      <c r="C7" s="2" t="s">
        <v>105</v>
      </c>
      <c r="D7" s="2" t="s">
        <v>254</v>
      </c>
      <c r="E7" s="2">
        <v>7680</v>
      </c>
      <c r="F7" s="2" t="s">
        <v>43</v>
      </c>
      <c r="G7" s="2" t="s">
        <v>13</v>
      </c>
      <c r="H7" s="2" t="s">
        <v>24</v>
      </c>
    </row>
    <row r="8" spans="1:9" ht="15.75" customHeight="1" x14ac:dyDescent="0.15">
      <c r="A8" s="3">
        <v>44154.748195196764</v>
      </c>
      <c r="B8" s="2" t="s">
        <v>207</v>
      </c>
      <c r="C8" s="2" t="s">
        <v>208</v>
      </c>
      <c r="D8" s="2" t="s">
        <v>209</v>
      </c>
      <c r="E8" s="2">
        <v>8876</v>
      </c>
      <c r="F8" s="2" t="s">
        <v>33</v>
      </c>
      <c r="G8" s="2" t="s">
        <v>34</v>
      </c>
      <c r="H8" s="2" t="s">
        <v>14</v>
      </c>
    </row>
    <row r="9" spans="1:9" ht="15.75" customHeight="1" x14ac:dyDescent="0.15">
      <c r="A9" s="3">
        <v>44154.748300752311</v>
      </c>
      <c r="B9" s="2" t="s">
        <v>83</v>
      </c>
      <c r="C9" s="2" t="s">
        <v>84</v>
      </c>
      <c r="D9" s="2" t="s">
        <v>86</v>
      </c>
      <c r="E9" s="4" t="s">
        <v>85</v>
      </c>
      <c r="F9" s="2" t="s">
        <v>12</v>
      </c>
      <c r="G9" s="2" t="s">
        <v>44</v>
      </c>
      <c r="H9" s="2" t="s">
        <v>24</v>
      </c>
    </row>
    <row r="10" spans="1:9" ht="15.75" customHeight="1" x14ac:dyDescent="0.15">
      <c r="A10" s="3">
        <v>44154.749560543976</v>
      </c>
      <c r="B10" s="2" t="s">
        <v>114</v>
      </c>
      <c r="C10" s="2" t="s">
        <v>115</v>
      </c>
      <c r="D10" s="2" t="s">
        <v>116</v>
      </c>
      <c r="E10" s="2">
        <v>7038</v>
      </c>
      <c r="F10" s="2" t="s">
        <v>33</v>
      </c>
      <c r="G10" s="2" t="s">
        <v>34</v>
      </c>
      <c r="H10" s="2" t="s">
        <v>14</v>
      </c>
      <c r="I10" s="2" t="s">
        <v>255</v>
      </c>
    </row>
    <row r="11" spans="1:9" ht="15.75" customHeight="1" x14ac:dyDescent="0.15">
      <c r="A11" s="3">
        <v>44154.749860231481</v>
      </c>
      <c r="B11" s="2" t="s">
        <v>36</v>
      </c>
      <c r="C11" s="2" t="s">
        <v>256</v>
      </c>
      <c r="D11" s="2" t="s">
        <v>257</v>
      </c>
      <c r="E11" s="4" t="s">
        <v>258</v>
      </c>
      <c r="F11" s="2" t="s">
        <v>12</v>
      </c>
      <c r="G11" s="2" t="s">
        <v>44</v>
      </c>
      <c r="H11" s="2" t="s">
        <v>35</v>
      </c>
    </row>
    <row r="12" spans="1:9" ht="15.75" customHeight="1" x14ac:dyDescent="0.15">
      <c r="A12" s="3">
        <v>44154.750081747683</v>
      </c>
      <c r="B12" s="2" t="s">
        <v>222</v>
      </c>
      <c r="C12" s="2" t="s">
        <v>223</v>
      </c>
      <c r="D12" s="2" t="s">
        <v>224</v>
      </c>
      <c r="E12" s="2">
        <v>5933</v>
      </c>
      <c r="F12" s="2" t="s">
        <v>12</v>
      </c>
      <c r="G12" s="2" t="s">
        <v>44</v>
      </c>
      <c r="H12" s="2" t="s">
        <v>35</v>
      </c>
    </row>
    <row r="13" spans="1:9" ht="15.75" customHeight="1" x14ac:dyDescent="0.15">
      <c r="A13" s="3">
        <v>44154.751129432872</v>
      </c>
      <c r="B13" s="2" t="s">
        <v>259</v>
      </c>
      <c r="C13" s="2" t="s">
        <v>46</v>
      </c>
      <c r="D13" s="2" t="s">
        <v>260</v>
      </c>
      <c r="E13" s="2">
        <v>6941</v>
      </c>
      <c r="F13" s="2" t="s">
        <v>12</v>
      </c>
      <c r="G13" s="2" t="s">
        <v>44</v>
      </c>
      <c r="H13" s="2" t="s">
        <v>35</v>
      </c>
      <c r="I13" s="2" t="s">
        <v>261</v>
      </c>
    </row>
    <row r="14" spans="1:9" ht="15.75" customHeight="1" x14ac:dyDescent="0.15">
      <c r="A14" s="3">
        <v>44154.752288923613</v>
      </c>
      <c r="B14" s="2" t="s">
        <v>151</v>
      </c>
      <c r="C14" s="2" t="s">
        <v>108</v>
      </c>
      <c r="D14" s="2" t="s">
        <v>262</v>
      </c>
      <c r="E14" s="2">
        <v>8870</v>
      </c>
      <c r="F14" s="2" t="s">
        <v>33</v>
      </c>
      <c r="G14" s="2" t="s">
        <v>34</v>
      </c>
      <c r="H14" s="2" t="s">
        <v>14</v>
      </c>
    </row>
    <row r="15" spans="1:9" ht="15.75" customHeight="1" x14ac:dyDescent="0.15">
      <c r="A15" s="3">
        <v>44154.752950347218</v>
      </c>
      <c r="B15" s="2" t="s">
        <v>39</v>
      </c>
      <c r="C15" s="2" t="s">
        <v>40</v>
      </c>
      <c r="D15" s="2" t="s">
        <v>189</v>
      </c>
      <c r="E15" s="4" t="s">
        <v>41</v>
      </c>
      <c r="F15" s="2" t="s">
        <v>43</v>
      </c>
      <c r="G15" s="2" t="s">
        <v>13</v>
      </c>
      <c r="H15" s="2" t="s">
        <v>24</v>
      </c>
    </row>
    <row r="16" spans="1:9" ht="15.75" customHeight="1" x14ac:dyDescent="0.15">
      <c r="A16" s="3">
        <v>44154.753233599535</v>
      </c>
      <c r="B16" s="2" t="s">
        <v>69</v>
      </c>
      <c r="C16" s="2" t="s">
        <v>70</v>
      </c>
      <c r="D16" s="2" t="s">
        <v>263</v>
      </c>
      <c r="E16" s="2">
        <v>6092</v>
      </c>
      <c r="F16" s="2" t="s">
        <v>12</v>
      </c>
      <c r="G16" s="2" t="s">
        <v>44</v>
      </c>
      <c r="H16" s="2" t="s">
        <v>35</v>
      </c>
    </row>
    <row r="17" spans="1:9" ht="15.75" customHeight="1" x14ac:dyDescent="0.15">
      <c r="A17" s="3">
        <v>44154.753811041664</v>
      </c>
      <c r="B17" s="2" t="s">
        <v>66</v>
      </c>
      <c r="C17" s="2" t="s">
        <v>67</v>
      </c>
      <c r="D17" s="2" t="s">
        <v>68</v>
      </c>
      <c r="E17" s="2">
        <v>6298</v>
      </c>
      <c r="F17" s="2" t="s">
        <v>12</v>
      </c>
      <c r="G17" s="2" t="s">
        <v>13</v>
      </c>
    </row>
    <row r="18" spans="1:9" ht="15.75" customHeight="1" x14ac:dyDescent="0.15">
      <c r="A18" s="3">
        <v>44154.754273252314</v>
      </c>
      <c r="B18" s="2" t="s">
        <v>264</v>
      </c>
      <c r="C18" s="2" t="s">
        <v>265</v>
      </c>
      <c r="D18" s="2" t="s">
        <v>266</v>
      </c>
      <c r="E18" s="2">
        <v>8618</v>
      </c>
      <c r="F18" s="2" t="s">
        <v>12</v>
      </c>
      <c r="G18" s="2" t="s">
        <v>13</v>
      </c>
      <c r="H18" s="2" t="s">
        <v>14</v>
      </c>
    </row>
    <row r="19" spans="1:9" ht="15.75" customHeight="1" x14ac:dyDescent="0.15">
      <c r="A19" s="3">
        <v>44154.755732314814</v>
      </c>
      <c r="B19" s="2" t="s">
        <v>267</v>
      </c>
      <c r="C19" s="2" t="s">
        <v>268</v>
      </c>
      <c r="D19" s="2" t="s">
        <v>269</v>
      </c>
      <c r="E19" s="2">
        <v>1052</v>
      </c>
      <c r="F19" s="2" t="s">
        <v>43</v>
      </c>
      <c r="G19" s="2" t="s">
        <v>13</v>
      </c>
      <c r="H19" s="2" t="s">
        <v>14</v>
      </c>
      <c r="I19" s="2" t="s">
        <v>270</v>
      </c>
    </row>
    <row r="20" spans="1:9" ht="15.75" customHeight="1" x14ac:dyDescent="0.15">
      <c r="A20" s="3">
        <v>44154.760108865739</v>
      </c>
      <c r="B20" s="2" t="s">
        <v>271</v>
      </c>
      <c r="C20" s="2" t="s">
        <v>272</v>
      </c>
      <c r="D20" s="2" t="s">
        <v>273</v>
      </c>
      <c r="E20" s="2">
        <v>7955</v>
      </c>
      <c r="F20" s="2" t="s">
        <v>19</v>
      </c>
      <c r="G20" s="2" t="s">
        <v>49</v>
      </c>
      <c r="H20" s="2" t="s">
        <v>24</v>
      </c>
    </row>
    <row r="21" spans="1:9" ht="15.75" customHeight="1" x14ac:dyDescent="0.15">
      <c r="A21" s="3">
        <v>44154.769978900462</v>
      </c>
      <c r="B21" s="2" t="s">
        <v>210</v>
      </c>
      <c r="C21" s="2" t="s">
        <v>274</v>
      </c>
      <c r="D21" s="2" t="s">
        <v>219</v>
      </c>
      <c r="E21" s="2">
        <v>8138</v>
      </c>
      <c r="F21" s="2" t="s">
        <v>12</v>
      </c>
      <c r="G21" s="2" t="s">
        <v>13</v>
      </c>
      <c r="H21" s="2" t="s">
        <v>24</v>
      </c>
    </row>
    <row r="22" spans="1:9" ht="15.75" customHeight="1" x14ac:dyDescent="0.15">
      <c r="A22" s="3">
        <v>44154.795630879627</v>
      </c>
      <c r="B22" s="2" t="s">
        <v>275</v>
      </c>
      <c r="C22" s="2" t="s">
        <v>276</v>
      </c>
      <c r="D22" s="2" t="s">
        <v>277</v>
      </c>
      <c r="E22" s="2">
        <v>8522</v>
      </c>
      <c r="F22" s="2" t="s">
        <v>43</v>
      </c>
      <c r="G22" s="2" t="s">
        <v>44</v>
      </c>
      <c r="H22" s="2" t="s">
        <v>35</v>
      </c>
    </row>
    <row r="23" spans="1:9" ht="15.75" customHeight="1" x14ac:dyDescent="0.15">
      <c r="A23" s="3">
        <v>44154.960660462966</v>
      </c>
      <c r="B23" s="2" t="s">
        <v>222</v>
      </c>
      <c r="C23" s="2" t="s">
        <v>223</v>
      </c>
      <c r="D23" s="2" t="s">
        <v>224</v>
      </c>
      <c r="E23" s="2">
        <v>5933</v>
      </c>
      <c r="F23" s="2" t="s">
        <v>12</v>
      </c>
      <c r="G23" s="2" t="s">
        <v>44</v>
      </c>
      <c r="H23" s="2" t="s">
        <v>35</v>
      </c>
    </row>
    <row r="24" spans="1:9" ht="15.75" customHeight="1" x14ac:dyDescent="0.15">
      <c r="A24" s="3">
        <v>44156.927347893521</v>
      </c>
      <c r="B24" s="2" t="s">
        <v>207</v>
      </c>
      <c r="C24" s="2" t="s">
        <v>208</v>
      </c>
      <c r="D24" s="2" t="s">
        <v>209</v>
      </c>
      <c r="E24" s="2">
        <v>8876</v>
      </c>
      <c r="F24" s="2" t="s">
        <v>33</v>
      </c>
      <c r="G24" s="2" t="s">
        <v>34</v>
      </c>
      <c r="H24" s="2" t="s">
        <v>14</v>
      </c>
    </row>
    <row r="25" spans="1:9" ht="15.75" customHeight="1" x14ac:dyDescent="0.15">
      <c r="A25" s="3">
        <v>44159.302877453709</v>
      </c>
      <c r="B25" s="2" t="s">
        <v>271</v>
      </c>
      <c r="C25" s="2" t="s">
        <v>272</v>
      </c>
      <c r="D25" s="2" t="s">
        <v>273</v>
      </c>
      <c r="E25" s="2">
        <v>7955</v>
      </c>
      <c r="F25" s="2" t="s">
        <v>19</v>
      </c>
      <c r="G25" s="2" t="s">
        <v>49</v>
      </c>
      <c r="H25" s="2" t="s">
        <v>24</v>
      </c>
    </row>
    <row r="26" spans="1:9" ht="15.75" customHeight="1" x14ac:dyDescent="0.15">
      <c r="A26" s="3">
        <v>44185.340399733795</v>
      </c>
      <c r="B26" s="2" t="s">
        <v>275</v>
      </c>
      <c r="C26" s="2" t="s">
        <v>276</v>
      </c>
      <c r="D26" s="2" t="s">
        <v>277</v>
      </c>
      <c r="E26" s="2">
        <v>8522</v>
      </c>
      <c r="F26" s="2" t="s">
        <v>43</v>
      </c>
      <c r="G26" s="2" t="s">
        <v>44</v>
      </c>
      <c r="H26" s="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4" width="21.5" customWidth="1"/>
    <col min="5" max="5" width="396.1640625" customWidth="1"/>
    <col min="6" max="12" width="21.5" customWidth="1"/>
  </cols>
  <sheetData>
    <row r="1" spans="1:6" ht="15.75" customHeight="1" x14ac:dyDescent="0.15">
      <c r="A1" s="1" t="s">
        <v>0</v>
      </c>
      <c r="B1" s="1" t="s">
        <v>2</v>
      </c>
      <c r="C1" s="1" t="s">
        <v>1</v>
      </c>
      <c r="D1" s="1" t="s">
        <v>278</v>
      </c>
      <c r="E1" s="1" t="s">
        <v>279</v>
      </c>
      <c r="F1" s="1" t="s">
        <v>280</v>
      </c>
    </row>
    <row r="2" spans="1:6" ht="15.75" customHeight="1" x14ac:dyDescent="0.15">
      <c r="A2" s="3">
        <v>44130.588415439815</v>
      </c>
      <c r="B2" s="2" t="s">
        <v>281</v>
      </c>
      <c r="C2" s="2" t="s">
        <v>282</v>
      </c>
      <c r="D2" s="2" t="s">
        <v>283</v>
      </c>
      <c r="E2" s="2" t="s">
        <v>284</v>
      </c>
      <c r="F2" s="2" t="s">
        <v>24</v>
      </c>
    </row>
    <row r="3" spans="1:6" ht="15.75" customHeight="1" x14ac:dyDescent="0.15">
      <c r="A3" s="3">
        <v>44130.609610798609</v>
      </c>
      <c r="B3" s="2" t="s">
        <v>285</v>
      </c>
      <c r="C3" s="2" t="s">
        <v>286</v>
      </c>
      <c r="D3" s="2" t="s">
        <v>283</v>
      </c>
      <c r="E3" s="2" t="s">
        <v>287</v>
      </c>
      <c r="F3" s="2" t="s">
        <v>24</v>
      </c>
    </row>
    <row r="4" spans="1:6" ht="15.75" customHeight="1" x14ac:dyDescent="0.15">
      <c r="A4" s="3">
        <v>44130.610539618057</v>
      </c>
      <c r="B4" s="2" t="s">
        <v>288</v>
      </c>
      <c r="C4" s="2" t="s">
        <v>289</v>
      </c>
      <c r="D4" s="2" t="s">
        <v>290</v>
      </c>
      <c r="E4" s="2" t="s">
        <v>291</v>
      </c>
      <c r="F4" s="2" t="s">
        <v>24</v>
      </c>
    </row>
    <row r="5" spans="1:6" ht="15.75" customHeight="1" x14ac:dyDescent="0.15">
      <c r="A5" s="3">
        <v>44130.765050960646</v>
      </c>
      <c r="B5" s="2" t="s">
        <v>292</v>
      </c>
      <c r="C5" s="2" t="s">
        <v>293</v>
      </c>
      <c r="D5" s="2" t="s">
        <v>283</v>
      </c>
      <c r="E5" s="2" t="s">
        <v>294</v>
      </c>
      <c r="F5" s="2" t="s">
        <v>24</v>
      </c>
    </row>
    <row r="6" spans="1:6" ht="15.75" customHeight="1" x14ac:dyDescent="0.15">
      <c r="A6" s="3">
        <v>44130.830975104167</v>
      </c>
      <c r="B6" s="2" t="s">
        <v>295</v>
      </c>
      <c r="C6" s="2" t="s">
        <v>296</v>
      </c>
      <c r="D6" s="2" t="s">
        <v>290</v>
      </c>
      <c r="E6" s="2" t="s">
        <v>297</v>
      </c>
      <c r="F6" s="2" t="s">
        <v>24</v>
      </c>
    </row>
    <row r="7" spans="1:6" ht="15.75" customHeight="1" x14ac:dyDescent="0.15">
      <c r="A7" s="3">
        <v>44131.507554571755</v>
      </c>
      <c r="B7" s="2" t="s">
        <v>298</v>
      </c>
      <c r="C7" s="2" t="s">
        <v>299</v>
      </c>
      <c r="D7" s="2" t="s">
        <v>283</v>
      </c>
      <c r="E7" s="2" t="s">
        <v>300</v>
      </c>
      <c r="F7" s="2" t="s">
        <v>24</v>
      </c>
    </row>
    <row r="8" spans="1:6" ht="15.75" customHeight="1" x14ac:dyDescent="0.15">
      <c r="A8" s="3">
        <v>44131.543553206022</v>
      </c>
      <c r="B8" s="2" t="s">
        <v>301</v>
      </c>
      <c r="C8" s="2" t="s">
        <v>302</v>
      </c>
      <c r="D8" s="2" t="s">
        <v>283</v>
      </c>
      <c r="E8" s="2" t="s">
        <v>303</v>
      </c>
      <c r="F8" s="2" t="s">
        <v>24</v>
      </c>
    </row>
    <row r="9" spans="1:6" ht="15.75" customHeight="1" x14ac:dyDescent="0.15">
      <c r="A9" s="3">
        <v>44131.672956099537</v>
      </c>
      <c r="B9" s="2" t="s">
        <v>304</v>
      </c>
      <c r="C9" s="2" t="s">
        <v>305</v>
      </c>
      <c r="D9" s="2" t="s">
        <v>306</v>
      </c>
      <c r="E9" s="2" t="s">
        <v>307</v>
      </c>
      <c r="F9" s="2" t="s">
        <v>24</v>
      </c>
    </row>
    <row r="10" spans="1:6" ht="15.75" customHeight="1" x14ac:dyDescent="0.15">
      <c r="A10" s="3">
        <v>44131.737349560186</v>
      </c>
      <c r="B10" s="2" t="s">
        <v>308</v>
      </c>
      <c r="C10" s="2" t="s">
        <v>309</v>
      </c>
      <c r="D10" s="2" t="s">
        <v>283</v>
      </c>
      <c r="E10" s="2" t="s">
        <v>300</v>
      </c>
      <c r="F10" s="2" t="s">
        <v>24</v>
      </c>
    </row>
    <row r="11" spans="1:6" ht="15.75" customHeight="1" x14ac:dyDescent="0.15">
      <c r="A11" s="3">
        <v>44131.798752118055</v>
      </c>
      <c r="B11" s="2" t="s">
        <v>310</v>
      </c>
      <c r="C11" s="2" t="s">
        <v>311</v>
      </c>
      <c r="D11" s="2" t="s">
        <v>283</v>
      </c>
      <c r="E11" s="2" t="s">
        <v>312</v>
      </c>
      <c r="F11" s="2" t="s">
        <v>24</v>
      </c>
    </row>
    <row r="12" spans="1:6" ht="15.75" customHeight="1" x14ac:dyDescent="0.15">
      <c r="A12" s="3">
        <v>44131.833277175931</v>
      </c>
      <c r="B12" s="2" t="s">
        <v>313</v>
      </c>
      <c r="C12" s="2" t="s">
        <v>314</v>
      </c>
      <c r="D12" s="2" t="s">
        <v>283</v>
      </c>
      <c r="E12" s="2" t="s">
        <v>315</v>
      </c>
      <c r="F12" s="2" t="s">
        <v>24</v>
      </c>
    </row>
    <row r="13" spans="1:6" ht="15.75" customHeight="1" x14ac:dyDescent="0.15">
      <c r="A13" s="3">
        <v>44132.716859513894</v>
      </c>
      <c r="B13" s="2" t="s">
        <v>316</v>
      </c>
      <c r="C13" s="2" t="s">
        <v>137</v>
      </c>
      <c r="D13" s="2" t="s">
        <v>283</v>
      </c>
      <c r="E13" s="2" t="s">
        <v>317</v>
      </c>
      <c r="F13" s="2" t="s">
        <v>24</v>
      </c>
    </row>
    <row r="14" spans="1:6" ht="15.75" customHeight="1" x14ac:dyDescent="0.15">
      <c r="A14" s="3">
        <v>44132.814259016202</v>
      </c>
      <c r="B14" s="2" t="s">
        <v>304</v>
      </c>
      <c r="C14" s="2" t="s">
        <v>305</v>
      </c>
      <c r="D14" s="2" t="s">
        <v>306</v>
      </c>
      <c r="E14" s="2" t="s">
        <v>307</v>
      </c>
      <c r="F14" s="2" t="s">
        <v>24</v>
      </c>
    </row>
    <row r="15" spans="1:6" ht="15.75" customHeight="1" x14ac:dyDescent="0.15">
      <c r="A15" s="3">
        <v>44133.546347777781</v>
      </c>
      <c r="B15" s="2" t="s">
        <v>318</v>
      </c>
      <c r="C15" s="2" t="s">
        <v>319</v>
      </c>
      <c r="D15" s="2" t="s">
        <v>290</v>
      </c>
      <c r="E15" s="2" t="s">
        <v>320</v>
      </c>
      <c r="F15" s="2" t="s">
        <v>24</v>
      </c>
    </row>
    <row r="16" spans="1:6" ht="15.75" customHeight="1" x14ac:dyDescent="0.15">
      <c r="A16" s="3">
        <v>44137.505657696762</v>
      </c>
      <c r="B16" s="2" t="s">
        <v>321</v>
      </c>
      <c r="C16" s="2" t="s">
        <v>322</v>
      </c>
      <c r="D16" s="2" t="s">
        <v>283</v>
      </c>
      <c r="E16" s="2" t="s">
        <v>323</v>
      </c>
      <c r="F16" s="2" t="s">
        <v>24</v>
      </c>
    </row>
    <row r="17" spans="1:6" ht="15.75" customHeight="1" x14ac:dyDescent="0.15">
      <c r="A17" s="3">
        <v>44127.625702256948</v>
      </c>
      <c r="B17" s="2" t="s">
        <v>64</v>
      </c>
      <c r="C17" s="2" t="s">
        <v>63</v>
      </c>
      <c r="D17" s="2" t="s">
        <v>283</v>
      </c>
      <c r="E17" s="2" t="s">
        <v>324</v>
      </c>
      <c r="F17" s="2" t="s">
        <v>14</v>
      </c>
    </row>
    <row r="18" spans="1:6" ht="15.75" customHeight="1" x14ac:dyDescent="0.15">
      <c r="A18" s="3">
        <v>44127.632817858801</v>
      </c>
      <c r="B18" s="2" t="s">
        <v>229</v>
      </c>
      <c r="C18" s="2" t="s">
        <v>228</v>
      </c>
      <c r="D18" s="2" t="s">
        <v>283</v>
      </c>
      <c r="E18" s="2" t="s">
        <v>325</v>
      </c>
      <c r="F18" s="2" t="s">
        <v>14</v>
      </c>
    </row>
    <row r="19" spans="1:6" ht="15.75" customHeight="1" x14ac:dyDescent="0.15">
      <c r="A19" s="3">
        <v>44127.689996168978</v>
      </c>
      <c r="B19" s="2" t="s">
        <v>194</v>
      </c>
      <c r="C19" s="2" t="s">
        <v>193</v>
      </c>
      <c r="D19" s="2" t="s">
        <v>283</v>
      </c>
      <c r="E19" s="2" t="s">
        <v>297</v>
      </c>
      <c r="F19" s="2" t="s">
        <v>14</v>
      </c>
    </row>
    <row r="20" spans="1:6" ht="15.75" customHeight="1" x14ac:dyDescent="0.15">
      <c r="A20" s="3">
        <v>44127.737947557871</v>
      </c>
      <c r="B20" s="2" t="s">
        <v>326</v>
      </c>
      <c r="C20" s="2" t="s">
        <v>327</v>
      </c>
      <c r="D20" s="2" t="s">
        <v>283</v>
      </c>
      <c r="E20" s="2" t="s">
        <v>328</v>
      </c>
      <c r="F20" s="2" t="s">
        <v>14</v>
      </c>
    </row>
    <row r="21" spans="1:6" ht="15.75" customHeight="1" x14ac:dyDescent="0.15">
      <c r="A21" s="3">
        <v>44128.325774884259</v>
      </c>
      <c r="B21" s="2" t="s">
        <v>329</v>
      </c>
      <c r="C21" s="2" t="s">
        <v>330</v>
      </c>
      <c r="D21" s="2" t="s">
        <v>283</v>
      </c>
      <c r="E21" s="2" t="s">
        <v>331</v>
      </c>
      <c r="F21" s="2" t="s">
        <v>14</v>
      </c>
    </row>
    <row r="22" spans="1:6" ht="15.75" customHeight="1" x14ac:dyDescent="0.15">
      <c r="A22" s="3">
        <v>44128.527338101849</v>
      </c>
      <c r="B22" s="2" t="s">
        <v>281</v>
      </c>
      <c r="C22" s="2" t="s">
        <v>186</v>
      </c>
      <c r="D22" s="2" t="s">
        <v>283</v>
      </c>
      <c r="E22" s="2" t="s">
        <v>325</v>
      </c>
      <c r="F22" s="2" t="s">
        <v>14</v>
      </c>
    </row>
    <row r="23" spans="1:6" ht="15.75" customHeight="1" x14ac:dyDescent="0.15">
      <c r="A23" s="3">
        <v>44129.858486342593</v>
      </c>
      <c r="B23" s="2" t="s">
        <v>332</v>
      </c>
      <c r="C23" s="2" t="s">
        <v>333</v>
      </c>
      <c r="D23" s="2" t="s">
        <v>290</v>
      </c>
      <c r="E23" s="2" t="s">
        <v>334</v>
      </c>
      <c r="F23" s="2" t="s">
        <v>14</v>
      </c>
    </row>
    <row r="24" spans="1:6" ht="15.75" customHeight="1" x14ac:dyDescent="0.15">
      <c r="A24" s="3">
        <v>44130.588586759259</v>
      </c>
      <c r="B24" s="2" t="s">
        <v>179</v>
      </c>
      <c r="C24" s="2" t="s">
        <v>335</v>
      </c>
      <c r="D24" s="2" t="s">
        <v>283</v>
      </c>
      <c r="E24" s="2" t="s">
        <v>336</v>
      </c>
      <c r="F24" s="2" t="s">
        <v>14</v>
      </c>
    </row>
    <row r="25" spans="1:6" ht="15.75" customHeight="1" x14ac:dyDescent="0.15">
      <c r="A25" s="3">
        <v>44130.604032662042</v>
      </c>
      <c r="B25" s="2" t="s">
        <v>337</v>
      </c>
      <c r="C25" s="2" t="s">
        <v>338</v>
      </c>
      <c r="D25" s="2" t="s">
        <v>283</v>
      </c>
      <c r="E25" s="2" t="s">
        <v>339</v>
      </c>
      <c r="F25" s="2" t="s">
        <v>14</v>
      </c>
    </row>
    <row r="26" spans="1:6" ht="15.75" customHeight="1" x14ac:dyDescent="0.15">
      <c r="A26" s="3">
        <v>44130.613543206018</v>
      </c>
      <c r="B26" s="2" t="s">
        <v>340</v>
      </c>
      <c r="C26" s="2" t="s">
        <v>341</v>
      </c>
      <c r="D26" s="2" t="s">
        <v>283</v>
      </c>
      <c r="E26" s="2" t="s">
        <v>294</v>
      </c>
      <c r="F26" s="2" t="s">
        <v>14</v>
      </c>
    </row>
    <row r="27" spans="1:6" ht="15.75" customHeight="1" x14ac:dyDescent="0.15">
      <c r="A27" s="3">
        <v>44130.637369999997</v>
      </c>
      <c r="B27" s="2" t="s">
        <v>342</v>
      </c>
      <c r="C27" s="2" t="s">
        <v>343</v>
      </c>
      <c r="D27" s="2" t="s">
        <v>290</v>
      </c>
      <c r="E27" s="2" t="s">
        <v>344</v>
      </c>
      <c r="F27" s="2" t="s">
        <v>14</v>
      </c>
    </row>
    <row r="28" spans="1:6" ht="15.75" customHeight="1" x14ac:dyDescent="0.15">
      <c r="A28" s="3">
        <v>44130.825075451387</v>
      </c>
      <c r="B28" s="2" t="s">
        <v>345</v>
      </c>
      <c r="C28" s="2" t="s">
        <v>346</v>
      </c>
      <c r="D28" s="2" t="s">
        <v>283</v>
      </c>
      <c r="E28" s="2" t="s">
        <v>291</v>
      </c>
      <c r="F28" s="2" t="s">
        <v>14</v>
      </c>
    </row>
    <row r="29" spans="1:6" ht="15.75" customHeight="1" x14ac:dyDescent="0.15">
      <c r="A29" s="3">
        <v>44131.91715814815</v>
      </c>
      <c r="B29" s="2" t="s">
        <v>347</v>
      </c>
      <c r="C29" s="2" t="s">
        <v>242</v>
      </c>
      <c r="D29" s="2" t="s">
        <v>283</v>
      </c>
      <c r="E29" s="2" t="s">
        <v>303</v>
      </c>
      <c r="F29" s="2" t="s">
        <v>14</v>
      </c>
    </row>
    <row r="30" spans="1:6" ht="15.75" customHeight="1" x14ac:dyDescent="0.15">
      <c r="A30" s="3">
        <v>44133.280971030093</v>
      </c>
      <c r="B30" s="2" t="s">
        <v>348</v>
      </c>
      <c r="C30" s="2" t="s">
        <v>87</v>
      </c>
      <c r="D30" s="2" t="s">
        <v>283</v>
      </c>
      <c r="E30" s="2" t="s">
        <v>349</v>
      </c>
      <c r="F30" s="2" t="s">
        <v>14</v>
      </c>
    </row>
    <row r="31" spans="1:6" ht="15.75" customHeight="1" x14ac:dyDescent="0.15">
      <c r="A31" s="3">
        <v>44133.955130150462</v>
      </c>
      <c r="B31" s="2" t="s">
        <v>347</v>
      </c>
      <c r="C31" s="2" t="s">
        <v>191</v>
      </c>
      <c r="D31" s="2" t="s">
        <v>283</v>
      </c>
      <c r="E31" s="2" t="s">
        <v>284</v>
      </c>
      <c r="F31" s="2" t="s">
        <v>14</v>
      </c>
    </row>
    <row r="32" spans="1:6" ht="15.75" customHeight="1" x14ac:dyDescent="0.15">
      <c r="A32" s="3">
        <v>44137.382101493058</v>
      </c>
      <c r="B32" s="2" t="s">
        <v>92</v>
      </c>
      <c r="C32" s="2" t="s">
        <v>184</v>
      </c>
      <c r="D32" s="2" t="s">
        <v>283</v>
      </c>
      <c r="E32" s="2" t="s">
        <v>339</v>
      </c>
      <c r="F32" s="2" t="s">
        <v>14</v>
      </c>
    </row>
    <row r="33" spans="1:6" ht="15.75" customHeight="1" x14ac:dyDescent="0.15">
      <c r="A33" s="3">
        <v>44137.437596504635</v>
      </c>
      <c r="B33" s="2" t="s">
        <v>211</v>
      </c>
      <c r="C33" s="2" t="s">
        <v>210</v>
      </c>
      <c r="D33" s="2" t="s">
        <v>283</v>
      </c>
      <c r="E33" s="2" t="s">
        <v>350</v>
      </c>
      <c r="F33" s="2" t="s">
        <v>14</v>
      </c>
    </row>
    <row r="34" spans="1:6" ht="15.75" customHeight="1" x14ac:dyDescent="0.15">
      <c r="A34" s="3">
        <v>44137.680765567129</v>
      </c>
      <c r="B34" s="2" t="s">
        <v>351</v>
      </c>
      <c r="C34" s="2" t="s">
        <v>352</v>
      </c>
      <c r="D34" s="2" t="s">
        <v>283</v>
      </c>
      <c r="E34" s="2" t="s">
        <v>353</v>
      </c>
      <c r="F34" s="2" t="s">
        <v>14</v>
      </c>
    </row>
    <row r="35" spans="1:6" ht="15.75" customHeight="1" x14ac:dyDescent="0.15">
      <c r="A35" s="3">
        <v>44137.71536829861</v>
      </c>
      <c r="B35" s="2" t="s">
        <v>51</v>
      </c>
      <c r="C35" s="2" t="s">
        <v>50</v>
      </c>
      <c r="D35" s="2" t="s">
        <v>283</v>
      </c>
      <c r="E35" s="2" t="s">
        <v>354</v>
      </c>
      <c r="F35" s="2" t="s">
        <v>14</v>
      </c>
    </row>
    <row r="36" spans="1:6" ht="15.75" customHeight="1" x14ac:dyDescent="0.15">
      <c r="A36" s="3">
        <v>44136.583308229165</v>
      </c>
      <c r="B36" s="2" t="s">
        <v>154</v>
      </c>
      <c r="C36" s="2" t="s">
        <v>153</v>
      </c>
      <c r="D36" s="2" t="s">
        <v>283</v>
      </c>
      <c r="E36" s="2" t="s">
        <v>331</v>
      </c>
    </row>
    <row r="37" spans="1:6" ht="15.75" customHeight="1" x14ac:dyDescent="0.15">
      <c r="A37" s="3">
        <v>44139.192826898143</v>
      </c>
      <c r="B37" s="2" t="s">
        <v>355</v>
      </c>
      <c r="C37" s="2" t="s">
        <v>356</v>
      </c>
      <c r="D37" s="2" t="s">
        <v>283</v>
      </c>
      <c r="E37" s="2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0" width="21.5" customWidth="1"/>
  </cols>
  <sheetData>
    <row r="1" spans="1:4" ht="15.75" customHeight="1" x14ac:dyDescent="0.15">
      <c r="A1" s="1" t="s">
        <v>0</v>
      </c>
      <c r="B1" s="1" t="s">
        <v>358</v>
      </c>
      <c r="C1" s="1" t="s">
        <v>359</v>
      </c>
      <c r="D1" s="1" t="s">
        <v>360</v>
      </c>
    </row>
    <row r="2" spans="1:4" ht="15.75" customHeight="1" x14ac:dyDescent="0.15">
      <c r="A2" s="3">
        <v>44130.748445266203</v>
      </c>
      <c r="B2" s="2" t="s">
        <v>361</v>
      </c>
      <c r="C2" s="2">
        <v>1052</v>
      </c>
      <c r="D2" s="2" t="s">
        <v>290</v>
      </c>
    </row>
    <row r="3" spans="1:4" ht="15.75" customHeight="1" x14ac:dyDescent="0.15">
      <c r="A3" s="3">
        <v>44130.751110752317</v>
      </c>
      <c r="B3" s="2" t="s">
        <v>362</v>
      </c>
      <c r="C3" s="2">
        <v>9898</v>
      </c>
      <c r="D3" s="2" t="s">
        <v>283</v>
      </c>
    </row>
    <row r="4" spans="1:4" ht="15.75" customHeight="1" x14ac:dyDescent="0.15">
      <c r="A4" s="3">
        <v>44130.756722812497</v>
      </c>
      <c r="B4" s="2" t="s">
        <v>363</v>
      </c>
      <c r="C4" s="2">
        <v>9504</v>
      </c>
      <c r="D4" s="2" t="s">
        <v>364</v>
      </c>
    </row>
    <row r="5" spans="1:4" ht="15.75" customHeight="1" x14ac:dyDescent="0.15">
      <c r="A5" s="3">
        <v>44130.757522858796</v>
      </c>
      <c r="B5" s="2" t="s">
        <v>365</v>
      </c>
      <c r="C5" s="2">
        <v>2665</v>
      </c>
      <c r="D5" s="2" t="s">
        <v>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3" width="21.5" customWidth="1"/>
    <col min="4" max="4" width="31.6640625" customWidth="1"/>
    <col min="5" max="5" width="29" hidden="1" customWidth="1"/>
    <col min="6" max="6" width="92.33203125" customWidth="1"/>
    <col min="7" max="7" width="38.83203125" customWidth="1"/>
    <col min="8" max="13" width="21.5" customWidth="1"/>
  </cols>
  <sheetData>
    <row r="1" spans="1:7" ht="15.75" customHeight="1" x14ac:dyDescent="0.15">
      <c r="A1" s="1" t="s">
        <v>0</v>
      </c>
      <c r="B1" s="1" t="s">
        <v>2</v>
      </c>
      <c r="C1" s="1" t="s">
        <v>1</v>
      </c>
      <c r="D1" s="1" t="s">
        <v>366</v>
      </c>
      <c r="E1" s="1" t="s">
        <v>367</v>
      </c>
      <c r="F1" s="1" t="s">
        <v>368</v>
      </c>
      <c r="G1" s="1" t="s">
        <v>369</v>
      </c>
    </row>
    <row r="2" spans="1:7" ht="15.75" customHeight="1" x14ac:dyDescent="0.15">
      <c r="A2" s="3">
        <v>44060.747464386572</v>
      </c>
      <c r="B2" s="2" t="s">
        <v>370</v>
      </c>
      <c r="C2" s="2" t="s">
        <v>371</v>
      </c>
      <c r="D2" s="2" t="s">
        <v>372</v>
      </c>
      <c r="E2" s="2" t="s">
        <v>373</v>
      </c>
      <c r="F2" s="2" t="s">
        <v>374</v>
      </c>
      <c r="G2" s="2" t="s">
        <v>14</v>
      </c>
    </row>
    <row r="3" spans="1:7" ht="15.75" customHeight="1" x14ac:dyDescent="0.15">
      <c r="A3" s="3">
        <v>44074.483493796295</v>
      </c>
      <c r="B3" s="2" t="s">
        <v>375</v>
      </c>
      <c r="C3" s="2" t="s">
        <v>376</v>
      </c>
      <c r="D3" s="2" t="s">
        <v>377</v>
      </c>
      <c r="E3" s="2" t="s">
        <v>373</v>
      </c>
      <c r="F3" s="2" t="s">
        <v>374</v>
      </c>
      <c r="G3" s="2" t="s">
        <v>14</v>
      </c>
    </row>
    <row r="4" spans="1:7" ht="15.75" customHeight="1" x14ac:dyDescent="0.15">
      <c r="A4" s="3">
        <v>44074.586900706017</v>
      </c>
      <c r="B4" s="2" t="s">
        <v>378</v>
      </c>
      <c r="C4" s="2" t="s">
        <v>379</v>
      </c>
      <c r="D4" s="2" t="s">
        <v>380</v>
      </c>
      <c r="E4" s="2" t="s">
        <v>381</v>
      </c>
      <c r="F4" s="2" t="s">
        <v>374</v>
      </c>
      <c r="G4" s="2" t="s">
        <v>14</v>
      </c>
    </row>
    <row r="5" spans="1:7" ht="15.75" customHeight="1" x14ac:dyDescent="0.15">
      <c r="A5" s="3">
        <v>44074.612695474541</v>
      </c>
      <c r="B5" s="2" t="s">
        <v>382</v>
      </c>
      <c r="C5" s="2" t="s">
        <v>383</v>
      </c>
      <c r="D5" s="2" t="s">
        <v>384</v>
      </c>
      <c r="E5" s="2" t="s">
        <v>373</v>
      </c>
      <c r="F5" s="2" t="s">
        <v>374</v>
      </c>
      <c r="G5" s="2" t="s">
        <v>14</v>
      </c>
    </row>
    <row r="6" spans="1:7" ht="15.75" customHeight="1" x14ac:dyDescent="0.15">
      <c r="A6" s="3">
        <v>44060.653495763894</v>
      </c>
      <c r="B6" s="2" t="s">
        <v>385</v>
      </c>
      <c r="C6" s="2" t="s">
        <v>386</v>
      </c>
      <c r="D6" s="2" t="s">
        <v>387</v>
      </c>
      <c r="E6" s="2" t="s">
        <v>388</v>
      </c>
      <c r="F6" s="2" t="s">
        <v>389</v>
      </c>
      <c r="G6" s="2" t="s">
        <v>14</v>
      </c>
    </row>
    <row r="7" spans="1:7" ht="15.75" customHeight="1" x14ac:dyDescent="0.15">
      <c r="A7" s="3">
        <v>44073.895692280093</v>
      </c>
      <c r="B7" s="2" t="s">
        <v>390</v>
      </c>
      <c r="C7" s="2" t="s">
        <v>386</v>
      </c>
      <c r="D7" s="2" t="s">
        <v>391</v>
      </c>
      <c r="E7" s="2" t="s">
        <v>373</v>
      </c>
      <c r="F7" s="2" t="s">
        <v>392</v>
      </c>
      <c r="G7" s="2" t="s">
        <v>14</v>
      </c>
    </row>
    <row r="8" spans="1:7" ht="15.75" customHeight="1" x14ac:dyDescent="0.15">
      <c r="A8" s="3">
        <v>44061.134752881946</v>
      </c>
      <c r="B8" s="2" t="s">
        <v>393</v>
      </c>
      <c r="C8" s="2" t="s">
        <v>394</v>
      </c>
      <c r="D8" s="2" t="s">
        <v>395</v>
      </c>
      <c r="E8" s="2" t="s">
        <v>373</v>
      </c>
      <c r="F8" s="2" t="s">
        <v>396</v>
      </c>
      <c r="G8" s="2" t="s">
        <v>14</v>
      </c>
    </row>
    <row r="9" spans="1:7" ht="15.75" customHeight="1" x14ac:dyDescent="0.15">
      <c r="A9" s="3">
        <v>44063.393181562496</v>
      </c>
      <c r="B9" s="2" t="s">
        <v>141</v>
      </c>
      <c r="C9" s="2" t="s">
        <v>397</v>
      </c>
      <c r="D9" s="2" t="s">
        <v>398</v>
      </c>
      <c r="E9" s="2" t="s">
        <v>399</v>
      </c>
      <c r="F9" s="2" t="s">
        <v>400</v>
      </c>
      <c r="G9" s="2" t="s">
        <v>14</v>
      </c>
    </row>
    <row r="10" spans="1:7" ht="15.75" customHeight="1" x14ac:dyDescent="0.15">
      <c r="A10" s="3">
        <v>44075.49323216435</v>
      </c>
      <c r="B10" s="2" t="s">
        <v>401</v>
      </c>
      <c r="C10" s="2" t="s">
        <v>107</v>
      </c>
      <c r="D10" s="2" t="s">
        <v>402</v>
      </c>
      <c r="E10" s="2" t="s">
        <v>373</v>
      </c>
      <c r="F10" s="2" t="s">
        <v>400</v>
      </c>
      <c r="G10" s="2" t="s">
        <v>14</v>
      </c>
    </row>
    <row r="11" spans="1:7" ht="15.75" customHeight="1" x14ac:dyDescent="0.15">
      <c r="A11" s="3">
        <v>44060.712429965279</v>
      </c>
      <c r="B11" s="2" t="s">
        <v>95</v>
      </c>
      <c r="C11" s="2" t="s">
        <v>403</v>
      </c>
      <c r="D11" s="2" t="s">
        <v>404</v>
      </c>
      <c r="E11" s="2" t="s">
        <v>373</v>
      </c>
      <c r="F11" s="2" t="s">
        <v>405</v>
      </c>
      <c r="G11" s="2" t="s">
        <v>14</v>
      </c>
    </row>
    <row r="12" spans="1:7" ht="15.75" customHeight="1" x14ac:dyDescent="0.15">
      <c r="A12" s="3">
        <v>44061.371235543978</v>
      </c>
      <c r="B12" s="2" t="s">
        <v>406</v>
      </c>
      <c r="C12" s="2" t="s">
        <v>407</v>
      </c>
      <c r="D12" s="2" t="s">
        <v>408</v>
      </c>
      <c r="E12" s="2" t="s">
        <v>373</v>
      </c>
      <c r="F12" s="2" t="s">
        <v>405</v>
      </c>
      <c r="G12" s="2" t="s">
        <v>14</v>
      </c>
    </row>
    <row r="13" spans="1:7" ht="15.75" customHeight="1" x14ac:dyDescent="0.15">
      <c r="A13" s="3"/>
    </row>
    <row r="14" spans="1:7" ht="15.75" customHeight="1" x14ac:dyDescent="0.15">
      <c r="A14" s="3"/>
    </row>
    <row r="15" spans="1:7" ht="15.75" customHeight="1" x14ac:dyDescent="0.15">
      <c r="A15" s="3"/>
    </row>
    <row r="16" spans="1:7" ht="15.75" customHeight="1" x14ac:dyDescent="0.15">
      <c r="A1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4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3" width="21.5" customWidth="1"/>
  </cols>
  <sheetData>
    <row r="1" spans="1:13" ht="15.75" customHeight="1" x14ac:dyDescent="0.15">
      <c r="A1" s="1" t="s">
        <v>0</v>
      </c>
      <c r="B1" s="1" t="s">
        <v>409</v>
      </c>
      <c r="C1" s="1" t="s">
        <v>2</v>
      </c>
      <c r="D1" s="1" t="s">
        <v>1</v>
      </c>
      <c r="E1" s="1" t="s">
        <v>410</v>
      </c>
      <c r="F1" s="1" t="s">
        <v>411</v>
      </c>
      <c r="G1" s="1" t="s">
        <v>412</v>
      </c>
      <c r="H1" s="2" t="s">
        <v>413</v>
      </c>
      <c r="I1" s="2" t="s">
        <v>414</v>
      </c>
      <c r="J1" s="2" t="s">
        <v>415</v>
      </c>
    </row>
    <row r="2" spans="1:13" ht="15.75" customHeight="1" x14ac:dyDescent="0.15">
      <c r="A2" s="3">
        <v>44069.432835740736</v>
      </c>
      <c r="B2" s="2" t="s">
        <v>416</v>
      </c>
      <c r="C2" s="2" t="s">
        <v>417</v>
      </c>
      <c r="D2" s="2" t="s">
        <v>418</v>
      </c>
      <c r="E2" s="2" t="s">
        <v>419</v>
      </c>
      <c r="F2" s="2" t="s">
        <v>420</v>
      </c>
      <c r="H2" s="2">
        <v>30</v>
      </c>
      <c r="I2" s="6">
        <v>0.52083333333333337</v>
      </c>
      <c r="J2" s="7">
        <f t="shared" ref="J2:J41" si="0">I2+H2/(24*60)</f>
        <v>0.54166666666666674</v>
      </c>
      <c r="M2" s="2" t="s">
        <v>232</v>
      </c>
    </row>
    <row r="3" spans="1:13" ht="15.75" customHeight="1" x14ac:dyDescent="0.15">
      <c r="A3" s="3">
        <v>44069.433114722226</v>
      </c>
      <c r="B3" s="2" t="s">
        <v>421</v>
      </c>
      <c r="C3" s="2" t="s">
        <v>422</v>
      </c>
      <c r="D3" s="2" t="s">
        <v>423</v>
      </c>
      <c r="E3" s="2" t="s">
        <v>424</v>
      </c>
      <c r="F3" s="2" t="s">
        <v>420</v>
      </c>
      <c r="H3" s="2">
        <v>30</v>
      </c>
      <c r="I3" s="6">
        <v>0.52083333333333337</v>
      </c>
      <c r="J3" s="7">
        <f t="shared" si="0"/>
        <v>0.54166666666666674</v>
      </c>
      <c r="M3" s="2" t="s">
        <v>370</v>
      </c>
    </row>
    <row r="4" spans="1:13" ht="15.75" customHeight="1" x14ac:dyDescent="0.15">
      <c r="A4" s="3">
        <v>44069.433269259258</v>
      </c>
      <c r="B4" s="2" t="s">
        <v>425</v>
      </c>
      <c r="C4" s="2" t="s">
        <v>426</v>
      </c>
      <c r="D4" s="2" t="s">
        <v>427</v>
      </c>
      <c r="E4" s="2" t="s">
        <v>428</v>
      </c>
      <c r="F4" s="2" t="s">
        <v>429</v>
      </c>
      <c r="H4" s="2">
        <v>15</v>
      </c>
      <c r="I4" s="6">
        <v>0.52083333333333337</v>
      </c>
      <c r="J4" s="7">
        <f t="shared" si="0"/>
        <v>0.53125</v>
      </c>
      <c r="M4" s="2" t="s">
        <v>378</v>
      </c>
    </row>
    <row r="5" spans="1:13" ht="15.75" customHeight="1" x14ac:dyDescent="0.15">
      <c r="A5" s="3">
        <v>44069.433853773153</v>
      </c>
      <c r="B5" s="2" t="s">
        <v>430</v>
      </c>
      <c r="C5" s="2" t="s">
        <v>431</v>
      </c>
      <c r="D5" s="2" t="s">
        <v>432</v>
      </c>
      <c r="E5" s="2" t="s">
        <v>433</v>
      </c>
      <c r="F5" s="2" t="s">
        <v>420</v>
      </c>
      <c r="G5" s="2" t="s">
        <v>261</v>
      </c>
      <c r="H5" s="2">
        <v>30</v>
      </c>
      <c r="I5" s="6">
        <v>0.52083333333333337</v>
      </c>
      <c r="J5" s="7">
        <f t="shared" si="0"/>
        <v>0.54166666666666674</v>
      </c>
      <c r="M5" s="2" t="s">
        <v>375</v>
      </c>
    </row>
    <row r="6" spans="1:13" ht="15.75" customHeight="1" x14ac:dyDescent="0.15">
      <c r="A6" s="3">
        <v>44069.434800150462</v>
      </c>
      <c r="B6" s="2" t="s">
        <v>434</v>
      </c>
      <c r="C6" s="2" t="s">
        <v>435</v>
      </c>
      <c r="D6" s="2" t="s">
        <v>436</v>
      </c>
      <c r="E6" s="2" t="s">
        <v>419</v>
      </c>
      <c r="F6" s="2" t="s">
        <v>420</v>
      </c>
      <c r="H6" s="2">
        <v>30</v>
      </c>
      <c r="I6" s="6">
        <v>0.52083333333333337</v>
      </c>
      <c r="J6" s="7">
        <f t="shared" si="0"/>
        <v>0.54166666666666674</v>
      </c>
      <c r="M6" s="2" t="s">
        <v>393</v>
      </c>
    </row>
    <row r="7" spans="1:13" ht="15.75" customHeight="1" x14ac:dyDescent="0.15">
      <c r="A7" s="3">
        <v>44069.437619745368</v>
      </c>
      <c r="B7" s="2" t="s">
        <v>437</v>
      </c>
      <c r="C7" s="2" t="s">
        <v>438</v>
      </c>
      <c r="D7" s="2" t="s">
        <v>338</v>
      </c>
      <c r="E7" s="2" t="s">
        <v>439</v>
      </c>
      <c r="F7" s="2" t="s">
        <v>420</v>
      </c>
      <c r="H7" s="2">
        <v>30</v>
      </c>
      <c r="I7" s="6">
        <v>0.52083333333333337</v>
      </c>
      <c r="J7" s="7">
        <f t="shared" si="0"/>
        <v>0.54166666666666674</v>
      </c>
      <c r="M7" s="2" t="s">
        <v>390</v>
      </c>
    </row>
    <row r="8" spans="1:13" ht="15.75" customHeight="1" x14ac:dyDescent="0.15">
      <c r="A8" s="3">
        <v>44069.437804236106</v>
      </c>
      <c r="B8" s="2" t="s">
        <v>440</v>
      </c>
      <c r="C8" s="2" t="s">
        <v>441</v>
      </c>
      <c r="D8" s="2" t="s">
        <v>442</v>
      </c>
      <c r="E8" s="2" t="s">
        <v>443</v>
      </c>
      <c r="F8" s="2" t="s">
        <v>429</v>
      </c>
      <c r="H8" s="2">
        <v>15</v>
      </c>
      <c r="I8" s="8" t="str">
        <f t="shared" ref="I8:I24" si="1">TEXT(J2,"H:MM AM/PM")</f>
        <v>1:00 PM</v>
      </c>
      <c r="J8" s="7">
        <f t="shared" si="0"/>
        <v>0.55208333333333326</v>
      </c>
      <c r="M8" s="2" t="s">
        <v>232</v>
      </c>
    </row>
    <row r="9" spans="1:13" ht="15.75" customHeight="1" x14ac:dyDescent="0.15">
      <c r="A9" s="3">
        <v>44069.442048379628</v>
      </c>
      <c r="B9" s="2" t="s">
        <v>444</v>
      </c>
      <c r="C9" s="2" t="s">
        <v>92</v>
      </c>
      <c r="D9" s="2" t="s">
        <v>445</v>
      </c>
      <c r="E9" s="2" t="s">
        <v>290</v>
      </c>
      <c r="F9" s="2" t="s">
        <v>429</v>
      </c>
      <c r="H9" s="2">
        <v>15</v>
      </c>
      <c r="I9" s="8" t="str">
        <f t="shared" si="1"/>
        <v>1:00 PM</v>
      </c>
      <c r="J9" s="7">
        <f t="shared" si="0"/>
        <v>0.55208333333333326</v>
      </c>
      <c r="M9" s="2" t="s">
        <v>370</v>
      </c>
    </row>
    <row r="10" spans="1:13" ht="15.75" customHeight="1" x14ac:dyDescent="0.15">
      <c r="A10" s="3">
        <v>44069.450335844907</v>
      </c>
      <c r="B10" s="2" t="s">
        <v>446</v>
      </c>
      <c r="C10" s="2" t="s">
        <v>447</v>
      </c>
      <c r="D10" s="2" t="s">
        <v>289</v>
      </c>
      <c r="E10" s="2" t="s">
        <v>448</v>
      </c>
      <c r="F10" s="2" t="s">
        <v>420</v>
      </c>
      <c r="H10" s="2">
        <v>30</v>
      </c>
      <c r="I10" s="8" t="str">
        <f t="shared" si="1"/>
        <v>12:45 PM</v>
      </c>
      <c r="J10" s="7">
        <f t="shared" si="0"/>
        <v>0.55208333333333337</v>
      </c>
      <c r="M10" s="2" t="s">
        <v>378</v>
      </c>
    </row>
    <row r="11" spans="1:13" ht="15.75" customHeight="1" x14ac:dyDescent="0.15">
      <c r="A11" s="3">
        <v>44069.45336373843</v>
      </c>
      <c r="B11" s="2" t="s">
        <v>449</v>
      </c>
      <c r="C11" s="2" t="s">
        <v>450</v>
      </c>
      <c r="D11" s="2" t="s">
        <v>451</v>
      </c>
      <c r="E11" s="2" t="s">
        <v>452</v>
      </c>
      <c r="F11" s="2" t="s">
        <v>420</v>
      </c>
      <c r="H11" s="2">
        <v>30</v>
      </c>
      <c r="I11" s="8" t="str">
        <f t="shared" si="1"/>
        <v>1:00 PM</v>
      </c>
      <c r="J11" s="7">
        <f t="shared" si="0"/>
        <v>0.5625</v>
      </c>
      <c r="M11" s="2" t="s">
        <v>375</v>
      </c>
    </row>
    <row r="12" spans="1:13" ht="15.75" customHeight="1" x14ac:dyDescent="0.15">
      <c r="A12" s="3">
        <v>44069.453396099532</v>
      </c>
      <c r="B12" s="2" t="s">
        <v>453</v>
      </c>
      <c r="C12" s="2" t="s">
        <v>95</v>
      </c>
      <c r="D12" s="2" t="s">
        <v>454</v>
      </c>
      <c r="E12" s="2" t="s">
        <v>455</v>
      </c>
      <c r="F12" s="2" t="s">
        <v>420</v>
      </c>
      <c r="H12" s="2">
        <v>30</v>
      </c>
      <c r="I12" s="8" t="str">
        <f t="shared" si="1"/>
        <v>1:00 PM</v>
      </c>
      <c r="J12" s="7">
        <f t="shared" si="0"/>
        <v>0.5625</v>
      </c>
      <c r="M12" s="2" t="s">
        <v>393</v>
      </c>
    </row>
    <row r="13" spans="1:13" ht="15.75" customHeight="1" x14ac:dyDescent="0.15">
      <c r="A13" s="3">
        <v>44069.453529247687</v>
      </c>
      <c r="B13" s="2" t="s">
        <v>456</v>
      </c>
      <c r="C13" s="2" t="s">
        <v>457</v>
      </c>
      <c r="D13" s="2" t="s">
        <v>458</v>
      </c>
      <c r="E13" s="2" t="s">
        <v>283</v>
      </c>
      <c r="F13" s="2" t="s">
        <v>420</v>
      </c>
      <c r="G13" s="2" t="s">
        <v>459</v>
      </c>
      <c r="H13" s="2">
        <v>30</v>
      </c>
      <c r="I13" s="8" t="str">
        <f t="shared" si="1"/>
        <v>1:00 PM</v>
      </c>
      <c r="J13" s="7">
        <f t="shared" si="0"/>
        <v>0.5625</v>
      </c>
      <c r="M13" s="2" t="s">
        <v>390</v>
      </c>
    </row>
    <row r="14" spans="1:13" ht="15.75" customHeight="1" x14ac:dyDescent="0.15">
      <c r="A14" s="3">
        <v>44069.462023599539</v>
      </c>
      <c r="B14" s="2" t="s">
        <v>460</v>
      </c>
      <c r="C14" s="2" t="s">
        <v>461</v>
      </c>
      <c r="D14" s="2" t="s">
        <v>462</v>
      </c>
      <c r="E14" s="2" t="s">
        <v>463</v>
      </c>
      <c r="F14" s="2" t="s">
        <v>464</v>
      </c>
      <c r="H14" s="2">
        <v>20</v>
      </c>
      <c r="I14" s="9" t="str">
        <f t="shared" si="1"/>
        <v>1:15 PM</v>
      </c>
      <c r="J14" s="7">
        <f t="shared" si="0"/>
        <v>0.56597222222222221</v>
      </c>
      <c r="M14" s="2" t="s">
        <v>232</v>
      </c>
    </row>
    <row r="15" spans="1:13" ht="15.75" customHeight="1" x14ac:dyDescent="0.15">
      <c r="A15" s="3">
        <v>44069.470716134259</v>
      </c>
      <c r="B15" s="2" t="s">
        <v>465</v>
      </c>
      <c r="C15" s="2" t="s">
        <v>466</v>
      </c>
      <c r="D15" s="2" t="s">
        <v>467</v>
      </c>
      <c r="E15" s="2" t="s">
        <v>455</v>
      </c>
      <c r="F15" s="2" t="s">
        <v>420</v>
      </c>
      <c r="H15" s="2">
        <v>30</v>
      </c>
      <c r="I15" s="9" t="str">
        <f t="shared" si="1"/>
        <v>1:15 PM</v>
      </c>
      <c r="J15" s="7">
        <f t="shared" si="0"/>
        <v>0.57291666666666674</v>
      </c>
      <c r="M15" s="2" t="s">
        <v>370</v>
      </c>
    </row>
    <row r="16" spans="1:13" ht="15.75" customHeight="1" x14ac:dyDescent="0.15">
      <c r="A16" s="3">
        <v>44069.487366354166</v>
      </c>
      <c r="B16" s="2" t="s">
        <v>468</v>
      </c>
      <c r="C16" s="2" t="s">
        <v>469</v>
      </c>
      <c r="D16" s="2" t="s">
        <v>470</v>
      </c>
      <c r="E16" s="2" t="s">
        <v>471</v>
      </c>
      <c r="F16" s="2" t="s">
        <v>420</v>
      </c>
      <c r="H16" s="2">
        <v>30</v>
      </c>
      <c r="I16" s="9" t="str">
        <f t="shared" si="1"/>
        <v>1:15 PM</v>
      </c>
      <c r="J16" s="7">
        <f t="shared" si="0"/>
        <v>0.57291666666666674</v>
      </c>
      <c r="M16" s="2" t="s">
        <v>378</v>
      </c>
    </row>
    <row r="17" spans="1:13" ht="15.75" customHeight="1" x14ac:dyDescent="0.15">
      <c r="A17" s="3">
        <v>44069.49346618056</v>
      </c>
      <c r="B17" s="2" t="s">
        <v>472</v>
      </c>
      <c r="C17" s="2" t="s">
        <v>473</v>
      </c>
      <c r="D17" s="2" t="s">
        <v>474</v>
      </c>
      <c r="E17" s="2" t="s">
        <v>424</v>
      </c>
      <c r="F17" s="2" t="s">
        <v>420</v>
      </c>
      <c r="H17" s="2">
        <v>30</v>
      </c>
      <c r="I17" s="9" t="str">
        <f t="shared" si="1"/>
        <v>1:30 PM</v>
      </c>
      <c r="J17" s="7">
        <f t="shared" si="0"/>
        <v>0.58333333333333337</v>
      </c>
      <c r="M17" s="2" t="s">
        <v>375</v>
      </c>
    </row>
    <row r="18" spans="1:13" ht="15.75" customHeight="1" x14ac:dyDescent="0.15">
      <c r="A18" s="3">
        <v>44069.500050752315</v>
      </c>
      <c r="B18" s="2" t="s">
        <v>475</v>
      </c>
      <c r="C18" s="2" t="s">
        <v>192</v>
      </c>
      <c r="D18" s="2" t="s">
        <v>242</v>
      </c>
      <c r="E18" s="2" t="s">
        <v>283</v>
      </c>
      <c r="F18" s="2" t="s">
        <v>420</v>
      </c>
      <c r="H18" s="2">
        <v>30</v>
      </c>
      <c r="I18" s="9" t="str">
        <f t="shared" si="1"/>
        <v>1:30 PM</v>
      </c>
      <c r="J18" s="7">
        <f t="shared" si="0"/>
        <v>0.58333333333333337</v>
      </c>
      <c r="M18" s="2" t="s">
        <v>393</v>
      </c>
    </row>
    <row r="19" spans="1:13" ht="15.75" customHeight="1" x14ac:dyDescent="0.15">
      <c r="A19" s="3">
        <v>44069.504346041664</v>
      </c>
      <c r="B19" s="2" t="s">
        <v>476</v>
      </c>
      <c r="C19" s="2" t="s">
        <v>342</v>
      </c>
      <c r="D19" s="2" t="s">
        <v>477</v>
      </c>
      <c r="E19" s="2" t="s">
        <v>364</v>
      </c>
      <c r="F19" s="2" t="s">
        <v>420</v>
      </c>
      <c r="H19" s="2">
        <v>30</v>
      </c>
      <c r="I19" s="9" t="str">
        <f t="shared" si="1"/>
        <v>1:30 PM</v>
      </c>
      <c r="J19" s="7">
        <f t="shared" si="0"/>
        <v>0.58333333333333337</v>
      </c>
      <c r="K19" s="10" t="str">
        <f t="shared" ref="K19:K24" si="2">TEXT(J19,"H:MM AM/PM")</f>
        <v>2:00 PM</v>
      </c>
      <c r="M19" s="2" t="s">
        <v>390</v>
      </c>
    </row>
    <row r="20" spans="1:13" ht="15.75" customHeight="1" x14ac:dyDescent="0.15">
      <c r="A20" s="3">
        <v>44069.525684108798</v>
      </c>
      <c r="B20" s="2" t="s">
        <v>195</v>
      </c>
      <c r="C20" s="2" t="s">
        <v>478</v>
      </c>
      <c r="D20" s="2" t="s">
        <v>193</v>
      </c>
      <c r="E20" s="2" t="s">
        <v>283</v>
      </c>
      <c r="F20" s="2" t="s">
        <v>420</v>
      </c>
      <c r="H20" s="2">
        <v>30</v>
      </c>
      <c r="I20" s="11" t="str">
        <f t="shared" si="1"/>
        <v>1:35 PM</v>
      </c>
      <c r="J20" s="7">
        <f t="shared" si="0"/>
        <v>0.58680555555555558</v>
      </c>
      <c r="K20" s="10" t="str">
        <f t="shared" si="2"/>
        <v>2:05 PM</v>
      </c>
      <c r="M20" s="2" t="s">
        <v>232</v>
      </c>
    </row>
    <row r="21" spans="1:13" ht="15.75" customHeight="1" x14ac:dyDescent="0.15">
      <c r="A21" s="3">
        <v>44069.53025924768</v>
      </c>
      <c r="B21" s="2" t="s">
        <v>479</v>
      </c>
      <c r="C21" s="2" t="s">
        <v>108</v>
      </c>
      <c r="D21" s="2" t="s">
        <v>156</v>
      </c>
      <c r="E21" s="2" t="s">
        <v>283</v>
      </c>
      <c r="F21" s="2" t="s">
        <v>420</v>
      </c>
      <c r="H21" s="2">
        <v>30</v>
      </c>
      <c r="I21" s="11" t="str">
        <f t="shared" si="1"/>
        <v>1:45 PM</v>
      </c>
      <c r="J21" s="7">
        <f t="shared" si="0"/>
        <v>0.59375</v>
      </c>
      <c r="K21" s="10" t="str">
        <f t="shared" si="2"/>
        <v>2:15 PM</v>
      </c>
      <c r="M21" s="2" t="s">
        <v>370</v>
      </c>
    </row>
    <row r="22" spans="1:13" ht="15.75" customHeight="1" x14ac:dyDescent="0.15">
      <c r="A22" s="3">
        <v>44069.546403437504</v>
      </c>
      <c r="B22" s="2" t="s">
        <v>480</v>
      </c>
      <c r="C22" s="2" t="s">
        <v>481</v>
      </c>
      <c r="D22" s="2" t="s">
        <v>482</v>
      </c>
      <c r="E22" s="2" t="s">
        <v>483</v>
      </c>
      <c r="F22" s="2" t="s">
        <v>420</v>
      </c>
      <c r="H22" s="2">
        <v>30</v>
      </c>
      <c r="I22" s="11" t="str">
        <f t="shared" si="1"/>
        <v>1:45 PM</v>
      </c>
      <c r="J22" s="7">
        <f t="shared" si="0"/>
        <v>0.59375</v>
      </c>
      <c r="K22" s="10" t="str">
        <f t="shared" si="2"/>
        <v>2:15 PM</v>
      </c>
      <c r="M22" s="2" t="s">
        <v>378</v>
      </c>
    </row>
    <row r="23" spans="1:13" ht="15.75" customHeight="1" x14ac:dyDescent="0.15">
      <c r="A23" s="3">
        <v>44069.570567083334</v>
      </c>
      <c r="B23" s="2" t="s">
        <v>484</v>
      </c>
      <c r="C23" s="2" t="s">
        <v>485</v>
      </c>
      <c r="D23" s="2" t="s">
        <v>486</v>
      </c>
      <c r="E23" s="2" t="s">
        <v>487</v>
      </c>
      <c r="F23" s="2" t="s">
        <v>429</v>
      </c>
      <c r="G23" s="2" t="s">
        <v>488</v>
      </c>
      <c r="H23" s="2">
        <v>15</v>
      </c>
      <c r="I23" s="11" t="str">
        <f t="shared" si="1"/>
        <v>2:00 PM</v>
      </c>
      <c r="J23" s="7">
        <f t="shared" si="0"/>
        <v>0.59375</v>
      </c>
      <c r="K23" s="10" t="str">
        <f t="shared" si="2"/>
        <v>2:15 PM</v>
      </c>
      <c r="M23" s="2" t="s">
        <v>375</v>
      </c>
    </row>
    <row r="24" spans="1:13" ht="15.75" customHeight="1" x14ac:dyDescent="0.15">
      <c r="A24" s="3">
        <v>44069.610642291664</v>
      </c>
      <c r="B24" s="2" t="s">
        <v>489</v>
      </c>
      <c r="C24" s="2" t="s">
        <v>490</v>
      </c>
      <c r="D24" s="2" t="s">
        <v>491</v>
      </c>
      <c r="E24" s="2" t="s">
        <v>428</v>
      </c>
      <c r="F24" s="2" t="s">
        <v>429</v>
      </c>
      <c r="H24" s="2">
        <v>15</v>
      </c>
      <c r="I24" s="11" t="str">
        <f t="shared" si="1"/>
        <v>2:00 PM</v>
      </c>
      <c r="J24" s="7">
        <f t="shared" si="0"/>
        <v>0.59375</v>
      </c>
      <c r="K24" s="10" t="str">
        <f t="shared" si="2"/>
        <v>2:15 PM</v>
      </c>
      <c r="M24" s="2" t="s">
        <v>393</v>
      </c>
    </row>
    <row r="25" spans="1:13" ht="15.75" customHeight="1" x14ac:dyDescent="0.15">
      <c r="A25" s="3">
        <v>44069.612336782404</v>
      </c>
      <c r="B25" s="2" t="s">
        <v>492</v>
      </c>
      <c r="C25" s="2" t="s">
        <v>493</v>
      </c>
      <c r="D25" s="2" t="s">
        <v>494</v>
      </c>
      <c r="E25" s="2" t="s">
        <v>455</v>
      </c>
      <c r="F25" s="2" t="s">
        <v>420</v>
      </c>
      <c r="G25" s="2" t="s">
        <v>495</v>
      </c>
      <c r="H25" s="2">
        <v>30</v>
      </c>
      <c r="I25" s="6">
        <v>9.7222222222222224E-2</v>
      </c>
      <c r="J25" s="7">
        <f t="shared" si="0"/>
        <v>0.11805555555555555</v>
      </c>
      <c r="M25" s="2" t="s">
        <v>390</v>
      </c>
    </row>
    <row r="26" spans="1:13" ht="15.75" customHeight="1" x14ac:dyDescent="0.15">
      <c r="A26" s="3">
        <v>44069.66495622685</v>
      </c>
      <c r="B26" s="2" t="s">
        <v>496</v>
      </c>
      <c r="C26" s="2" t="s">
        <v>497</v>
      </c>
      <c r="D26" s="2" t="s">
        <v>498</v>
      </c>
      <c r="E26" s="2" t="s">
        <v>364</v>
      </c>
      <c r="F26" s="2" t="s">
        <v>420</v>
      </c>
      <c r="H26" s="2">
        <v>30</v>
      </c>
      <c r="I26" s="6">
        <v>9.7222222222222224E-2</v>
      </c>
      <c r="J26" s="7">
        <f t="shared" si="0"/>
        <v>0.11805555555555555</v>
      </c>
      <c r="M26" s="2" t="s">
        <v>232</v>
      </c>
    </row>
    <row r="27" spans="1:13" ht="15.75" customHeight="1" x14ac:dyDescent="0.15">
      <c r="A27" s="3">
        <v>44069.669467326385</v>
      </c>
      <c r="B27" s="2" t="s">
        <v>499</v>
      </c>
      <c r="C27" s="2" t="s">
        <v>500</v>
      </c>
      <c r="D27" s="2" t="s">
        <v>501</v>
      </c>
      <c r="E27" s="2" t="s">
        <v>364</v>
      </c>
      <c r="F27" s="2" t="s">
        <v>420</v>
      </c>
      <c r="H27" s="2">
        <v>30</v>
      </c>
      <c r="I27" s="6">
        <v>9.7222222222222224E-2</v>
      </c>
      <c r="J27" s="7">
        <f t="shared" si="0"/>
        <v>0.11805555555555555</v>
      </c>
      <c r="M27" s="2" t="s">
        <v>95</v>
      </c>
    </row>
    <row r="28" spans="1:13" ht="15.75" customHeight="1" x14ac:dyDescent="0.15">
      <c r="A28" s="3">
        <v>44069.66964511574</v>
      </c>
      <c r="B28" s="2" t="s">
        <v>502</v>
      </c>
      <c r="C28" s="2" t="s">
        <v>503</v>
      </c>
      <c r="D28" s="2" t="s">
        <v>504</v>
      </c>
      <c r="E28" s="2" t="s">
        <v>505</v>
      </c>
      <c r="F28" s="2" t="s">
        <v>420</v>
      </c>
      <c r="H28" s="2">
        <v>30</v>
      </c>
      <c r="I28" s="6">
        <v>9.7222222222222224E-2</v>
      </c>
      <c r="J28" s="7">
        <f t="shared" si="0"/>
        <v>0.11805555555555555</v>
      </c>
      <c r="M28" s="2" t="s">
        <v>506</v>
      </c>
    </row>
    <row r="29" spans="1:13" ht="15.75" customHeight="1" x14ac:dyDescent="0.15">
      <c r="A29" s="3">
        <v>44069.725309675923</v>
      </c>
      <c r="B29" s="2" t="s">
        <v>507</v>
      </c>
      <c r="C29" s="2" t="s">
        <v>92</v>
      </c>
      <c r="D29" s="2" t="s">
        <v>508</v>
      </c>
      <c r="E29" s="2" t="s">
        <v>509</v>
      </c>
      <c r="F29" s="2" t="s">
        <v>420</v>
      </c>
      <c r="H29" s="2">
        <v>30</v>
      </c>
      <c r="I29" s="6">
        <v>9.7222222222222224E-2</v>
      </c>
      <c r="J29" s="7">
        <f t="shared" si="0"/>
        <v>0.11805555555555555</v>
      </c>
      <c r="M29" s="2" t="s">
        <v>141</v>
      </c>
    </row>
    <row r="30" spans="1:13" ht="15.75" customHeight="1" x14ac:dyDescent="0.15">
      <c r="A30" s="3">
        <v>44069.766890092593</v>
      </c>
      <c r="B30" s="2" t="s">
        <v>510</v>
      </c>
      <c r="C30" s="2" t="s">
        <v>511</v>
      </c>
      <c r="D30" s="2" t="s">
        <v>512</v>
      </c>
      <c r="E30" s="2" t="s">
        <v>513</v>
      </c>
      <c r="F30" s="2" t="s">
        <v>420</v>
      </c>
      <c r="H30" s="2">
        <v>30</v>
      </c>
      <c r="I30" s="8" t="str">
        <f t="shared" ref="I30:I39" si="3">TEXT(J25,"H:MM AM/PM")</f>
        <v>2:50 AM</v>
      </c>
      <c r="J30" s="7">
        <f t="shared" si="0"/>
        <v>0.1388888888888889</v>
      </c>
      <c r="M30" s="2" t="s">
        <v>390</v>
      </c>
    </row>
    <row r="31" spans="1:13" ht="15.75" customHeight="1" x14ac:dyDescent="0.15">
      <c r="A31" s="3">
        <v>44070.038063842592</v>
      </c>
      <c r="B31" s="2" t="s">
        <v>514</v>
      </c>
      <c r="C31" s="2" t="s">
        <v>78</v>
      </c>
      <c r="D31" s="2" t="s">
        <v>77</v>
      </c>
      <c r="E31" s="2" t="s">
        <v>515</v>
      </c>
      <c r="F31" s="2" t="s">
        <v>429</v>
      </c>
      <c r="H31" s="2">
        <v>15</v>
      </c>
      <c r="I31" s="8" t="str">
        <f t="shared" si="3"/>
        <v>2:50 AM</v>
      </c>
      <c r="J31" s="7">
        <f t="shared" si="0"/>
        <v>0.12847222222222224</v>
      </c>
      <c r="M31" s="2" t="s">
        <v>232</v>
      </c>
    </row>
    <row r="32" spans="1:13" ht="15.75" customHeight="1" x14ac:dyDescent="0.15">
      <c r="A32" s="3">
        <v>44070.588612268519</v>
      </c>
      <c r="B32" s="2" t="s">
        <v>52</v>
      </c>
      <c r="C32" s="2" t="s">
        <v>51</v>
      </c>
      <c r="D32" s="2" t="s">
        <v>50</v>
      </c>
      <c r="E32" s="2" t="s">
        <v>283</v>
      </c>
      <c r="F32" s="2" t="s">
        <v>420</v>
      </c>
      <c r="H32" s="2">
        <v>30</v>
      </c>
      <c r="I32" s="8" t="str">
        <f t="shared" si="3"/>
        <v>2:50 AM</v>
      </c>
      <c r="J32" s="7">
        <f t="shared" si="0"/>
        <v>0.1388888888888889</v>
      </c>
      <c r="M32" s="2" t="s">
        <v>95</v>
      </c>
    </row>
    <row r="33" spans="1:13" ht="15.75" customHeight="1" x14ac:dyDescent="0.15">
      <c r="A33" s="3">
        <v>44070.617883715277</v>
      </c>
      <c r="B33" s="2" t="s">
        <v>516</v>
      </c>
      <c r="C33" s="2" t="s">
        <v>304</v>
      </c>
      <c r="D33" s="2" t="s">
        <v>517</v>
      </c>
      <c r="E33" s="2" t="s">
        <v>283</v>
      </c>
      <c r="F33" s="2" t="s">
        <v>420</v>
      </c>
      <c r="H33" s="2">
        <v>30</v>
      </c>
      <c r="I33" s="8" t="str">
        <f t="shared" si="3"/>
        <v>2:50 AM</v>
      </c>
      <c r="J33" s="7">
        <f t="shared" si="0"/>
        <v>0.1388888888888889</v>
      </c>
      <c r="M33" s="2" t="s">
        <v>506</v>
      </c>
    </row>
    <row r="34" spans="1:13" ht="15.75" customHeight="1" x14ac:dyDescent="0.15">
      <c r="A34" s="3">
        <v>44070.66427818287</v>
      </c>
      <c r="B34" s="2" t="s">
        <v>518</v>
      </c>
      <c r="C34" s="2" t="s">
        <v>298</v>
      </c>
      <c r="D34" s="2" t="s">
        <v>299</v>
      </c>
      <c r="E34" s="2" t="s">
        <v>519</v>
      </c>
      <c r="F34" s="2" t="s">
        <v>420</v>
      </c>
      <c r="H34" s="2">
        <v>30</v>
      </c>
      <c r="I34" s="8" t="str">
        <f t="shared" si="3"/>
        <v>2:50 AM</v>
      </c>
      <c r="J34" s="7">
        <f t="shared" si="0"/>
        <v>0.1388888888888889</v>
      </c>
      <c r="M34" s="2" t="s">
        <v>141</v>
      </c>
    </row>
    <row r="35" spans="1:13" ht="15.75" customHeight="1" x14ac:dyDescent="0.15">
      <c r="A35" s="3">
        <v>44071.599412604162</v>
      </c>
      <c r="B35" s="2" t="s">
        <v>520</v>
      </c>
      <c r="C35" s="2" t="s">
        <v>232</v>
      </c>
      <c r="D35" s="2" t="s">
        <v>231</v>
      </c>
      <c r="E35" s="2" t="s">
        <v>290</v>
      </c>
      <c r="F35" s="2" t="s">
        <v>420</v>
      </c>
      <c r="H35" s="2">
        <v>30</v>
      </c>
      <c r="I35" s="9" t="str">
        <f t="shared" si="3"/>
        <v>3:20 AM</v>
      </c>
      <c r="J35" s="7">
        <f t="shared" si="0"/>
        <v>0.15972222222222224</v>
      </c>
      <c r="K35" s="10" t="str">
        <f>TEXT(J35,"H:MM AM/PM")</f>
        <v>3:50 AM</v>
      </c>
      <c r="M35" s="2" t="s">
        <v>390</v>
      </c>
    </row>
    <row r="36" spans="1:13" ht="15.75" customHeight="1" x14ac:dyDescent="0.15">
      <c r="A36" s="3">
        <v>44071.605235069444</v>
      </c>
      <c r="B36" s="2" t="s">
        <v>521</v>
      </c>
      <c r="C36" s="2" t="s">
        <v>522</v>
      </c>
      <c r="D36" s="2" t="s">
        <v>523</v>
      </c>
      <c r="E36" s="2" t="s">
        <v>524</v>
      </c>
      <c r="F36" s="2" t="s">
        <v>420</v>
      </c>
      <c r="H36" s="2">
        <v>30</v>
      </c>
      <c r="I36" s="9" t="str">
        <f t="shared" si="3"/>
        <v>3:05 AM</v>
      </c>
      <c r="J36" s="7">
        <f t="shared" si="0"/>
        <v>0.14930555555555558</v>
      </c>
      <c r="M36" s="2" t="s">
        <v>232</v>
      </c>
    </row>
    <row r="37" spans="1:13" ht="15.75" customHeight="1" x14ac:dyDescent="0.15">
      <c r="A37" s="3">
        <v>44071.611965509263</v>
      </c>
      <c r="B37" s="2" t="s">
        <v>525</v>
      </c>
      <c r="C37" s="2" t="s">
        <v>526</v>
      </c>
      <c r="D37" s="2" t="s">
        <v>527</v>
      </c>
      <c r="E37" s="2" t="s">
        <v>364</v>
      </c>
      <c r="F37" s="2" t="s">
        <v>420</v>
      </c>
      <c r="H37" s="2">
        <v>30</v>
      </c>
      <c r="I37" s="9" t="str">
        <f t="shared" si="3"/>
        <v>3:20 AM</v>
      </c>
      <c r="J37" s="7">
        <f t="shared" si="0"/>
        <v>0.15972222222222224</v>
      </c>
      <c r="K37" s="10" t="str">
        <f t="shared" ref="K37:K38" si="4">TEXT(J37,"H:MM AM/PM")</f>
        <v>3:50 AM</v>
      </c>
      <c r="M37" s="2" t="s">
        <v>95</v>
      </c>
    </row>
    <row r="38" spans="1:13" ht="15.75" customHeight="1" x14ac:dyDescent="0.15">
      <c r="A38" s="3">
        <v>44072.051747500002</v>
      </c>
      <c r="B38" s="2" t="s">
        <v>528</v>
      </c>
      <c r="C38" s="2" t="s">
        <v>529</v>
      </c>
      <c r="D38" s="2" t="s">
        <v>228</v>
      </c>
      <c r="E38" s="2" t="s">
        <v>283</v>
      </c>
      <c r="F38" s="2" t="s">
        <v>420</v>
      </c>
      <c r="H38" s="2">
        <v>30</v>
      </c>
      <c r="I38" s="9" t="str">
        <f t="shared" si="3"/>
        <v>3:20 AM</v>
      </c>
      <c r="J38" s="7">
        <f t="shared" si="0"/>
        <v>0.15972222222222224</v>
      </c>
      <c r="K38" s="10" t="str">
        <f t="shared" si="4"/>
        <v>3:50 AM</v>
      </c>
      <c r="M38" s="2" t="s">
        <v>506</v>
      </c>
    </row>
    <row r="39" spans="1:13" ht="15.75" customHeight="1" x14ac:dyDescent="0.15">
      <c r="A39" s="3">
        <v>44072.587256388884</v>
      </c>
      <c r="B39" s="2" t="s">
        <v>530</v>
      </c>
      <c r="C39" s="2" t="s">
        <v>531</v>
      </c>
      <c r="D39" s="2" t="s">
        <v>532</v>
      </c>
      <c r="E39" s="2" t="s">
        <v>428</v>
      </c>
      <c r="F39" s="2" t="s">
        <v>429</v>
      </c>
      <c r="H39" s="2">
        <v>15</v>
      </c>
      <c r="I39" s="9" t="str">
        <f t="shared" si="3"/>
        <v>3:20 AM</v>
      </c>
      <c r="J39" s="7">
        <f t="shared" si="0"/>
        <v>0.14930555555555555</v>
      </c>
      <c r="M39" s="2" t="s">
        <v>141</v>
      </c>
    </row>
    <row r="40" spans="1:13" ht="15.75" customHeight="1" x14ac:dyDescent="0.15">
      <c r="A40" s="3">
        <v>44072.772804942128</v>
      </c>
      <c r="B40" s="2" t="s">
        <v>533</v>
      </c>
      <c r="C40" s="2" t="s">
        <v>534</v>
      </c>
      <c r="D40" s="2" t="s">
        <v>535</v>
      </c>
      <c r="E40" s="2" t="s">
        <v>428</v>
      </c>
      <c r="F40" s="2" t="s">
        <v>464</v>
      </c>
      <c r="H40" s="2">
        <v>20</v>
      </c>
      <c r="I40" s="11" t="str">
        <f>TEXT(J36,"H:MM AM/PM")</f>
        <v>3:35 AM</v>
      </c>
      <c r="J40" s="7">
        <f t="shared" si="0"/>
        <v>0.16319444444444445</v>
      </c>
      <c r="K40" s="10" t="str">
        <f t="shared" ref="K40:K41" si="5">TEXT(J40,"H:MM AM/PM")</f>
        <v>3:55 AM</v>
      </c>
      <c r="M40" s="2" t="s">
        <v>232</v>
      </c>
    </row>
    <row r="41" spans="1:13" ht="15.75" customHeight="1" x14ac:dyDescent="0.15">
      <c r="A41" s="3">
        <v>44072.989654803241</v>
      </c>
      <c r="B41" s="2" t="s">
        <v>536</v>
      </c>
      <c r="C41" s="2" t="s">
        <v>537</v>
      </c>
      <c r="D41" s="2" t="s">
        <v>538</v>
      </c>
      <c r="E41" s="2" t="s">
        <v>443</v>
      </c>
      <c r="F41" s="2" t="s">
        <v>420</v>
      </c>
      <c r="H41" s="2">
        <v>30</v>
      </c>
      <c r="I41" s="11" t="str">
        <f>TEXT(J39,"H:MM AM/PM")</f>
        <v>3:35 AM</v>
      </c>
      <c r="J41" s="7">
        <f t="shared" si="0"/>
        <v>0.1701388888888889</v>
      </c>
      <c r="K41" s="10" t="str">
        <f t="shared" si="5"/>
        <v>4:05 AM</v>
      </c>
      <c r="M41" s="2" t="s">
        <v>141</v>
      </c>
    </row>
    <row r="42" spans="1:13" ht="15.75" customHeight="1" x14ac:dyDescent="0.15">
      <c r="A42" s="3"/>
      <c r="H42" s="1">
        <f>SUM(H1:H41)/60</f>
        <v>17.916666666666668</v>
      </c>
    </row>
    <row r="43" spans="1:13" ht="15.75" customHeight="1" x14ac:dyDescent="0.15">
      <c r="H43" s="1">
        <f>H42-1.75*9</f>
        <v>2.1666666666666679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GM1</vt:lpstr>
      <vt:lpstr>GM2</vt:lpstr>
      <vt:lpstr>GM3</vt:lpstr>
      <vt:lpstr>GM4</vt:lpstr>
      <vt:lpstr>Student Advisory Week</vt:lpstr>
      <vt:lpstr>Freshmen Roadmap</vt:lpstr>
      <vt:lpstr>Career Fair Bootcamp Volunteers</vt:lpstr>
      <vt:lpstr>Career Fair Bootcamp Attendees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2021-03-27T19:09:13Z</dcterms:modified>
</cp:coreProperties>
</file>