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lmar\OneDrive\Escritorio\taller finanzas\s1\"/>
    </mc:Choice>
  </mc:AlternateContent>
  <xr:revisionPtr revIDLastSave="0" documentId="13_ncr:1_{EA22B45A-2750-45B6-BAEF-67D784180DAF}" xr6:coauthVersionLast="47" xr6:coauthVersionMax="47" xr10:uidLastSave="{00000000-0000-0000-0000-000000000000}"/>
  <bookViews>
    <workbookView xWindow="-120" yWindow="-120" windowWidth="29040" windowHeight="15720" xr2:uid="{5E26F9A5-444E-4BD2-8840-335C9BDA077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  <c r="B15" i="1" s="1"/>
  <c r="B17" i="1" l="1"/>
  <c r="B12" i="1"/>
  <c r="B16" i="1"/>
</calcChain>
</file>

<file path=xl/sharedStrings.xml><?xml version="1.0" encoding="utf-8"?>
<sst xmlns="http://schemas.openxmlformats.org/spreadsheetml/2006/main" count="15" uniqueCount="15">
  <si>
    <t>Inventario</t>
  </si>
  <si>
    <t>Costo de ventas diario</t>
  </si>
  <si>
    <t xml:space="preserve">Cuentas por cobrar </t>
  </si>
  <si>
    <t xml:space="preserve">Cuentas por pagar </t>
  </si>
  <si>
    <t>Venta diaria a crédito</t>
  </si>
  <si>
    <t>Compras diarias a crédito</t>
  </si>
  <si>
    <t>Días promedio de inventario (DPI) = Inventario / Costo de ventas diario</t>
  </si>
  <si>
    <t>Días promedio de pago (DPP) = Cuentas por pagar/ Compras diarias a crédito</t>
  </si>
  <si>
    <t>Días promedio de cobranzas (DPC) = Cuentas por cobrar/ Venta diaria a crédito</t>
  </si>
  <si>
    <t>Ciclo Operativo (CO) = PCI + PCC</t>
  </si>
  <si>
    <t>Ciclo de efectivo (CCE) = DPI+DPC-DPP</t>
  </si>
  <si>
    <t>Ciclo de efectivo</t>
  </si>
  <si>
    <t>Ciclo Operativo</t>
  </si>
  <si>
    <t>Periodo de conversión de inventarios (PCI) = Inventario / Costo de ventas diario</t>
  </si>
  <si>
    <t>Periodo de conversión de cuentas por cobrar (PCC) = Cuentas por cobrar/ Venta diaria a crédito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</si>
</sst>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_ [$$-340A]* #,##0_ ;_ [$$-340A]* \-#,##0_ ;_ [$$-340A]* &quot;-&quot;??_ ;_ @_ "/>
  </numFmts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/>
    <xf numFmtId="178" fontId="2" fillId="2" borderId="0" xfId="0" applyNumberFormat="1" applyFont="1" applyFill="1" applyBorder="1"/>
    <xf numFmtId="2" fontId="2" fillId="2" borderId="0" xfId="0" applyNumberFormat="1" applyFont="1" applyFill="1" applyBorder="1"/>
    <xf numFmtId="0" fontId="1" fillId="2" borderId="1" xfId="0" applyFont="1" applyFill="1" applyBorder="1"/>
    <xf numFmtId="2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483FB-DB82-4BE0-A0C0-78A4FD2FF7E6}">
  <dimension ref="A1:B17"/>
  <sheetViews>
    <sheetView tabSelected="1" workbookViewId="0">
      <selection activeCell="A25" sqref="A25"/>
    </sheetView>
  </sheetViews>
  <sheetFormatPr baseColWidth="10" defaultRowHeight="15" x14ac:dyDescent="0.25"/>
  <cols>
    <col min="1" max="1" width="99.5703125" bestFit="1" customWidth="1"/>
    <col min="2" max="2" width="13.85546875" bestFit="1" customWidth="1"/>
  </cols>
  <sheetData>
    <row r="1" spans="1:2" ht="15.75" x14ac:dyDescent="0.25">
      <c r="A1" s="1" t="s">
        <v>11</v>
      </c>
      <c r="B1" s="1"/>
    </row>
    <row r="2" spans="1:2" ht="15.75" x14ac:dyDescent="0.25">
      <c r="A2" s="2" t="s">
        <v>0</v>
      </c>
      <c r="B2" s="3">
        <v>11000</v>
      </c>
    </row>
    <row r="3" spans="1:2" ht="15.75" x14ac:dyDescent="0.25">
      <c r="A3" s="2" t="s">
        <v>1</v>
      </c>
      <c r="B3" s="3">
        <v>170</v>
      </c>
    </row>
    <row r="4" spans="1:2" ht="15.75" x14ac:dyDescent="0.25">
      <c r="A4" s="2" t="s">
        <v>2</v>
      </c>
      <c r="B4" s="3">
        <v>277629</v>
      </c>
    </row>
    <row r="5" spans="1:2" ht="15.75" x14ac:dyDescent="0.25">
      <c r="A5" s="2" t="s">
        <v>3</v>
      </c>
      <c r="B5" s="3">
        <v>1467052</v>
      </c>
    </row>
    <row r="6" spans="1:2" ht="15.75" x14ac:dyDescent="0.25">
      <c r="A6" s="2" t="s">
        <v>4</v>
      </c>
      <c r="B6" s="3">
        <v>52700</v>
      </c>
    </row>
    <row r="7" spans="1:2" ht="15.75" x14ac:dyDescent="0.25">
      <c r="A7" s="2" t="s">
        <v>5</v>
      </c>
      <c r="B7" s="3">
        <v>36512</v>
      </c>
    </row>
    <row r="8" spans="1:2" ht="15.75" x14ac:dyDescent="0.25">
      <c r="A8" s="2"/>
      <c r="B8" s="2"/>
    </row>
    <row r="9" spans="1:2" ht="15.75" x14ac:dyDescent="0.25">
      <c r="A9" s="2" t="s">
        <v>6</v>
      </c>
      <c r="B9" s="4">
        <f>B2/B3</f>
        <v>64.705882352941174</v>
      </c>
    </row>
    <row r="10" spans="1:2" ht="15.75" x14ac:dyDescent="0.25">
      <c r="A10" s="2" t="s">
        <v>8</v>
      </c>
      <c r="B10" s="4">
        <f>B4/B6</f>
        <v>5.2681024667931693</v>
      </c>
    </row>
    <row r="11" spans="1:2" ht="15.75" x14ac:dyDescent="0.25">
      <c r="A11" s="2" t="s">
        <v>7</v>
      </c>
      <c r="B11" s="4">
        <f>B5/B7</f>
        <v>40.179995617879051</v>
      </c>
    </row>
    <row r="12" spans="1:2" ht="15.75" x14ac:dyDescent="0.25">
      <c r="A12" s="5" t="s">
        <v>10</v>
      </c>
      <c r="B12" s="6">
        <f>B9+B10-B11</f>
        <v>29.79398920185529</v>
      </c>
    </row>
    <row r="13" spans="1:2" ht="15.75" x14ac:dyDescent="0.25">
      <c r="A13" s="2"/>
      <c r="B13" s="2"/>
    </row>
    <row r="14" spans="1:2" ht="15.75" x14ac:dyDescent="0.25">
      <c r="A14" s="1" t="s">
        <v>12</v>
      </c>
      <c r="B14" s="1"/>
    </row>
    <row r="15" spans="1:2" ht="15.75" x14ac:dyDescent="0.25">
      <c r="A15" s="2" t="s">
        <v>13</v>
      </c>
      <c r="B15" s="4">
        <f>B9</f>
        <v>64.705882352941174</v>
      </c>
    </row>
    <row r="16" spans="1:2" ht="15.75" x14ac:dyDescent="0.25">
      <c r="A16" s="2" t="s">
        <v>14</v>
      </c>
      <c r="B16" s="4">
        <f>B10</f>
        <v>5.2681024667931693</v>
      </c>
    </row>
    <row r="17" spans="1:2" ht="15.75" x14ac:dyDescent="0.25">
      <c r="A17" s="5" t="s">
        <v>9</v>
      </c>
      <c r="B17" s="6">
        <f>B15+B16</f>
        <v>69.973984819734341</v>
      </c>
    </row>
  </sheetData>
  <mergeCells count="2">
    <mergeCell ref="A1:B1"/>
    <mergeCell ref="A14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MARAMBIO MARTINEZ</dc:creator>
  <cp:lastModifiedBy>JOSE LUIS MARAMBIO MARTINEZ</cp:lastModifiedBy>
  <dcterms:created xsi:type="dcterms:W3CDTF">2024-08-19T01:08:44Z</dcterms:created>
  <dcterms:modified xsi:type="dcterms:W3CDTF">2024-08-19T01:56:08Z</dcterms:modified>
</cp:coreProperties>
</file>