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at-workspace\TestPATService\result\"/>
    </mc:Choice>
  </mc:AlternateContent>
  <bookViews>
    <workbookView xWindow="0" yWindow="0" windowWidth="20490" windowHeight="7800"/>
  </bookViews>
  <sheets>
    <sheet name="result10-2" sheetId="1" r:id="rId1"/>
  </sheets>
  <calcPr calcId="152511"/>
</workbook>
</file>

<file path=xl/calcChain.xml><?xml version="1.0" encoding="utf-8"?>
<calcChain xmlns="http://schemas.openxmlformats.org/spreadsheetml/2006/main">
  <c r="H55" i="1" l="1"/>
  <c r="H54" i="1"/>
  <c r="H53" i="1"/>
  <c r="G55" i="1" l="1"/>
  <c r="G54" i="1"/>
  <c r="F55" i="1"/>
  <c r="F54" i="1"/>
  <c r="E55" i="1"/>
  <c r="E54" i="1"/>
  <c r="G53" i="1"/>
  <c r="F53" i="1"/>
  <c r="E53" i="1"/>
</calcChain>
</file>

<file path=xl/sharedStrings.xml><?xml version="1.0" encoding="utf-8"?>
<sst xmlns="http://schemas.openxmlformats.org/spreadsheetml/2006/main" count="71" uniqueCount="42">
  <si>
    <t>normal</t>
  </si>
  <si>
    <t>livelock</t>
  </si>
  <si>
    <t>deadloop</t>
  </si>
  <si>
    <t>คอลัมน์1</t>
  </si>
  <si>
    <t>คอลัมน์3</t>
  </si>
  <si>
    <t>คอลัมน์4</t>
  </si>
  <si>
    <t>คอลัมน์5</t>
  </si>
  <si>
    <t>คอลัมน์6</t>
  </si>
  <si>
    <t>คอลัมน์7</t>
  </si>
  <si>
    <t>st</t>
  </si>
  <si>
    <t>overall</t>
  </si>
  <si>
    <t>คอลัมน์8</t>
  </si>
  <si>
    <t>[{"id":986,"isstartcaller":true,"calls":[670,670]},{"id":545,"isstartcaller":true,"calls":[915,670]},{"id":915,"isstartcaller":false,"calls":[670]},{"id":670,"isstartcaller":false,"calls":[961]},{"id":961,"isstartcaller":false,"calls":[]}]</t>
  </si>
  <si>
    <t>[{"id":459,"isstartcaller":true,"calls":[889,484]},{"id":341,"isstartcaller":false,"calls":[910,910]},{"id":484,"isstartcaller":false,"calls":[889,889]},{"id":910,"isstartcaller":false,"calls":[889,889]},{"id":889,"isstartcaller":false,"calls":[341]}]</t>
  </si>
  <si>
    <t>[{"id":918,"isstartcaller":true,"calls":[617]},{"id":553,"isstartcaller":false,"calls":[617,615]},{"id":615,"isstartcaller":false,"calls":[617]},{"id":617,"isstartcaller":false,"calls":[]},{"id":103,"isstartcaller":true,"calls":[553,617]}]</t>
  </si>
  <si>
    <t>[{"id":840,"isstartcaller":false,"calls":[]},{"id":339,"isstartcaller":false,"calls":[624]},{"id":624,"isstartcaller":true,"calls":[840,237]},{"id":237,"isstartcaller":false,"calls":[607,339]},{"id":607,"isstartcaller":false,"calls":[]}]</t>
  </si>
  <si>
    <t>[{"id":475,"isstartcaller":true,"calls":[]},{"id":473,"isstartcaller":false,"calls":[]},{"id":122,"isstartcaller":true,"calls":[423]},{"id":311,"isstartcaller":true,"calls":[473]},{"id":423,"isstartcaller":false,"calls":[473,473]}]</t>
  </si>
  <si>
    <t>[{"id":853,"isstartcaller":true,"calls":[510,505]},{"id":505,"isstartcaller":false,"calls":[353,353]},{"id":280,"isstartcaller":true,"calls":[]},{"id":353,"isstartcaller":false,"calls":[]},{"id":510,"isstartcaller":false,"calls":[353]}]</t>
  </si>
  <si>
    <t>[{"id":707,"isstartcaller":true,"calls":[121,923]},{"id":121,"isstartcaller":false,"calls":[292]},{"id":923,"isstartcaller":false,"calls":[]},{"id":292,"isstartcaller":false,"calls":[240]},{"id":240,"isstartcaller":false,"calls":[707,707]}]</t>
  </si>
  <si>
    <t>[{"id":821,"isstartcaller":true,"calls":[257,279]},{"id":941,"isstartcaller":false,"calls":[547]},{"id":547,"isstartcaller":false,"calls":[257]},{"id":257,"isstartcaller":false,"calls":[]},{"id":279,"isstartcaller":false,"calls":[547,941]}]</t>
  </si>
  <si>
    <t>[{"id":985,"isstartcaller":false,"calls":[979]},{"id":979,"isstartcaller":false,"calls":[]},{"id":700,"isstartcaller":false,"calls":[]},{"id":130,"isstartcaller":true,"calls":[985,956]},{"id":956,"isstartcaller":false,"calls":[700,700]}]</t>
  </si>
  <si>
    <t>[{"id":989,"isstartcaller":false,"calls":[]},{"id":226,"isstartcaller":false,"calls":[]},{"id":511,"isstartcaller":false,"calls":[470,470]},{"id":470,"isstartcaller":false,"calls":[989,226]},{"id":432,"isstartcaller":true,"calls":[511,470]}]</t>
  </si>
  <si>
    <t>[{"id":473,"isstartcaller":false,"calls":[]},{"id":530,"isstartcaller":true,"calls":[961,473]},{"id":678,"isstartcaller":true,"calls":[]},{"id":795,"isstartcaller":true,"calls":[473]},{"id":961,"isstartcaller":false,"calls":[473]}]</t>
  </si>
  <si>
    <t>[{"id":475,"isstartcaller":false,"calls":[961,961]},{"id":896,"isstartcaller":true,"calls":[475,475]},{"id":978,"isstartcaller":true,"calls":[475]},{"id":961,"isstartcaller":false,"calls":[940]},{"id":940,"isstartcaller":false,"calls":[475,475]}]</t>
  </si>
  <si>
    <t>[{"id":792,"isstartcaller":false,"calls":[846]},{"id":846,"isstartcaller":false,"calls":[265]},{"id":265,"isstartcaller":false,"calls":[792]},{"id":130,"isstartcaller":false,"calls":[]},{"id":412,"isstartcaller":true,"calls":[130,265]}]</t>
  </si>
  <si>
    <t>[{"id":806,"isstartcaller":true,"calls":[891]},{"id":139,"isstartcaller":false,"calls":[372]},{"id":372,"isstartcaller":false,"calls":[]},{"id":891,"isstartcaller":false,"calls":[707,139]},{"id":707,"isstartcaller":false,"calls":[139,139]}]</t>
  </si>
  <si>
    <t>[{"id":608,"isstartcaller":false,"calls":[]},{"id":786,"isstartcaller":false,"calls":[]},{"id":342,"isstartcaller":true,"calls":[786]},{"id":119,"isstartcaller":false,"calls":[786]},{"id":854,"isstartcaller":true,"calls":[119,608]}]</t>
  </si>
  <si>
    <t>[{"id":464,"isstartcaller":true,"calls":[]},{"id":929,"isstartcaller":false,"calls":[]},{"id":999,"isstartcaller":true,"calls":[686,929]},{"id":333,"isstartcaller":false,"calls":[]},{"id":686,"isstartcaller":false,"calls":[333]}]</t>
  </si>
  <si>
    <t>[{"id":171,"isstartcaller":false,"calls":[407]},{"id":913,"isstartcaller":true,"calls":[683,171]},{"id":407,"isstartcaller":false,"calls":[]},{"id":932,"isstartcaller":true,"calls":[171]},{"id":683,"isstartcaller":false,"calls":[171]}]</t>
  </si>
  <si>
    <t>[{"id":911,"isstartcaller":true,"calls":[684,193]},{"id":223,"isstartcaller":false,"calls":[]},{"id":193,"isstartcaller":false,"calls":[223,223]},{"id":355,"isstartcaller":true,"calls":[684]},{"id":684,"isstartcaller":false,"calls":[]}]</t>
  </si>
  <si>
    <t>[{"id":634,"isstartcaller":false,"calls":[]},{"id":991,"isstartcaller":false,"calls":[]},{"id":351,"isstartcaller":true,"calls":[991,634]},{"id":156,"isstartcaller":true,"calls":[634]},{"id":769,"isstartcaller":true,"calls":[]}]</t>
  </si>
  <si>
    <t>[{"id":699,"isstartcaller":false,"calls":[457,457]},{"id":457,"isstartcaller":false,"calls":[]},{"id":794,"isstartcaller":true,"calls":[699,469]},{"id":542,"isstartcaller":true,"calls":[]},{"id":469,"isstartcaller":false,"calls":[699]}]</t>
  </si>
  <si>
    <t>[{"id":429,"isstartcaller":false,"calls":[254]},{"id":931,"isstartcaller":true,"calls":[254]},{"id":254,"isstartcaller":false,"calls":[917]},{"id":738,"isstartcaller":true,"calls":[429]},{"id":917,"isstartcaller":false,"calls":[429,429]}]</t>
  </si>
  <si>
    <t>[{"id":831,"isstartcaller":false,"calls":[911,538]},{"id":911,"isstartcaller":false,"calls":[961,961]},{"id":325,"isstartcaller":true,"calls":[911,911]},{"id":538,"isstartcaller":false,"calls":[961]},{"id":961,"isstartcaller":false,"calls":[831]}]</t>
  </si>
  <si>
    <t>[{"id":345,"isstartcaller":true,"calls":[]},{"id":306,"isstartcaller":true,"calls":[427,438]},{"id":505,"isstartcaller":false,"calls":[438,438]},{"id":438,"isstartcaller":false,"calls":[427]},{"id":427,"isstartcaller":false,"calls":[505]}]</t>
  </si>
  <si>
    <t>[{"id":655,"isstartcaller":true,"calls":[796,104]},{"id":168,"isstartcaller":false,"calls":[]},{"id":627,"isstartcaller":false,"calls":[796,168]},{"id":104,"isstartcaller":false,"calls":[796,627]},{"id":796,"isstartcaller":false,"calls":[]}]</t>
  </si>
  <si>
    <t>[{"id":661,"isstartcaller":false,"calls":[757,757]},{"id":757,"isstartcaller":false,"calls":[208,937]},{"id":813,"isstartcaller":true,"calls":[208]},{"id":208,"isstartcaller":false,"calls":[661]},{"id":937,"isstartcaller":false,"calls":[813]}]</t>
  </si>
  <si>
    <t>[{"id":410,"isstartcaller":false,"calls":[]},{"id":746,"isstartcaller":false,"calls":[]},{"id":793,"isstartcaller":false,"calls":[746,410]},{"id":183,"isstartcaller":true,"calls":[793]},{"id":843,"isstartcaller":true,"calls":[410,410]}]</t>
  </si>
  <si>
    <t>[{"id":722,"isstartcaller":false,"calls":[699,807]},{"id":288,"isstartcaller":false,"calls":[]},{"id":535,"isstartcaller":true,"calls":[722]},{"id":699,"isstartcaller":false,"calls":[288]},{"id":807,"isstartcaller":false,"calls":[699,699]}]</t>
  </si>
  <si>
    <t>[{"id":292,"isstartcaller":true,"calls":[796,303]},{"id":796,"isstartcaller":false,"calls":[]},{"id":973,"isstartcaller":false,"calls":[796]},{"id":303,"isstartcaller":false,"calls":[796,796]},{"id":568,"isstartcaller":true,"calls":[973]}]</t>
  </si>
  <si>
    <t>[{"id":403,"isstartcaller":false,"calls":[800,466]},{"id":539,"isstartcaller":true,"calls":[]},{"id":800,"isstartcaller":false,"calls":[797,466]},{"id":797,"isstartcaller":false,"calls":[403,466]},{"id":466,"isstartcaller":false,"calls":[]}]</t>
  </si>
  <si>
    <t>[{"id":273,"isstartcaller":false,"calls":[932,913]},{"id":781,"isstartcaller":false,"calls":[932,273]},{"id":913,"isstartcaller":false,"calls":[932,781]},{"id":932,"isstartcaller":false,"calls":[]},{"id":693,"isstartcaller":true,"calls":[]}]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</si>
</sst>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51" totalsRowShown="0">
  <autoFilter ref="A1:H51"/>
  <tableColumns count="8">
    <tableColumn id="1" name="คอลัมน์1"/>
    <tableColumn id="2" name="st"/>
    <tableColumn id="3" name="คอลัมน์3"/>
    <tableColumn id="4" name="คอลัมน์4"/>
    <tableColumn id="5" name="คอลัมน์5"/>
    <tableColumn id="6" name="คอลัมน์6"/>
    <tableColumn id="7" name="คอลัมน์7"/>
    <tableColumn id="8" name="คอลัมน์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H8" sqref="H8"/>
    </sheetView>
  </sheetViews>
  <sheetFormatPr defaultRowHeight="15" x14ac:dyDescent="0.25"/>
  <cols>
    <col min="1" max="7" width="10.5703125" customWidth="1"/>
    <col min="8" max="8" width="64.85546875" customWidth="1"/>
  </cols>
  <sheetData>
    <row r="1" spans="1:8" x14ac:dyDescent="0.25">
      <c r="A1" t="s">
        <v>3</v>
      </c>
      <c r="B1" t="s">
        <v>9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11</v>
      </c>
    </row>
    <row r="2" spans="1:8" x14ac:dyDescent="0.25">
      <c r="A2">
        <v>10</v>
      </c>
      <c r="B2" t="s">
        <v>0</v>
      </c>
      <c r="C2">
        <v>819326686</v>
      </c>
      <c r="D2">
        <v>0.10429549</v>
      </c>
      <c r="E2">
        <v>43122457</v>
      </c>
      <c r="F2">
        <v>5.4892359999999998E-3</v>
      </c>
      <c r="G2">
        <v>112</v>
      </c>
      <c r="H2" t="s">
        <v>12</v>
      </c>
    </row>
    <row r="3" spans="1:8" x14ac:dyDescent="0.25">
      <c r="A3">
        <v>10</v>
      </c>
      <c r="B3" t="s">
        <v>0</v>
      </c>
      <c r="C3">
        <v>894180470</v>
      </c>
      <c r="D3">
        <v>8.9988689999999996E-2</v>
      </c>
      <c r="E3">
        <v>42580022</v>
      </c>
      <c r="F3">
        <v>4.2851759999999999E-3</v>
      </c>
      <c r="G3">
        <v>32</v>
      </c>
      <c r="H3" t="s">
        <v>13</v>
      </c>
    </row>
    <row r="4" spans="1:8" x14ac:dyDescent="0.25">
      <c r="A4">
        <v>10</v>
      </c>
      <c r="B4" t="s">
        <v>0</v>
      </c>
      <c r="C4">
        <v>1778497464</v>
      </c>
      <c r="D4">
        <v>0.15122339000000001</v>
      </c>
      <c r="E4">
        <v>42345178</v>
      </c>
      <c r="F4">
        <v>3.6005568999999999E-3</v>
      </c>
      <c r="G4">
        <v>11</v>
      </c>
      <c r="H4" t="s">
        <v>14</v>
      </c>
    </row>
    <row r="5" spans="1:8" x14ac:dyDescent="0.25">
      <c r="A5">
        <v>10</v>
      </c>
      <c r="B5" t="s">
        <v>1</v>
      </c>
      <c r="C5">
        <v>978367548</v>
      </c>
      <c r="D5">
        <v>0.66282560000000001</v>
      </c>
      <c r="E5">
        <v>57551032</v>
      </c>
      <c r="F5">
        <v>3.8989740000000002E-2</v>
      </c>
      <c r="G5">
        <v>1616</v>
      </c>
      <c r="H5" t="s">
        <v>15</v>
      </c>
    </row>
    <row r="6" spans="1:8" x14ac:dyDescent="0.25">
      <c r="A6">
        <v>10</v>
      </c>
      <c r="B6" t="s">
        <v>1</v>
      </c>
      <c r="C6">
        <v>683559322</v>
      </c>
      <c r="D6">
        <v>0.16534561</v>
      </c>
      <c r="E6">
        <v>45570621</v>
      </c>
      <c r="F6">
        <v>1.1023041000000001E-2</v>
      </c>
      <c r="G6">
        <v>507</v>
      </c>
      <c r="H6" t="s">
        <v>16</v>
      </c>
    </row>
    <row r="7" spans="1:8" x14ac:dyDescent="0.25">
      <c r="A7">
        <v>10</v>
      </c>
      <c r="B7" t="s">
        <v>2</v>
      </c>
      <c r="C7">
        <v>259544764</v>
      </c>
      <c r="D7">
        <v>6.9849700000000001E-2</v>
      </c>
      <c r="E7">
        <v>37077823</v>
      </c>
      <c r="F7">
        <v>9.9785280000000004E-3</v>
      </c>
      <c r="G7">
        <v>203</v>
      </c>
      <c r="H7" t="s">
        <v>17</v>
      </c>
    </row>
    <row r="8" spans="1:8" x14ac:dyDescent="0.25">
      <c r="A8">
        <v>10</v>
      </c>
      <c r="B8" t="s">
        <v>1</v>
      </c>
      <c r="C8">
        <v>907412566</v>
      </c>
      <c r="D8">
        <v>0.21371747999999999</v>
      </c>
      <c r="E8">
        <v>45370628</v>
      </c>
      <c r="F8">
        <v>1.0685874E-2</v>
      </c>
      <c r="G8">
        <v>331</v>
      </c>
      <c r="H8" t="s">
        <v>18</v>
      </c>
    </row>
    <row r="9" spans="1:8" x14ac:dyDescent="0.25">
      <c r="A9">
        <v>10</v>
      </c>
      <c r="B9" t="s">
        <v>1</v>
      </c>
      <c r="C9">
        <v>904255980</v>
      </c>
      <c r="D9">
        <v>0.39049541999999998</v>
      </c>
      <c r="E9">
        <v>50236443</v>
      </c>
      <c r="F9">
        <v>2.1694189999999999E-2</v>
      </c>
      <c r="G9">
        <v>861</v>
      </c>
      <c r="H9" t="s">
        <v>19</v>
      </c>
    </row>
    <row r="10" spans="1:8" x14ac:dyDescent="0.25">
      <c r="A10">
        <v>10</v>
      </c>
      <c r="B10" t="s">
        <v>1</v>
      </c>
      <c r="C10">
        <v>1095203878</v>
      </c>
      <c r="D10">
        <v>0.72736460000000003</v>
      </c>
      <c r="E10">
        <v>57642309</v>
      </c>
      <c r="F10">
        <v>3.8282346000000002E-2</v>
      </c>
      <c r="G10">
        <v>1632</v>
      </c>
      <c r="H10" t="s">
        <v>20</v>
      </c>
    </row>
    <row r="11" spans="1:8" x14ac:dyDescent="0.25">
      <c r="A11">
        <v>10</v>
      </c>
      <c r="B11" t="s">
        <v>1</v>
      </c>
      <c r="C11">
        <v>87134320</v>
      </c>
      <c r="D11">
        <v>1.27657E-2</v>
      </c>
      <c r="E11">
        <v>43567160</v>
      </c>
      <c r="F11">
        <v>6.3828499999999998E-3</v>
      </c>
      <c r="G11">
        <v>170</v>
      </c>
      <c r="H11" t="s">
        <v>21</v>
      </c>
    </row>
    <row r="12" spans="1:8" x14ac:dyDescent="0.25">
      <c r="A12">
        <v>10</v>
      </c>
      <c r="B12" t="s">
        <v>0</v>
      </c>
      <c r="C12">
        <v>512729764</v>
      </c>
      <c r="D12">
        <v>5.4455700000000003E-2</v>
      </c>
      <c r="E12">
        <v>42727480</v>
      </c>
      <c r="F12">
        <v>4.5379749999999996E-3</v>
      </c>
      <c r="G12">
        <v>76</v>
      </c>
      <c r="H12" t="s">
        <v>22</v>
      </c>
    </row>
    <row r="13" spans="1:8" x14ac:dyDescent="0.25">
      <c r="A13">
        <v>10</v>
      </c>
      <c r="B13" t="s">
        <v>1</v>
      </c>
      <c r="C13">
        <v>689979760</v>
      </c>
      <c r="D13">
        <v>8.7509505000000001E-2</v>
      </c>
      <c r="E13">
        <v>43123735</v>
      </c>
      <c r="F13">
        <v>5.4693440000000001E-3</v>
      </c>
      <c r="G13">
        <v>96</v>
      </c>
      <c r="H13" t="s">
        <v>23</v>
      </c>
    </row>
    <row r="14" spans="1:8" x14ac:dyDescent="0.25">
      <c r="A14">
        <v>10</v>
      </c>
      <c r="B14" t="s">
        <v>0</v>
      </c>
      <c r="C14">
        <v>853540992</v>
      </c>
      <c r="D14">
        <v>8.2665004E-2</v>
      </c>
      <c r="E14">
        <v>42677050</v>
      </c>
      <c r="F14">
        <v>4.1332499999999998E-3</v>
      </c>
      <c r="G14">
        <v>44</v>
      </c>
      <c r="H14" t="s">
        <v>24</v>
      </c>
    </row>
    <row r="15" spans="1:8" x14ac:dyDescent="0.25">
      <c r="A15">
        <v>10</v>
      </c>
      <c r="B15" t="s">
        <v>1</v>
      </c>
      <c r="C15">
        <v>43718744</v>
      </c>
      <c r="D15">
        <v>6.1672999999999997E-3</v>
      </c>
      <c r="E15">
        <v>43718744</v>
      </c>
      <c r="F15">
        <v>6.1672999999999997E-3</v>
      </c>
      <c r="G15">
        <v>181</v>
      </c>
      <c r="H15" t="s">
        <v>25</v>
      </c>
    </row>
    <row r="16" spans="1:8" x14ac:dyDescent="0.25">
      <c r="A16">
        <v>10</v>
      </c>
      <c r="B16" t="s">
        <v>1</v>
      </c>
      <c r="C16">
        <v>790327708</v>
      </c>
      <c r="D16">
        <v>0.2310846</v>
      </c>
      <c r="E16">
        <v>46489865</v>
      </c>
      <c r="F16">
        <v>1.3593212E-2</v>
      </c>
      <c r="G16">
        <v>466</v>
      </c>
      <c r="H16" t="s">
        <v>26</v>
      </c>
    </row>
    <row r="17" spans="1:8" x14ac:dyDescent="0.25">
      <c r="A17">
        <v>10</v>
      </c>
      <c r="B17" t="s">
        <v>1</v>
      </c>
      <c r="C17">
        <v>478177630</v>
      </c>
      <c r="D17">
        <v>6.80032E-2</v>
      </c>
      <c r="E17">
        <v>43470694</v>
      </c>
      <c r="F17">
        <v>6.1821089999999999E-3</v>
      </c>
      <c r="G17">
        <v>198</v>
      </c>
      <c r="H17" t="s">
        <v>27</v>
      </c>
    </row>
    <row r="18" spans="1:8" x14ac:dyDescent="0.25">
      <c r="A18">
        <v>10</v>
      </c>
      <c r="B18" t="s">
        <v>2</v>
      </c>
      <c r="C18">
        <v>34038544</v>
      </c>
      <c r="D18">
        <v>3.5059000000000002E-3</v>
      </c>
      <c r="E18">
        <v>34038544</v>
      </c>
      <c r="F18">
        <v>3.5059000000000002E-3</v>
      </c>
      <c r="G18">
        <v>44</v>
      </c>
      <c r="H18" t="s">
        <v>28</v>
      </c>
    </row>
    <row r="19" spans="1:8" x14ac:dyDescent="0.25">
      <c r="A19">
        <v>10</v>
      </c>
      <c r="B19" t="s">
        <v>0</v>
      </c>
      <c r="C19">
        <v>680846208</v>
      </c>
      <c r="D19">
        <v>6.4495800000000006E-2</v>
      </c>
      <c r="E19">
        <v>42552888</v>
      </c>
      <c r="F19">
        <v>4.0309876E-3</v>
      </c>
      <c r="G19">
        <v>39</v>
      </c>
      <c r="H19" t="s">
        <v>29</v>
      </c>
    </row>
    <row r="20" spans="1:8" x14ac:dyDescent="0.25">
      <c r="A20">
        <v>10</v>
      </c>
      <c r="B20" t="s">
        <v>0</v>
      </c>
      <c r="C20">
        <v>861274600</v>
      </c>
      <c r="D20">
        <v>0.108891696</v>
      </c>
      <c r="E20">
        <v>43063730</v>
      </c>
      <c r="F20">
        <v>5.444585E-3</v>
      </c>
      <c r="G20">
        <v>87</v>
      </c>
      <c r="H20" t="s">
        <v>30</v>
      </c>
    </row>
    <row r="21" spans="1:8" x14ac:dyDescent="0.25">
      <c r="A21">
        <v>10</v>
      </c>
      <c r="B21" t="s">
        <v>1</v>
      </c>
      <c r="C21">
        <v>175136990</v>
      </c>
      <c r="D21">
        <v>2.7639701999999999E-2</v>
      </c>
      <c r="E21">
        <v>43784248</v>
      </c>
      <c r="F21">
        <v>6.9099254999999997E-3</v>
      </c>
      <c r="G21">
        <v>182</v>
      </c>
      <c r="H21" t="s">
        <v>31</v>
      </c>
    </row>
    <row r="22" spans="1:8" x14ac:dyDescent="0.25">
      <c r="A22">
        <v>10</v>
      </c>
      <c r="B22" t="s">
        <v>0</v>
      </c>
      <c r="C22">
        <v>1738785010</v>
      </c>
      <c r="D22">
        <v>0.1571669</v>
      </c>
      <c r="E22">
        <v>42409390</v>
      </c>
      <c r="F22">
        <v>3.8333389999999998E-3</v>
      </c>
      <c r="G22">
        <v>23</v>
      </c>
      <c r="H22" t="s">
        <v>32</v>
      </c>
    </row>
    <row r="23" spans="1:8" x14ac:dyDescent="0.25">
      <c r="A23">
        <v>10</v>
      </c>
      <c r="B23" t="s">
        <v>1</v>
      </c>
      <c r="C23">
        <v>925721894</v>
      </c>
      <c r="D23">
        <v>0.44113439999999998</v>
      </c>
      <c r="E23">
        <v>51428994</v>
      </c>
      <c r="F23">
        <v>2.4507467000000002E-2</v>
      </c>
      <c r="G23">
        <v>979</v>
      </c>
      <c r="H23" t="s">
        <v>33</v>
      </c>
    </row>
    <row r="24" spans="1:8" x14ac:dyDescent="0.25">
      <c r="A24">
        <v>10</v>
      </c>
      <c r="B24" t="s">
        <v>1</v>
      </c>
      <c r="C24">
        <v>87617646</v>
      </c>
      <c r="D24">
        <v>1.3917799999999999E-2</v>
      </c>
      <c r="E24">
        <v>43808823</v>
      </c>
      <c r="F24">
        <v>6.9588999999999996E-3</v>
      </c>
      <c r="G24">
        <v>166</v>
      </c>
      <c r="H24" t="s">
        <v>34</v>
      </c>
    </row>
    <row r="25" spans="1:8" x14ac:dyDescent="0.25">
      <c r="A25">
        <v>10</v>
      </c>
      <c r="B25" t="s">
        <v>1</v>
      </c>
      <c r="C25">
        <v>801403888</v>
      </c>
      <c r="D25">
        <v>0.15852749999999999</v>
      </c>
      <c r="E25">
        <v>44522438</v>
      </c>
      <c r="F25">
        <v>8.8070830000000003E-3</v>
      </c>
      <c r="G25">
        <v>249</v>
      </c>
      <c r="H25" t="s">
        <v>35</v>
      </c>
    </row>
    <row r="26" spans="1:8" x14ac:dyDescent="0.25">
      <c r="A26">
        <v>10</v>
      </c>
      <c r="B26" t="s">
        <v>1</v>
      </c>
      <c r="C26">
        <v>644967254</v>
      </c>
      <c r="D26">
        <v>7.3071696000000005E-2</v>
      </c>
      <c r="E26">
        <v>42997817</v>
      </c>
      <c r="F26">
        <v>4.8714459999999998E-3</v>
      </c>
      <c r="G26">
        <v>114</v>
      </c>
      <c r="H26" t="s">
        <v>36</v>
      </c>
    </row>
    <row r="27" spans="1:8" x14ac:dyDescent="0.25">
      <c r="A27">
        <v>10</v>
      </c>
      <c r="B27" t="s">
        <v>1</v>
      </c>
      <c r="C27">
        <v>344491452</v>
      </c>
      <c r="D27">
        <v>0.13332869999999999</v>
      </c>
      <c r="E27">
        <v>49213065</v>
      </c>
      <c r="F27">
        <v>1.9046958999999999E-2</v>
      </c>
      <c r="G27">
        <v>783</v>
      </c>
      <c r="H27" t="s">
        <v>37</v>
      </c>
    </row>
    <row r="28" spans="1:8" x14ac:dyDescent="0.25">
      <c r="A28">
        <v>10</v>
      </c>
      <c r="B28" t="s">
        <v>1</v>
      </c>
      <c r="C28">
        <v>642378572</v>
      </c>
      <c r="D28">
        <v>6.0409999999999998E-2</v>
      </c>
      <c r="E28">
        <v>42825238</v>
      </c>
      <c r="F28">
        <v>4.0273336000000003E-3</v>
      </c>
      <c r="G28">
        <v>93</v>
      </c>
      <c r="H28" t="s">
        <v>38</v>
      </c>
    </row>
    <row r="29" spans="1:8" x14ac:dyDescent="0.25">
      <c r="A29">
        <v>10</v>
      </c>
      <c r="B29" t="s">
        <v>1</v>
      </c>
      <c r="C29">
        <v>512532990</v>
      </c>
      <c r="D29">
        <v>5.4839097000000003E-2</v>
      </c>
      <c r="E29">
        <v>42711082</v>
      </c>
      <c r="F29">
        <v>4.5699249999999999E-3</v>
      </c>
      <c r="G29">
        <v>70</v>
      </c>
      <c r="H29" t="s">
        <v>39</v>
      </c>
    </row>
    <row r="30" spans="1:8" x14ac:dyDescent="0.25">
      <c r="A30">
        <v>10</v>
      </c>
      <c r="B30" t="s">
        <v>0</v>
      </c>
      <c r="C30">
        <v>848348136</v>
      </c>
      <c r="D30">
        <v>7.6546500000000003E-2</v>
      </c>
      <c r="E30">
        <v>42417407</v>
      </c>
      <c r="F30">
        <v>3.8273247999999998E-3</v>
      </c>
      <c r="G30">
        <v>20</v>
      </c>
      <c r="H30" t="s">
        <v>40</v>
      </c>
    </row>
    <row r="31" spans="1:8" x14ac:dyDescent="0.25">
      <c r="A31">
        <v>10</v>
      </c>
      <c r="B31" t="s">
        <v>2</v>
      </c>
      <c r="C31">
        <v>237753712</v>
      </c>
      <c r="D31">
        <v>2.2285300000000001E-2</v>
      </c>
      <c r="E31">
        <v>33964816</v>
      </c>
      <c r="F31">
        <v>3.1836142E-3</v>
      </c>
      <c r="G31">
        <v>53</v>
      </c>
      <c r="H31" t="s">
        <v>41</v>
      </c>
    </row>
    <row r="53" spans="4:8" x14ac:dyDescent="0.25">
      <c r="D53" t="s">
        <v>10</v>
      </c>
      <c r="E53">
        <f>AVERAGE(Table1[คอลัมน์5])</f>
        <v>44233657.366666667</v>
      </c>
      <c r="F53">
        <f>AVERAGE(Table1[คอลัมน์6])</f>
        <v>9.8006505866666642E-3</v>
      </c>
      <c r="G53">
        <f>AVERAGE(Table1[คอลัมน์7])</f>
        <v>314.60000000000002</v>
      </c>
      <c r="H53">
        <f>AVERAGE(Table1[[#All],[คอลัมน์4]])</f>
        <v>0.15045059933333338</v>
      </c>
    </row>
    <row r="54" spans="4:8" x14ac:dyDescent="0.25">
      <c r="D54" t="s">
        <v>1</v>
      </c>
      <c r="E54">
        <f>AVERAGEIF(Table1[st],"livelock",Table1[คอลัมน์5])</f>
        <v>46557385.333333336</v>
      </c>
      <c r="F54">
        <f>AVERAGEIF(Table1[st],"livelock",Table1[คอลัมน์6])</f>
        <v>1.3231613616666664E-2</v>
      </c>
      <c r="G54">
        <f>AVERAGEIF(Table1[st],"livelock",Table1[คอลัมน์7])</f>
        <v>483</v>
      </c>
      <c r="H54">
        <f>AVERAGEIF(Table1[st],"livelock",Table1[คอลัมน์4])</f>
        <v>0.19600821722222223</v>
      </c>
    </row>
    <row r="55" spans="4:8" x14ac:dyDescent="0.25">
      <c r="D55" t="s">
        <v>2</v>
      </c>
      <c r="E55">
        <f>AVERAGEIF(Table1[st],"deadloop",Table1[คอลัมน์5])</f>
        <v>35027061</v>
      </c>
      <c r="F55">
        <f>AVERAGEIF(Table1[st],"deadloop",Table1[คอลัมน์6])</f>
        <v>5.5560140666666667E-3</v>
      </c>
      <c r="G55">
        <f>AVERAGEIF(Table1[st],"deadloop",Table1[คอลัมน์7])</f>
        <v>100</v>
      </c>
      <c r="H55">
        <f>AVERAGEIF(Table1[st],"deadloop",Table1[คอลัมน์4])</f>
        <v>3.18803E-2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result10-2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2018-04-11T03:11:13Z</dcterms:created>
  <dcterms:modified xsi:type="dcterms:W3CDTF">2018-05-01T05:39:02Z</dcterms:modified>
</cp:coreProperties>
</file>