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indy/Library/CloudStorage/GoogleDrive-hunghsin.li@baruchmail.cuny.edu/My Drive/Data Visualization/IOC Data/"/>
    </mc:Choice>
  </mc:AlternateContent>
  <xr:revisionPtr revIDLastSave="0" documentId="13_ncr:1_{7327DF8C-05C1-B842-8D53-B8071BD15CDF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Annual Sports Budget In France" sheetId="1" r:id="rId1"/>
    <sheet name="Japan Annual Sports Budget" sheetId="2" r:id="rId2"/>
    <sheet name="UK Infrastructure Spending" sheetId="3" r:id="rId3"/>
    <sheet name="International Tourist Visitors" sheetId="4" r:id="rId4"/>
    <sheet name="YOY Rate Change Retail Sales" sheetId="5" r:id="rId5"/>
    <sheet name="Brasil Retail Sales" sheetId="6" r:id="rId6"/>
    <sheet name="Japan Retail Sales" sheetId="7" r:id="rId7"/>
    <sheet name="UK Retail Sales" sheetId="8" r:id="rId8"/>
  </sheets>
  <definedNames>
    <definedName name="_xlnm._FilterDatabase" localSheetId="5" hidden="1">'Brasil Retail Sales'!$A$1:$C$98</definedName>
    <definedName name="_xlnm._FilterDatabase" localSheetId="6" hidden="1">'Japan Retail Sales'!$A$1:$C$146</definedName>
    <definedName name="_xlnm._FilterDatabase" localSheetId="7" hidden="1">'UK Retail Sales'!$A$1:$C$242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QEraQx18Y/1lJrErQKuyeD4MALGli22lvExcTlY3E8M="/>
    </ext>
  </extLst>
</workbook>
</file>

<file path=xl/calcChain.xml><?xml version="1.0" encoding="utf-8"?>
<calcChain xmlns="http://schemas.openxmlformats.org/spreadsheetml/2006/main">
  <c r="A242" i="8" l="1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B1" i="4"/>
</calcChain>
</file>

<file path=xl/sharedStrings.xml><?xml version="1.0" encoding="utf-8"?>
<sst xmlns="http://schemas.openxmlformats.org/spreadsheetml/2006/main" count="47" uniqueCount="33">
  <si>
    <t xml:space="preserve">France Expenditure on Recreation and Sports </t>
  </si>
  <si>
    <t>France</t>
  </si>
  <si>
    <t>France Medal Count</t>
  </si>
  <si>
    <t>France Gold Medal Count</t>
  </si>
  <si>
    <t>Olympic Away</t>
  </si>
  <si>
    <t>Olympic Hosted</t>
  </si>
  <si>
    <t>https://ec.europa.eu/eurostat/databrowser/view/gov_10a_exp$dv_584/default/table?lang=en&amp;category=sprt.sprt_gov</t>
  </si>
  <si>
    <t>Japan Annual Sports Budget</t>
  </si>
  <si>
    <t>Japan</t>
  </si>
  <si>
    <t>Japan Medal Count</t>
  </si>
  <si>
    <t>Japan Gold Medal Count</t>
  </si>
  <si>
    <t>https://www.statista.com/statistics/933140/japan-sports-budget-government/</t>
  </si>
  <si>
    <t>UK Core Invetsment</t>
  </si>
  <si>
    <t>Uk Medal Count</t>
  </si>
  <si>
    <t>UK Gold Medal Count</t>
  </si>
  <si>
    <t>In millions of pounds</t>
  </si>
  <si>
    <t>https://uksportsinstitute.co.uk/who-we-are/funding/</t>
  </si>
  <si>
    <t>Visitors in Millions</t>
  </si>
  <si>
    <t>Covid Impact</t>
  </si>
  <si>
    <t>International Visitors to France 2010-2024</t>
  </si>
  <si>
    <t>Olympic Year</t>
  </si>
  <si>
    <t>https://roadgenius.com/statistics/tourism/france/</t>
  </si>
  <si>
    <t>International Visitors to Japan 2010-2024</t>
  </si>
  <si>
    <t>https://www.tourism.jp/en/tourism-database/stats/inbound/</t>
  </si>
  <si>
    <t>Japan Monthly Retail Sales</t>
  </si>
  <si>
    <t>UK Retail Sales All Retailing Sales Ex Automotive Fuel Chained Volume YoY SA »</t>
  </si>
  <si>
    <t>Date</t>
  </si>
  <si>
    <t>Yearly % Change</t>
  </si>
  <si>
    <t>YoY%</t>
  </si>
  <si>
    <t>Brasil Retail Sales YOY</t>
  </si>
  <si>
    <t>YOY%  Change</t>
  </si>
  <si>
    <t>Months</t>
  </si>
  <si>
    <t>YOY % 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</si>
</sst>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2"/>
      <color theme="1"/>
      <name val="Aptos Narrow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</font>
    <font>
      <b/>
      <sz val="10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84E291"/>
        <bgColor rgb="FF84E291"/>
      </patternFill>
    </fill>
    <fill>
      <patternFill patternType="solid">
        <fgColor rgb="FFD0D0D0"/>
        <bgColor rgb="FFD0D0D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4" fillId="2" borderId="2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right" vertical="center" shrinkToFit="1"/>
    </xf>
    <xf numFmtId="164" fontId="5" fillId="2" borderId="1" xfId="0" applyNumberFormat="1" applyFont="1" applyFill="1" applyBorder="1" applyAlignment="1">
      <alignment horizontal="right" vertical="center" shrinkToFit="1"/>
    </xf>
    <xf numFmtId="164" fontId="6" fillId="5" borderId="1" xfId="0" applyNumberFormat="1" applyFont="1" applyFill="1" applyBorder="1"/>
    <xf numFmtId="0" fontId="4" fillId="2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3" fontId="6" fillId="2" borderId="1" xfId="0" applyNumberFormat="1" applyFont="1" applyFill="1" applyBorder="1"/>
    <xf numFmtId="3" fontId="6" fillId="4" borderId="1" xfId="0" applyNumberFormat="1" applyFont="1" applyFill="1" applyBorder="1"/>
    <xf numFmtId="1" fontId="6" fillId="3" borderId="1" xfId="0" applyNumberFormat="1" applyFont="1" applyFill="1" applyBorder="1"/>
    <xf numFmtId="0" fontId="7" fillId="0" borderId="0" xfId="0" applyFont="1"/>
    <xf numFmtId="1" fontId="5" fillId="4" borderId="1" xfId="0" applyNumberFormat="1" applyFont="1" applyFill="1" applyBorder="1" applyAlignment="1">
      <alignment horizontal="right" vertical="center" shrinkToFit="1"/>
    </xf>
    <xf numFmtId="0" fontId="8" fillId="0" borderId="0" xfId="0" applyFont="1"/>
    <xf numFmtId="165" fontId="6" fillId="3" borderId="1" xfId="0" applyNumberFormat="1" applyFont="1" applyFill="1" applyBorder="1" applyAlignment="1">
      <alignment vertical="center" wrapText="1"/>
    </xf>
    <xf numFmtId="165" fontId="6" fillId="2" borderId="1" xfId="0" applyNumberFormat="1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 wrapText="1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" fontId="5" fillId="3" borderId="1" xfId="0" applyNumberFormat="1" applyFont="1" applyFill="1" applyBorder="1" applyAlignment="1">
      <alignment horizontal="right" vertical="center" shrinkToFit="1"/>
    </xf>
    <xf numFmtId="1" fontId="6" fillId="2" borderId="1" xfId="0" applyNumberFormat="1" applyFont="1" applyFill="1" applyBorder="1"/>
    <xf numFmtId="1" fontId="6" fillId="4" borderId="1" xfId="0" applyNumberFormat="1" applyFont="1" applyFill="1" applyBorder="1"/>
    <xf numFmtId="0" fontId="1" fillId="6" borderId="1" xfId="0" applyFont="1" applyFill="1" applyBorder="1"/>
    <xf numFmtId="1" fontId="9" fillId="4" borderId="1" xfId="0" applyNumberFormat="1" applyFont="1" applyFill="1" applyBorder="1"/>
    <xf numFmtId="0" fontId="2" fillId="6" borderId="1" xfId="0" applyFont="1" applyFill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databrowser/view/gov_10a_exp$dv_584/default/table?lang=en&amp;category=sprt.sprt_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933140/japan-sports-budget-governme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urism.jp/en/tourism-database/stats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baseColWidth="10" defaultColWidth="12.6640625" defaultRowHeight="15" customHeight="1" x14ac:dyDescent="0.2"/>
  <cols>
    <col min="1" max="1" width="43" customWidth="1"/>
    <col min="2" max="2" width="15" customWidth="1"/>
    <col min="3" max="26" width="8.6640625" customWidth="1"/>
  </cols>
  <sheetData>
    <row r="1" spans="1:18" ht="14.25" customHeight="1" x14ac:dyDescent="0.2">
      <c r="A1" s="1" t="s">
        <v>0</v>
      </c>
    </row>
    <row r="2" spans="1:18" ht="14.25" customHeight="1" x14ac:dyDescent="0.2">
      <c r="A2" s="2"/>
      <c r="B2" s="3">
        <v>2008</v>
      </c>
      <c r="C2" s="4">
        <v>2009</v>
      </c>
      <c r="D2" s="4">
        <v>2010</v>
      </c>
      <c r="E2" s="4">
        <v>2011</v>
      </c>
      <c r="F2" s="3">
        <v>2012</v>
      </c>
      <c r="G2" s="4">
        <v>2013</v>
      </c>
      <c r="H2" s="4">
        <v>2014</v>
      </c>
      <c r="I2" s="4">
        <v>2015</v>
      </c>
      <c r="J2" s="3">
        <v>2016</v>
      </c>
      <c r="K2" s="4">
        <v>2017</v>
      </c>
      <c r="L2" s="4">
        <v>2018</v>
      </c>
      <c r="M2" s="4">
        <v>2019</v>
      </c>
      <c r="N2" s="3">
        <v>2020</v>
      </c>
      <c r="O2" s="4">
        <v>2021</v>
      </c>
      <c r="P2" s="4">
        <v>2022</v>
      </c>
      <c r="Q2" s="4">
        <v>2023</v>
      </c>
      <c r="R2" s="5">
        <v>2024</v>
      </c>
    </row>
    <row r="3" spans="1:18" ht="14.25" customHeight="1" x14ac:dyDescent="0.2">
      <c r="A3" s="6" t="s">
        <v>1</v>
      </c>
      <c r="B3" s="7">
        <v>10600</v>
      </c>
      <c r="C3" s="8">
        <v>10800</v>
      </c>
      <c r="D3" s="8">
        <v>10600</v>
      </c>
      <c r="E3" s="8">
        <v>11700</v>
      </c>
      <c r="F3" s="7">
        <v>12100</v>
      </c>
      <c r="G3" s="8">
        <v>12747</v>
      </c>
      <c r="H3" s="8">
        <v>12418</v>
      </c>
      <c r="I3" s="8">
        <v>12012</v>
      </c>
      <c r="J3" s="7">
        <v>12119</v>
      </c>
      <c r="K3" s="8">
        <v>12539</v>
      </c>
      <c r="L3" s="8">
        <v>12748</v>
      </c>
      <c r="M3" s="8">
        <v>13750</v>
      </c>
      <c r="N3" s="7">
        <v>12728</v>
      </c>
      <c r="O3" s="8">
        <v>13068</v>
      </c>
      <c r="P3" s="8">
        <v>14662</v>
      </c>
      <c r="Q3" s="9"/>
      <c r="R3" s="9"/>
    </row>
    <row r="4" spans="1:18" ht="14.25" customHeight="1" x14ac:dyDescent="0.2">
      <c r="A4" s="10" t="s">
        <v>2</v>
      </c>
      <c r="B4" s="11">
        <v>43</v>
      </c>
      <c r="C4" s="12"/>
      <c r="D4" s="12"/>
      <c r="E4" s="12"/>
      <c r="F4" s="11">
        <v>35</v>
      </c>
      <c r="G4" s="12"/>
      <c r="H4" s="12"/>
      <c r="I4" s="12"/>
      <c r="J4" s="11">
        <v>42</v>
      </c>
      <c r="K4" s="12"/>
      <c r="L4" s="12"/>
      <c r="M4" s="12"/>
      <c r="N4" s="11">
        <v>33</v>
      </c>
      <c r="O4" s="12"/>
      <c r="P4" s="12"/>
      <c r="Q4" s="13"/>
      <c r="R4" s="14">
        <v>64</v>
      </c>
    </row>
    <row r="5" spans="1:18" ht="14.25" customHeight="1" x14ac:dyDescent="0.2">
      <c r="A5" s="10" t="s">
        <v>3</v>
      </c>
      <c r="B5" s="11">
        <v>7</v>
      </c>
      <c r="C5" s="12"/>
      <c r="D5" s="12"/>
      <c r="E5" s="12"/>
      <c r="F5" s="11">
        <v>11</v>
      </c>
      <c r="G5" s="12"/>
      <c r="H5" s="12"/>
      <c r="I5" s="12"/>
      <c r="J5" s="11">
        <v>10</v>
      </c>
      <c r="K5" s="12"/>
      <c r="L5" s="12"/>
      <c r="M5" s="12"/>
      <c r="N5" s="11">
        <v>10</v>
      </c>
      <c r="O5" s="12"/>
      <c r="P5" s="12"/>
      <c r="Q5" s="13"/>
      <c r="R5" s="14">
        <v>16</v>
      </c>
    </row>
    <row r="6" spans="1:18" ht="14.25" customHeight="1" x14ac:dyDescent="0.2"/>
    <row r="7" spans="1:18" ht="14.25" customHeight="1" x14ac:dyDescent="0.2"/>
    <row r="8" spans="1:18" ht="14.25" customHeight="1" x14ac:dyDescent="0.2">
      <c r="A8" s="15"/>
      <c r="B8" s="16" t="s">
        <v>4</v>
      </c>
    </row>
    <row r="9" spans="1:18" ht="14.25" customHeight="1" x14ac:dyDescent="0.2"/>
    <row r="10" spans="1:18" ht="14.25" customHeight="1" x14ac:dyDescent="0.2">
      <c r="A10" s="17"/>
      <c r="B10" s="16" t="s">
        <v>5</v>
      </c>
    </row>
    <row r="11" spans="1:18" ht="14.25" customHeight="1" x14ac:dyDescent="0.2"/>
    <row r="12" spans="1:18" ht="14.25" customHeight="1" x14ac:dyDescent="0.2">
      <c r="A12" s="18" t="s">
        <v>6</v>
      </c>
    </row>
    <row r="13" spans="1:18" ht="14.25" customHeight="1" x14ac:dyDescent="0.2"/>
    <row r="14" spans="1:18" ht="14.25" customHeight="1" x14ac:dyDescent="0.2"/>
    <row r="15" spans="1:18" ht="14.25" customHeight="1" x14ac:dyDescent="0.2"/>
    <row r="16" spans="1:1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A12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baseColWidth="10" defaultColWidth="12.6640625" defaultRowHeight="15" customHeight="1" x14ac:dyDescent="0.2"/>
  <cols>
    <col min="1" max="1" width="24.33203125" customWidth="1"/>
    <col min="2" max="2" width="15" customWidth="1"/>
    <col min="3" max="26" width="8.6640625" customWidth="1"/>
  </cols>
  <sheetData>
    <row r="1" spans="1:18" ht="14.25" customHeight="1" x14ac:dyDescent="0.2">
      <c r="A1" s="10" t="s">
        <v>7</v>
      </c>
    </row>
    <row r="2" spans="1:18" ht="14.25" customHeight="1" x14ac:dyDescent="0.2">
      <c r="A2" s="10"/>
      <c r="B2" s="3">
        <v>2008</v>
      </c>
      <c r="C2" s="4">
        <v>2009</v>
      </c>
      <c r="D2" s="4">
        <v>2010</v>
      </c>
      <c r="E2" s="4">
        <v>2011</v>
      </c>
      <c r="F2" s="3">
        <v>2012</v>
      </c>
      <c r="G2" s="4">
        <v>2013</v>
      </c>
      <c r="H2" s="4">
        <v>2014</v>
      </c>
      <c r="I2" s="4">
        <v>2015</v>
      </c>
      <c r="J2" s="3">
        <v>2016</v>
      </c>
      <c r="K2" s="4">
        <v>2017</v>
      </c>
      <c r="L2" s="4">
        <v>2018</v>
      </c>
      <c r="M2" s="4">
        <v>2019</v>
      </c>
      <c r="N2" s="5">
        <v>2020</v>
      </c>
      <c r="O2" s="4">
        <v>2021</v>
      </c>
      <c r="P2" s="4">
        <v>2022</v>
      </c>
      <c r="Q2" s="4">
        <v>2023</v>
      </c>
      <c r="R2" s="3">
        <v>2024</v>
      </c>
    </row>
    <row r="3" spans="1:18" ht="14.25" customHeight="1" x14ac:dyDescent="0.2">
      <c r="A3" s="6" t="s">
        <v>8</v>
      </c>
      <c r="B3" s="19">
        <v>119.7</v>
      </c>
      <c r="C3" s="20">
        <v>141.94999999999999</v>
      </c>
      <c r="D3" s="20">
        <v>143.36000000000001</v>
      </c>
      <c r="E3" s="20">
        <v>143.58000000000001</v>
      </c>
      <c r="F3" s="19">
        <v>148.30000000000001</v>
      </c>
      <c r="G3" s="20">
        <v>153.28</v>
      </c>
      <c r="H3" s="20">
        <v>160.84</v>
      </c>
      <c r="I3" s="20">
        <v>182.57</v>
      </c>
      <c r="J3" s="19">
        <v>203.87</v>
      </c>
      <c r="K3" s="20">
        <v>210.35</v>
      </c>
      <c r="L3" s="20">
        <v>214.14</v>
      </c>
      <c r="M3" s="20">
        <v>214.14</v>
      </c>
      <c r="N3" s="21">
        <v>221</v>
      </c>
      <c r="O3" s="22">
        <v>222.89</v>
      </c>
      <c r="P3" s="22">
        <v>223.52</v>
      </c>
      <c r="Q3" s="22">
        <v>226.17</v>
      </c>
      <c r="R3" s="23">
        <v>227.42</v>
      </c>
    </row>
    <row r="4" spans="1:18" ht="14.25" customHeight="1" x14ac:dyDescent="0.2">
      <c r="A4" s="10" t="s">
        <v>9</v>
      </c>
      <c r="B4" s="24">
        <v>25</v>
      </c>
      <c r="C4" s="25"/>
      <c r="D4" s="25"/>
      <c r="E4" s="25"/>
      <c r="F4" s="24">
        <v>38</v>
      </c>
      <c r="G4" s="25"/>
      <c r="H4" s="25"/>
      <c r="I4" s="25"/>
      <c r="J4" s="24">
        <v>41</v>
      </c>
      <c r="K4" s="25"/>
      <c r="L4" s="25"/>
      <c r="M4" s="25"/>
      <c r="N4" s="26">
        <v>58</v>
      </c>
      <c r="O4" s="25"/>
      <c r="P4" s="25"/>
      <c r="Q4" s="25"/>
      <c r="R4" s="15">
        <v>45</v>
      </c>
    </row>
    <row r="5" spans="1:18" ht="14.25" customHeight="1" x14ac:dyDescent="0.2">
      <c r="A5" s="10" t="s">
        <v>10</v>
      </c>
      <c r="B5" s="15">
        <v>9</v>
      </c>
      <c r="C5" s="25"/>
      <c r="D5" s="25"/>
      <c r="E5" s="25"/>
      <c r="F5" s="15">
        <v>7</v>
      </c>
      <c r="G5" s="25"/>
      <c r="H5" s="25"/>
      <c r="I5" s="25"/>
      <c r="J5" s="24">
        <v>12</v>
      </c>
      <c r="K5" s="25"/>
      <c r="L5" s="25"/>
      <c r="M5" s="25"/>
      <c r="N5" s="17">
        <v>27</v>
      </c>
      <c r="O5" s="25"/>
      <c r="P5" s="25"/>
      <c r="Q5" s="25"/>
      <c r="R5" s="15">
        <v>20</v>
      </c>
    </row>
    <row r="6" spans="1:18" ht="14.25" customHeight="1" x14ac:dyDescent="0.2"/>
    <row r="7" spans="1:18" ht="14.25" customHeight="1" x14ac:dyDescent="0.2"/>
    <row r="8" spans="1:18" ht="14.25" customHeight="1" x14ac:dyDescent="0.2">
      <c r="A8" s="15"/>
      <c r="B8" s="16" t="s">
        <v>4</v>
      </c>
    </row>
    <row r="9" spans="1:18" ht="14.25" customHeight="1" x14ac:dyDescent="0.2"/>
    <row r="10" spans="1:18" ht="14.25" customHeight="1" x14ac:dyDescent="0.2">
      <c r="A10" s="17"/>
      <c r="B10" s="16" t="s">
        <v>5</v>
      </c>
    </row>
    <row r="11" spans="1:18" ht="14.25" customHeight="1" x14ac:dyDescent="0.2"/>
    <row r="12" spans="1:18" ht="14.25" customHeight="1" x14ac:dyDescent="0.2"/>
    <row r="13" spans="1:18" ht="14.25" customHeight="1" x14ac:dyDescent="0.2"/>
    <row r="14" spans="1:18" ht="14.25" customHeight="1" x14ac:dyDescent="0.2"/>
    <row r="15" spans="1:18" ht="14.25" customHeight="1" x14ac:dyDescent="0.2">
      <c r="A15" s="18" t="s">
        <v>11</v>
      </c>
    </row>
    <row r="16" spans="1:1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A15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2.6640625" defaultRowHeight="15" customHeight="1" x14ac:dyDescent="0.2"/>
  <cols>
    <col min="1" max="1" width="21" customWidth="1"/>
    <col min="2" max="2" width="15" customWidth="1"/>
    <col min="3" max="9" width="8.6640625" customWidth="1"/>
    <col min="10" max="10" width="20" customWidth="1"/>
    <col min="11" max="26" width="8.6640625" customWidth="1"/>
  </cols>
  <sheetData>
    <row r="1" spans="1:10" ht="14.25" customHeight="1" x14ac:dyDescent="0.2"/>
    <row r="2" spans="1:10" ht="14.25" customHeight="1" x14ac:dyDescent="0.2">
      <c r="B2" s="3">
        <v>2004</v>
      </c>
      <c r="C2" s="3">
        <v>2008</v>
      </c>
      <c r="D2" s="5">
        <v>2012</v>
      </c>
      <c r="E2" s="3">
        <v>2016</v>
      </c>
      <c r="F2" s="3">
        <v>2020</v>
      </c>
      <c r="G2" s="3">
        <v>2024</v>
      </c>
    </row>
    <row r="3" spans="1:10" ht="14.25" customHeight="1" x14ac:dyDescent="0.2">
      <c r="A3" s="1" t="s">
        <v>12</v>
      </c>
      <c r="B3" s="19">
        <v>21.9</v>
      </c>
      <c r="C3" s="19">
        <v>42.8</v>
      </c>
      <c r="D3" s="21">
        <v>39.700000000000003</v>
      </c>
      <c r="E3" s="19">
        <v>56.9</v>
      </c>
      <c r="F3" s="19">
        <v>78.099999999999994</v>
      </c>
      <c r="G3" s="19">
        <v>79.400000000000006</v>
      </c>
    </row>
    <row r="4" spans="1:10" ht="14.25" customHeight="1" x14ac:dyDescent="0.2">
      <c r="A4" s="1" t="s">
        <v>13</v>
      </c>
      <c r="B4" s="24">
        <v>30</v>
      </c>
      <c r="C4" s="24">
        <v>47</v>
      </c>
      <c r="D4" s="26">
        <v>65</v>
      </c>
      <c r="E4" s="24">
        <v>67</v>
      </c>
      <c r="F4" s="24">
        <v>65</v>
      </c>
      <c r="G4" s="24">
        <v>65</v>
      </c>
    </row>
    <row r="5" spans="1:10" ht="14.25" customHeight="1" x14ac:dyDescent="0.2">
      <c r="A5" s="1" t="s">
        <v>14</v>
      </c>
      <c r="B5" s="15">
        <v>9</v>
      </c>
      <c r="C5" s="15">
        <v>19</v>
      </c>
      <c r="D5" s="17">
        <v>29</v>
      </c>
      <c r="E5" s="15">
        <v>27</v>
      </c>
      <c r="F5" s="15">
        <v>22</v>
      </c>
      <c r="G5" s="15">
        <v>14</v>
      </c>
    </row>
    <row r="6" spans="1:10" ht="14.25" customHeight="1" x14ac:dyDescent="0.2">
      <c r="J6" s="16" t="s">
        <v>15</v>
      </c>
    </row>
    <row r="7" spans="1:10" ht="14.25" customHeight="1" x14ac:dyDescent="0.2"/>
    <row r="8" spans="1:10" ht="14.25" customHeight="1" x14ac:dyDescent="0.2">
      <c r="A8" s="15"/>
      <c r="B8" s="16" t="s">
        <v>4</v>
      </c>
    </row>
    <row r="9" spans="1:10" ht="14.25" customHeight="1" x14ac:dyDescent="0.2"/>
    <row r="10" spans="1:10" ht="14.25" customHeight="1" x14ac:dyDescent="0.2">
      <c r="A10" s="17"/>
      <c r="B10" s="16" t="s">
        <v>5</v>
      </c>
    </row>
    <row r="11" spans="1:10" ht="14.25" customHeight="1" x14ac:dyDescent="0.2"/>
    <row r="12" spans="1:10" ht="14.25" customHeight="1" x14ac:dyDescent="0.2"/>
    <row r="13" spans="1:10" ht="14.25" customHeight="1" x14ac:dyDescent="0.2">
      <c r="A13" s="16" t="s">
        <v>16</v>
      </c>
    </row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baseColWidth="10" defaultColWidth="12.6640625" defaultRowHeight="15" customHeight="1" x14ac:dyDescent="0.2"/>
  <cols>
    <col min="1" max="1" width="7.83203125" customWidth="1"/>
    <col min="2" max="26" width="8.6640625" customWidth="1"/>
  </cols>
  <sheetData>
    <row r="1" spans="1:17" ht="14.25" customHeight="1" x14ac:dyDescent="0.2">
      <c r="A1" s="1">
        <v>2010</v>
      </c>
      <c r="B1" s="1">
        <f t="shared" ref="B1:O1" si="0">A1+1</f>
        <v>2011</v>
      </c>
      <c r="C1" s="1">
        <f t="shared" si="0"/>
        <v>2012</v>
      </c>
      <c r="D1" s="1">
        <f t="shared" si="0"/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 t="shared" si="0"/>
        <v>2019</v>
      </c>
      <c r="K1" s="27">
        <f t="shared" si="0"/>
        <v>2020</v>
      </c>
      <c r="L1" s="27">
        <f t="shared" si="0"/>
        <v>2021</v>
      </c>
      <c r="M1" s="1">
        <f t="shared" si="0"/>
        <v>2022</v>
      </c>
      <c r="N1" s="1">
        <f t="shared" si="0"/>
        <v>2023</v>
      </c>
      <c r="O1" s="28">
        <f t="shared" si="0"/>
        <v>2024</v>
      </c>
    </row>
    <row r="2" spans="1:17" ht="14.25" customHeight="1" x14ac:dyDescent="0.2">
      <c r="A2" s="16">
        <v>76.599999999999994</v>
      </c>
      <c r="B2" s="16">
        <v>80.5</v>
      </c>
      <c r="C2" s="16">
        <v>82</v>
      </c>
      <c r="D2" s="16">
        <v>83.6</v>
      </c>
      <c r="E2" s="16">
        <v>83.7</v>
      </c>
      <c r="F2" s="16">
        <v>84.5</v>
      </c>
      <c r="G2" s="16">
        <v>82.7</v>
      </c>
      <c r="H2" s="16">
        <v>86.8</v>
      </c>
      <c r="I2" s="16">
        <v>89.3</v>
      </c>
      <c r="J2" s="16">
        <v>90.9</v>
      </c>
      <c r="K2" s="29">
        <v>41.7</v>
      </c>
      <c r="L2" s="29">
        <v>68.400000000000006</v>
      </c>
      <c r="M2" s="16">
        <v>79.400000000000006</v>
      </c>
      <c r="N2" s="16">
        <v>100</v>
      </c>
      <c r="O2" s="26">
        <v>101</v>
      </c>
    </row>
    <row r="3" spans="1:17" ht="14.25" customHeight="1" x14ac:dyDescent="0.2"/>
    <row r="4" spans="1:17" ht="14.25" customHeight="1" x14ac:dyDescent="0.2">
      <c r="P4" s="16" t="s">
        <v>17</v>
      </c>
    </row>
    <row r="5" spans="1:17" ht="14.25" customHeight="1" x14ac:dyDescent="0.2"/>
    <row r="6" spans="1:17" ht="14.25" customHeight="1" x14ac:dyDescent="0.2"/>
    <row r="7" spans="1:17" ht="14.25" customHeight="1" x14ac:dyDescent="0.2">
      <c r="A7" s="29"/>
      <c r="B7" s="2" t="s">
        <v>18</v>
      </c>
      <c r="Q7" s="1" t="s">
        <v>19</v>
      </c>
    </row>
    <row r="8" spans="1:17" ht="14.25" customHeight="1" x14ac:dyDescent="0.2"/>
    <row r="9" spans="1:17" ht="14.25" customHeight="1" x14ac:dyDescent="0.2">
      <c r="A9" s="26"/>
      <c r="B9" s="16" t="s">
        <v>20</v>
      </c>
      <c r="Q9" s="16" t="s">
        <v>21</v>
      </c>
    </row>
    <row r="10" spans="1:17" ht="14.25" customHeight="1" x14ac:dyDescent="0.2"/>
    <row r="11" spans="1:17" ht="14.25" customHeight="1" x14ac:dyDescent="0.2"/>
    <row r="12" spans="1:17" ht="14.25" customHeight="1" x14ac:dyDescent="0.2">
      <c r="K12" s="28"/>
    </row>
    <row r="13" spans="1:17" ht="14.25" customHeight="1" x14ac:dyDescent="0.2">
      <c r="A13" s="1">
        <v>2010</v>
      </c>
      <c r="B13" s="1">
        <f t="shared" ref="B13:O13" si="1">A13+1</f>
        <v>2011</v>
      </c>
      <c r="C13" s="1">
        <f t="shared" si="1"/>
        <v>2012</v>
      </c>
      <c r="D13" s="1">
        <f t="shared" si="1"/>
        <v>2013</v>
      </c>
      <c r="E13" s="1">
        <f t="shared" si="1"/>
        <v>2014</v>
      </c>
      <c r="F13" s="1">
        <f t="shared" si="1"/>
        <v>2015</v>
      </c>
      <c r="G13" s="1">
        <f t="shared" si="1"/>
        <v>2016</v>
      </c>
      <c r="H13" s="1">
        <f t="shared" si="1"/>
        <v>2017</v>
      </c>
      <c r="I13" s="1">
        <f t="shared" si="1"/>
        <v>2018</v>
      </c>
      <c r="J13" s="1">
        <f t="shared" si="1"/>
        <v>2019</v>
      </c>
      <c r="K13" s="27">
        <f t="shared" si="1"/>
        <v>2020</v>
      </c>
      <c r="L13" s="27">
        <f t="shared" si="1"/>
        <v>2021</v>
      </c>
      <c r="M13" s="1">
        <f t="shared" si="1"/>
        <v>2022</v>
      </c>
      <c r="N13" s="1">
        <f t="shared" si="1"/>
        <v>2023</v>
      </c>
      <c r="O13" s="1">
        <f t="shared" si="1"/>
        <v>2024</v>
      </c>
    </row>
    <row r="14" spans="1:17" ht="14.25" customHeight="1" x14ac:dyDescent="0.2">
      <c r="A14" s="16">
        <v>8611</v>
      </c>
      <c r="B14" s="16">
        <v>6218</v>
      </c>
      <c r="C14" s="16">
        <v>8358</v>
      </c>
      <c r="D14" s="16">
        <v>10363</v>
      </c>
      <c r="E14" s="16">
        <v>13413</v>
      </c>
      <c r="F14" s="16">
        <v>19737</v>
      </c>
      <c r="G14" s="16">
        <v>24039</v>
      </c>
      <c r="H14" s="16">
        <v>28691</v>
      </c>
      <c r="I14" s="16">
        <v>31191</v>
      </c>
      <c r="J14" s="16">
        <v>31882</v>
      </c>
      <c r="K14" s="16">
        <v>4115</v>
      </c>
      <c r="L14" s="16">
        <v>245862</v>
      </c>
      <c r="M14" s="16">
        <v>38332</v>
      </c>
      <c r="N14" s="16">
        <v>25066</v>
      </c>
      <c r="O14" s="16">
        <v>36869</v>
      </c>
    </row>
    <row r="15" spans="1:17" ht="14.25" customHeight="1" x14ac:dyDescent="0.2"/>
    <row r="16" spans="1:17" ht="14.25" customHeight="1" x14ac:dyDescent="0.2"/>
    <row r="17" spans="16:17" ht="14.25" customHeight="1" x14ac:dyDescent="0.2">
      <c r="P17" s="16" t="s">
        <v>17</v>
      </c>
    </row>
    <row r="18" spans="16:17" ht="14.25" customHeight="1" x14ac:dyDescent="0.2"/>
    <row r="19" spans="16:17" ht="14.25" customHeight="1" x14ac:dyDescent="0.2">
      <c r="Q19" s="1" t="s">
        <v>22</v>
      </c>
    </row>
    <row r="20" spans="16:17" ht="14.25" customHeight="1" x14ac:dyDescent="0.2"/>
    <row r="21" spans="16:17" ht="14.25" customHeight="1" x14ac:dyDescent="0.2">
      <c r="Q21" s="18" t="s">
        <v>23</v>
      </c>
    </row>
    <row r="22" spans="16:17" ht="14.25" customHeight="1" x14ac:dyDescent="0.2"/>
    <row r="23" spans="16:17" ht="14.25" customHeight="1" x14ac:dyDescent="0.2"/>
    <row r="24" spans="16:17" ht="14.25" customHeight="1" x14ac:dyDescent="0.2"/>
    <row r="25" spans="16:17" ht="14.25" customHeight="1" x14ac:dyDescent="0.2"/>
    <row r="26" spans="16:17" ht="14.25" customHeight="1" x14ac:dyDescent="0.2"/>
    <row r="27" spans="16:17" ht="14.25" customHeight="1" x14ac:dyDescent="0.2"/>
    <row r="28" spans="16:17" ht="14.25" customHeight="1" x14ac:dyDescent="0.2"/>
    <row r="29" spans="16:17" ht="14.25" customHeight="1" x14ac:dyDescent="0.2"/>
    <row r="30" spans="16:17" ht="14.25" customHeight="1" x14ac:dyDescent="0.2"/>
    <row r="31" spans="16:17" ht="14.25" customHeight="1" x14ac:dyDescent="0.2"/>
    <row r="32" spans="16:1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Q21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000"/>
  <sheetViews>
    <sheetView workbookViewId="0"/>
  </sheetViews>
  <sheetFormatPr baseColWidth="10" defaultColWidth="12.6640625" defaultRowHeight="15" customHeight="1" x14ac:dyDescent="0.2"/>
  <cols>
    <col min="1" max="1" width="16.33203125" customWidth="1"/>
    <col min="2" max="2" width="10.1640625" customWidth="1"/>
    <col min="3" max="5" width="8.6640625" customWidth="1"/>
    <col min="6" max="6" width="10.1640625" customWidth="1"/>
    <col min="7" max="14" width="8.6640625" customWidth="1"/>
    <col min="15" max="15" width="11.33203125" customWidth="1"/>
    <col min="16" max="16" width="19" customWidth="1"/>
    <col min="17" max="26" width="8.6640625" customWidth="1"/>
  </cols>
  <sheetData>
    <row r="1" spans="2:16" ht="14.25" customHeight="1" x14ac:dyDescent="0.2"/>
    <row r="2" spans="2:16" ht="14.25" customHeight="1" x14ac:dyDescent="0.2"/>
    <row r="3" spans="2:16" ht="14.25" customHeight="1" x14ac:dyDescent="0.2"/>
    <row r="4" spans="2:16" ht="14.25" customHeight="1" x14ac:dyDescent="0.2"/>
    <row r="5" spans="2:16" ht="14.25" customHeight="1" x14ac:dyDescent="0.2">
      <c r="C5" s="16" t="s">
        <v>24</v>
      </c>
      <c r="G5" s="16" t="s">
        <v>25</v>
      </c>
    </row>
    <row r="6" spans="2:16" ht="14.25" customHeight="1" x14ac:dyDescent="0.2">
      <c r="B6" s="16" t="s">
        <v>26</v>
      </c>
      <c r="C6" s="16" t="s">
        <v>27</v>
      </c>
      <c r="F6" s="16" t="s">
        <v>26</v>
      </c>
      <c r="G6" s="16" t="s">
        <v>28</v>
      </c>
      <c r="P6" s="16" t="s">
        <v>29</v>
      </c>
    </row>
    <row r="7" spans="2:16" ht="14.25" customHeight="1" x14ac:dyDescent="0.2">
      <c r="B7" s="30">
        <v>45688</v>
      </c>
      <c r="C7" s="16">
        <v>3.9</v>
      </c>
      <c r="F7" s="30">
        <v>45688</v>
      </c>
      <c r="G7" s="16">
        <v>1.2</v>
      </c>
      <c r="O7" s="16" t="s">
        <v>26</v>
      </c>
      <c r="P7" s="16" t="s">
        <v>30</v>
      </c>
    </row>
    <row r="8" spans="2:16" ht="14.25" customHeight="1" x14ac:dyDescent="0.2">
      <c r="B8" s="30">
        <v>45657</v>
      </c>
      <c r="C8" s="16">
        <v>3.5</v>
      </c>
      <c r="F8" s="30">
        <v>45657</v>
      </c>
      <c r="G8" s="16">
        <v>2.1</v>
      </c>
      <c r="O8" s="30">
        <v>45688</v>
      </c>
      <c r="P8" s="16">
        <v>3.1</v>
      </c>
    </row>
    <row r="9" spans="2:16" ht="14.25" customHeight="1" x14ac:dyDescent="0.2">
      <c r="B9" s="30">
        <v>45565</v>
      </c>
      <c r="C9" s="16">
        <v>0.7</v>
      </c>
      <c r="F9" s="30">
        <v>45626</v>
      </c>
      <c r="G9" s="16">
        <v>-0.7</v>
      </c>
      <c r="O9" s="30">
        <v>45657</v>
      </c>
      <c r="P9" s="16">
        <v>2</v>
      </c>
    </row>
    <row r="10" spans="2:16" ht="14.25" customHeight="1" x14ac:dyDescent="0.2">
      <c r="B10" s="30">
        <v>45471</v>
      </c>
      <c r="C10" s="16">
        <v>3.8</v>
      </c>
      <c r="F10" s="30">
        <v>45596</v>
      </c>
      <c r="G10" s="16">
        <v>1</v>
      </c>
      <c r="O10" s="30">
        <v>45565</v>
      </c>
      <c r="P10" s="16">
        <v>2.2999999999999998</v>
      </c>
    </row>
    <row r="11" spans="2:16" ht="14.25" customHeight="1" x14ac:dyDescent="0.2">
      <c r="B11" s="30">
        <v>45380</v>
      </c>
      <c r="C11" s="16">
        <v>1.1000000000000001</v>
      </c>
      <c r="F11" s="30">
        <v>45565</v>
      </c>
      <c r="G11" s="16">
        <v>2.5</v>
      </c>
      <c r="O11" s="30">
        <v>45471</v>
      </c>
      <c r="P11" s="16">
        <v>4.0999999999999996</v>
      </c>
    </row>
    <row r="12" spans="2:16" ht="14.25" customHeight="1" x14ac:dyDescent="0.2">
      <c r="B12" s="30">
        <v>45289</v>
      </c>
      <c r="C12" s="16">
        <v>2.4</v>
      </c>
      <c r="F12" s="30">
        <v>45535</v>
      </c>
      <c r="G12" s="16">
        <v>1.3</v>
      </c>
      <c r="O12" s="30">
        <v>45380</v>
      </c>
      <c r="P12" s="16">
        <v>5.7</v>
      </c>
    </row>
    <row r="13" spans="2:16" ht="14.25" customHeight="1" x14ac:dyDescent="0.2">
      <c r="B13" s="30">
        <v>45198</v>
      </c>
      <c r="C13" s="16">
        <v>6.3</v>
      </c>
      <c r="F13" s="30">
        <v>45504</v>
      </c>
      <c r="G13" s="16">
        <v>0.7</v>
      </c>
      <c r="O13" s="30">
        <v>45289</v>
      </c>
      <c r="P13" s="16">
        <v>1.3</v>
      </c>
    </row>
    <row r="14" spans="2:16" ht="14.25" customHeight="1" x14ac:dyDescent="0.2">
      <c r="B14" s="30">
        <v>45107</v>
      </c>
      <c r="C14" s="16">
        <v>5.6</v>
      </c>
      <c r="F14" s="30">
        <v>45473</v>
      </c>
      <c r="G14" s="16">
        <v>-1.8</v>
      </c>
      <c r="O14" s="30">
        <v>45198</v>
      </c>
      <c r="P14" s="16">
        <v>3.3</v>
      </c>
    </row>
    <row r="15" spans="2:16" ht="14.25" customHeight="1" x14ac:dyDescent="0.2">
      <c r="B15" s="30">
        <v>45016</v>
      </c>
      <c r="C15" s="16">
        <v>6.9</v>
      </c>
      <c r="F15" s="30">
        <v>45443</v>
      </c>
      <c r="G15" s="16">
        <v>0.8</v>
      </c>
      <c r="O15" s="30">
        <v>45107</v>
      </c>
      <c r="P15" s="16">
        <v>1.4</v>
      </c>
    </row>
    <row r="16" spans="2:16" ht="14.25" customHeight="1" x14ac:dyDescent="0.2">
      <c r="B16" s="30">
        <v>44925</v>
      </c>
      <c r="C16" s="16">
        <v>3.9</v>
      </c>
      <c r="F16" s="30">
        <v>45412</v>
      </c>
      <c r="G16" s="16">
        <v>-2.7</v>
      </c>
      <c r="O16" s="30">
        <v>45016</v>
      </c>
      <c r="P16" s="16">
        <v>3.5</v>
      </c>
    </row>
    <row r="17" spans="2:16" ht="14.25" customHeight="1" x14ac:dyDescent="0.2">
      <c r="B17" s="30">
        <v>44834</v>
      </c>
      <c r="C17" s="16">
        <v>4.8</v>
      </c>
      <c r="F17" s="30">
        <v>45382</v>
      </c>
      <c r="G17" s="16">
        <v>-0.5</v>
      </c>
      <c r="O17" s="30">
        <v>44925</v>
      </c>
      <c r="P17" s="16">
        <v>0.4</v>
      </c>
    </row>
    <row r="18" spans="2:16" ht="14.25" customHeight="1" x14ac:dyDescent="0.2">
      <c r="B18" s="30">
        <v>44742</v>
      </c>
      <c r="C18" s="16">
        <v>1.5</v>
      </c>
      <c r="F18" s="30">
        <v>45351</v>
      </c>
      <c r="G18" s="16">
        <v>-0.7</v>
      </c>
      <c r="O18" s="30">
        <v>44834</v>
      </c>
      <c r="P18" s="16">
        <v>3.2</v>
      </c>
    </row>
    <row r="19" spans="2:16" ht="14.25" customHeight="1" x14ac:dyDescent="0.2">
      <c r="B19" s="30">
        <v>44651</v>
      </c>
      <c r="C19" s="16">
        <v>0.6</v>
      </c>
      <c r="F19" s="30">
        <v>45322</v>
      </c>
      <c r="G19" s="16">
        <v>0</v>
      </c>
      <c r="O19" s="30">
        <v>44742</v>
      </c>
      <c r="P19" s="16">
        <v>-0.1</v>
      </c>
    </row>
    <row r="20" spans="2:16" ht="14.25" customHeight="1" x14ac:dyDescent="0.2">
      <c r="B20" s="30">
        <v>44561</v>
      </c>
      <c r="C20" s="16">
        <v>1.2</v>
      </c>
      <c r="F20" s="30">
        <v>45291</v>
      </c>
      <c r="G20" s="16">
        <v>-2.9</v>
      </c>
      <c r="O20" s="30">
        <v>44651</v>
      </c>
      <c r="P20" s="16">
        <v>4.9000000000000004</v>
      </c>
    </row>
    <row r="21" spans="2:16" ht="14.25" customHeight="1" x14ac:dyDescent="0.2">
      <c r="B21" s="30">
        <v>44469</v>
      </c>
      <c r="C21" s="16">
        <v>-0.5</v>
      </c>
      <c r="F21" s="30">
        <v>45260</v>
      </c>
      <c r="G21" s="16">
        <v>0.5</v>
      </c>
      <c r="O21" s="30">
        <v>44561</v>
      </c>
      <c r="P21" s="16">
        <v>-2.9</v>
      </c>
    </row>
    <row r="22" spans="2:16" ht="14.25" customHeight="1" x14ac:dyDescent="0.2">
      <c r="B22" s="30">
        <v>44377</v>
      </c>
      <c r="C22" s="16">
        <v>0.1</v>
      </c>
      <c r="F22" s="30">
        <v>45230</v>
      </c>
      <c r="G22" s="16">
        <v>-2</v>
      </c>
      <c r="O22" s="30">
        <v>44469</v>
      </c>
      <c r="P22" s="16">
        <v>-5.2</v>
      </c>
    </row>
    <row r="23" spans="2:16" ht="14.25" customHeight="1" x14ac:dyDescent="0.2">
      <c r="B23" s="30">
        <v>44286</v>
      </c>
      <c r="C23" s="16">
        <v>5.2</v>
      </c>
      <c r="F23" s="30">
        <v>45199</v>
      </c>
      <c r="G23" s="16">
        <v>-1.7</v>
      </c>
      <c r="O23" s="30">
        <v>44377</v>
      </c>
      <c r="P23" s="16">
        <v>6.3</v>
      </c>
    </row>
    <row r="24" spans="2:16" ht="14.25" customHeight="1" x14ac:dyDescent="0.2">
      <c r="B24" s="30">
        <v>44196</v>
      </c>
      <c r="C24" s="16">
        <v>-0.2</v>
      </c>
      <c r="F24" s="30">
        <v>45169</v>
      </c>
      <c r="G24" s="16">
        <v>-1.6</v>
      </c>
      <c r="O24" s="30">
        <v>44286</v>
      </c>
      <c r="P24" s="16">
        <v>2.2000000000000002</v>
      </c>
    </row>
    <row r="25" spans="2:16" ht="14.25" customHeight="1" x14ac:dyDescent="0.2">
      <c r="B25" s="30">
        <v>44104</v>
      </c>
      <c r="C25" s="16">
        <v>-8.6999999999999993</v>
      </c>
      <c r="F25" s="30">
        <v>45138</v>
      </c>
      <c r="G25" s="16">
        <v>-3.6</v>
      </c>
      <c r="O25" s="30">
        <v>44196</v>
      </c>
      <c r="P25" s="16">
        <v>1.3</v>
      </c>
    </row>
    <row r="26" spans="2:16" ht="14.25" customHeight="1" x14ac:dyDescent="0.2">
      <c r="B26" s="30">
        <v>44012</v>
      </c>
      <c r="C26" s="16">
        <v>-1.2</v>
      </c>
      <c r="F26" s="30">
        <v>45107</v>
      </c>
      <c r="G26" s="16">
        <v>-1.6</v>
      </c>
      <c r="O26" s="30">
        <v>44104</v>
      </c>
      <c r="P26" s="16">
        <v>7.3</v>
      </c>
    </row>
    <row r="27" spans="2:16" ht="14.25" customHeight="1" x14ac:dyDescent="0.2">
      <c r="B27" s="30">
        <v>43921</v>
      </c>
      <c r="C27" s="16">
        <v>-4.7</v>
      </c>
      <c r="F27" s="30">
        <v>45077</v>
      </c>
      <c r="G27" s="16">
        <v>-2.2000000000000002</v>
      </c>
      <c r="O27" s="30">
        <v>44012</v>
      </c>
      <c r="P27" s="16">
        <v>0.5</v>
      </c>
    </row>
    <row r="28" spans="2:16" ht="14.25" customHeight="1" x14ac:dyDescent="0.2">
      <c r="B28" s="30">
        <v>43830</v>
      </c>
      <c r="C28" s="16">
        <v>-2.6</v>
      </c>
      <c r="F28" s="30">
        <v>45046</v>
      </c>
      <c r="G28" s="16">
        <v>-3.1</v>
      </c>
      <c r="O28" s="30">
        <v>43921</v>
      </c>
      <c r="P28" s="16">
        <v>-1.1000000000000001</v>
      </c>
    </row>
    <row r="29" spans="2:16" ht="14.25" customHeight="1" x14ac:dyDescent="0.2">
      <c r="B29" s="30">
        <v>43738</v>
      </c>
      <c r="C29" s="16">
        <v>9.1999999999999993</v>
      </c>
      <c r="F29" s="30">
        <v>45016</v>
      </c>
      <c r="G29" s="16">
        <v>-4.5999999999999996</v>
      </c>
      <c r="O29" s="30">
        <v>43830</v>
      </c>
      <c r="P29" s="16">
        <v>2.6</v>
      </c>
    </row>
    <row r="30" spans="2:16" ht="14.25" customHeight="1" x14ac:dyDescent="0.2">
      <c r="B30" s="30">
        <v>43644</v>
      </c>
      <c r="C30" s="16">
        <v>0.5</v>
      </c>
      <c r="F30" s="30">
        <v>44985</v>
      </c>
      <c r="G30" s="16">
        <v>-4.3</v>
      </c>
      <c r="O30" s="30">
        <v>43738</v>
      </c>
      <c r="P30" s="16">
        <v>2.2000000000000002</v>
      </c>
    </row>
    <row r="31" spans="2:16" ht="14.25" customHeight="1" x14ac:dyDescent="0.2">
      <c r="B31" s="30">
        <v>43553</v>
      </c>
      <c r="C31" s="16">
        <v>1</v>
      </c>
      <c r="F31" s="30">
        <v>44957</v>
      </c>
      <c r="G31" s="16">
        <v>-6.4</v>
      </c>
      <c r="O31" s="30">
        <v>43644</v>
      </c>
      <c r="P31" s="16">
        <v>0.1</v>
      </c>
    </row>
    <row r="32" spans="2:16" ht="14.25" customHeight="1" x14ac:dyDescent="0.2">
      <c r="B32" s="30">
        <v>43465</v>
      </c>
      <c r="C32" s="16">
        <v>1.3</v>
      </c>
      <c r="F32" s="30">
        <v>44926</v>
      </c>
      <c r="G32" s="16">
        <v>-8.1999999999999993</v>
      </c>
      <c r="O32" s="30">
        <v>43553</v>
      </c>
      <c r="P32" s="16">
        <v>-4.4000000000000004</v>
      </c>
    </row>
    <row r="33" spans="2:16" ht="14.25" customHeight="1" x14ac:dyDescent="0.2">
      <c r="B33" s="30">
        <v>43371</v>
      </c>
      <c r="C33" s="16">
        <v>2.2999999999999998</v>
      </c>
      <c r="F33" s="30">
        <v>44895</v>
      </c>
      <c r="G33" s="16">
        <v>-7.2</v>
      </c>
      <c r="O33" s="30">
        <v>43465</v>
      </c>
      <c r="P33" s="16">
        <v>0.7</v>
      </c>
    </row>
    <row r="34" spans="2:16" ht="14.25" customHeight="1" x14ac:dyDescent="0.2">
      <c r="B34" s="30">
        <v>43280</v>
      </c>
      <c r="C34" s="16">
        <v>1.7</v>
      </c>
      <c r="F34" s="30">
        <v>44865</v>
      </c>
      <c r="G34" s="16">
        <v>-7.3</v>
      </c>
      <c r="O34" s="30">
        <v>43371</v>
      </c>
      <c r="P34" s="16">
        <v>0.2</v>
      </c>
    </row>
    <row r="35" spans="2:16" ht="14.25" customHeight="1" x14ac:dyDescent="0.2">
      <c r="B35" s="30">
        <v>43189</v>
      </c>
      <c r="C35" s="16">
        <v>0.9</v>
      </c>
      <c r="F35" s="30">
        <v>44834</v>
      </c>
      <c r="G35" s="16">
        <v>-7.4</v>
      </c>
      <c r="O35" s="30">
        <v>43280</v>
      </c>
      <c r="P35" s="16">
        <v>1.6</v>
      </c>
    </row>
    <row r="36" spans="2:16" ht="14.25" customHeight="1" x14ac:dyDescent="0.2">
      <c r="B36" s="30">
        <v>43098</v>
      </c>
      <c r="C36" s="16">
        <v>3.7</v>
      </c>
      <c r="F36" s="30">
        <v>44804</v>
      </c>
      <c r="G36" s="16">
        <v>-6.5</v>
      </c>
      <c r="O36" s="30">
        <v>43189</v>
      </c>
      <c r="P36" s="16">
        <v>8</v>
      </c>
    </row>
    <row r="37" spans="2:16" ht="14.25" customHeight="1" x14ac:dyDescent="0.2">
      <c r="B37" s="30">
        <v>43007</v>
      </c>
      <c r="C37" s="16">
        <v>2.2000000000000002</v>
      </c>
      <c r="F37" s="30">
        <v>44773</v>
      </c>
      <c r="G37" s="16">
        <v>-4.9000000000000004</v>
      </c>
      <c r="O37" s="30">
        <v>43098</v>
      </c>
      <c r="P37" s="16">
        <v>4</v>
      </c>
    </row>
    <row r="38" spans="2:16" ht="14.25" customHeight="1" x14ac:dyDescent="0.2">
      <c r="B38" s="30">
        <v>42916</v>
      </c>
      <c r="C38" s="16">
        <v>2.2000000000000002</v>
      </c>
      <c r="F38" s="30">
        <v>44742</v>
      </c>
      <c r="G38" s="16">
        <v>-7.6</v>
      </c>
      <c r="O38" s="30">
        <v>43007</v>
      </c>
      <c r="P38" s="16">
        <v>6.2</v>
      </c>
    </row>
    <row r="39" spans="2:16" ht="14.25" customHeight="1" x14ac:dyDescent="0.2">
      <c r="B39" s="30">
        <v>42825</v>
      </c>
      <c r="C39" s="16">
        <v>2.2000000000000002</v>
      </c>
      <c r="F39" s="30">
        <v>44712</v>
      </c>
      <c r="G39" s="16">
        <v>-7.3</v>
      </c>
      <c r="O39" s="30">
        <v>42916</v>
      </c>
      <c r="P39" s="16">
        <v>2.9</v>
      </c>
    </row>
    <row r="40" spans="2:16" ht="14.25" customHeight="1" x14ac:dyDescent="0.2">
      <c r="B40" s="30">
        <v>42734</v>
      </c>
      <c r="C40" s="16">
        <v>0.7</v>
      </c>
      <c r="F40" s="30">
        <v>44681</v>
      </c>
      <c r="G40" s="16">
        <v>-8.1</v>
      </c>
      <c r="O40" s="30">
        <v>42825</v>
      </c>
      <c r="P40" s="16">
        <v>-3.2</v>
      </c>
    </row>
    <row r="41" spans="2:16" ht="14.25" customHeight="1" x14ac:dyDescent="0.2">
      <c r="B41" s="30">
        <v>42643</v>
      </c>
      <c r="C41" s="16">
        <v>-1.7</v>
      </c>
      <c r="F41" s="30">
        <v>44651</v>
      </c>
      <c r="G41" s="16">
        <v>0.3</v>
      </c>
      <c r="O41" s="30">
        <v>42734</v>
      </c>
      <c r="P41" s="16">
        <v>-4.9000000000000004</v>
      </c>
    </row>
    <row r="42" spans="2:16" ht="14.25" customHeight="1" x14ac:dyDescent="0.2">
      <c r="B42" s="30">
        <v>42551</v>
      </c>
      <c r="C42" s="16">
        <v>-1.3</v>
      </c>
      <c r="F42" s="30">
        <v>44620</v>
      </c>
      <c r="G42" s="16">
        <v>4.5</v>
      </c>
      <c r="O42" s="30">
        <v>42643</v>
      </c>
      <c r="P42" s="16">
        <v>-5.7</v>
      </c>
    </row>
    <row r="43" spans="2:16" ht="14.25" customHeight="1" x14ac:dyDescent="0.2">
      <c r="B43" s="30">
        <v>42460</v>
      </c>
      <c r="C43" s="16">
        <v>-0.9</v>
      </c>
      <c r="F43" s="30">
        <v>44592</v>
      </c>
      <c r="G43" s="16">
        <v>7.3</v>
      </c>
      <c r="O43" s="30">
        <v>42551</v>
      </c>
      <c r="P43" s="16">
        <v>-4.8</v>
      </c>
    </row>
    <row r="44" spans="2:16" ht="14.25" customHeight="1" x14ac:dyDescent="0.2">
      <c r="B44" s="30">
        <v>42369</v>
      </c>
      <c r="C44" s="16">
        <v>-1.6</v>
      </c>
      <c r="F44" s="30">
        <v>44561</v>
      </c>
      <c r="G44" s="16">
        <v>-0.7</v>
      </c>
      <c r="O44" s="30">
        <v>42460</v>
      </c>
      <c r="P44" s="16">
        <v>-5.7</v>
      </c>
    </row>
    <row r="45" spans="2:16" ht="14.25" customHeight="1" x14ac:dyDescent="0.2">
      <c r="B45" s="30">
        <v>42277</v>
      </c>
      <c r="C45" s="16">
        <v>-0.6</v>
      </c>
      <c r="F45" s="30">
        <v>44530</v>
      </c>
      <c r="G45" s="16">
        <v>0.2</v>
      </c>
      <c r="O45" s="30">
        <v>42369</v>
      </c>
      <c r="P45" s="16">
        <v>-7.2</v>
      </c>
    </row>
    <row r="46" spans="2:16" ht="14.25" customHeight="1" x14ac:dyDescent="0.2">
      <c r="B46" s="30">
        <v>42185</v>
      </c>
      <c r="C46" s="16">
        <v>0.5</v>
      </c>
      <c r="F46" s="30">
        <v>44500</v>
      </c>
      <c r="G46" s="16">
        <v>-2.7</v>
      </c>
      <c r="O46" s="30">
        <v>42277</v>
      </c>
      <c r="P46" s="16">
        <v>-6.3</v>
      </c>
    </row>
    <row r="47" spans="2:16" ht="14.25" customHeight="1" x14ac:dyDescent="0.2">
      <c r="B47" s="30">
        <v>42094</v>
      </c>
      <c r="C47" s="16">
        <v>-10.199999999999999</v>
      </c>
      <c r="F47" s="30">
        <v>44469</v>
      </c>
      <c r="G47" s="16">
        <v>-2.2999999999999998</v>
      </c>
      <c r="O47" s="30">
        <v>42185</v>
      </c>
      <c r="P47" s="16">
        <v>-2.7</v>
      </c>
    </row>
    <row r="48" spans="2:16" ht="14.25" customHeight="1" x14ac:dyDescent="0.2">
      <c r="B48" s="30">
        <v>42004</v>
      </c>
      <c r="C48" s="16">
        <v>0.1</v>
      </c>
      <c r="F48" s="30">
        <v>44439</v>
      </c>
      <c r="G48" s="16">
        <v>-0.5</v>
      </c>
      <c r="O48" s="30">
        <v>42094</v>
      </c>
      <c r="P48" s="16">
        <v>0.3</v>
      </c>
    </row>
    <row r="49" spans="2:16" ht="14.25" customHeight="1" x14ac:dyDescent="0.2">
      <c r="B49" s="30">
        <v>41912</v>
      </c>
      <c r="C49" s="16">
        <v>2.2000000000000002</v>
      </c>
      <c r="F49" s="30">
        <v>44408</v>
      </c>
      <c r="G49" s="16">
        <v>0.5</v>
      </c>
      <c r="O49" s="30">
        <v>42004</v>
      </c>
      <c r="P49" s="16">
        <v>0.3</v>
      </c>
    </row>
    <row r="50" spans="2:16" ht="14.25" customHeight="1" x14ac:dyDescent="0.2">
      <c r="B50" s="30">
        <v>41820</v>
      </c>
      <c r="C50" s="16">
        <v>-0.5</v>
      </c>
      <c r="F50" s="30">
        <v>44377</v>
      </c>
      <c r="G50" s="16">
        <v>6.1</v>
      </c>
      <c r="O50" s="30">
        <v>41912</v>
      </c>
      <c r="P50" s="16">
        <v>0.5</v>
      </c>
    </row>
    <row r="51" spans="2:16" ht="14.25" customHeight="1" x14ac:dyDescent="0.2">
      <c r="B51" s="30">
        <v>41729</v>
      </c>
      <c r="C51" s="16">
        <v>11.037000000000001</v>
      </c>
      <c r="F51" s="30">
        <v>44347</v>
      </c>
      <c r="G51" s="16">
        <v>18.899999999999999</v>
      </c>
      <c r="O51" s="30">
        <v>41820</v>
      </c>
      <c r="P51" s="16">
        <v>0.9</v>
      </c>
    </row>
    <row r="52" spans="2:16" ht="14.25" customHeight="1" x14ac:dyDescent="0.2">
      <c r="B52" s="30">
        <v>41639</v>
      </c>
      <c r="C52" s="16">
        <v>2.5070000000000001</v>
      </c>
      <c r="F52" s="30">
        <v>44316</v>
      </c>
      <c r="G52" s="16">
        <v>35.700000000000003</v>
      </c>
      <c r="O52" s="30">
        <v>41729</v>
      </c>
      <c r="P52" s="16">
        <v>-1.1000000000000001</v>
      </c>
    </row>
    <row r="53" spans="2:16" ht="14.25" customHeight="1" x14ac:dyDescent="0.2">
      <c r="B53" s="30">
        <v>41547</v>
      </c>
      <c r="C53" s="16">
        <v>2.9889999999999999</v>
      </c>
      <c r="F53" s="30">
        <v>44286</v>
      </c>
      <c r="G53" s="16">
        <v>6.9</v>
      </c>
      <c r="O53" s="30">
        <v>41639</v>
      </c>
      <c r="P53" s="16">
        <v>3.9</v>
      </c>
    </row>
    <row r="54" spans="2:16" ht="14.25" customHeight="1" x14ac:dyDescent="0.2">
      <c r="B54" s="30">
        <v>41453</v>
      </c>
      <c r="C54" s="16">
        <v>1.5920000000000001</v>
      </c>
      <c r="F54" s="30">
        <v>44255</v>
      </c>
      <c r="G54" s="16">
        <v>-0.8</v>
      </c>
      <c r="O54" s="30">
        <v>41547</v>
      </c>
      <c r="P54" s="16">
        <v>4.2</v>
      </c>
    </row>
    <row r="55" spans="2:16" ht="14.25" customHeight="1" x14ac:dyDescent="0.2">
      <c r="B55" s="30">
        <v>41362</v>
      </c>
      <c r="C55" s="16">
        <v>-0.28199999999999997</v>
      </c>
      <c r="F55" s="30">
        <v>44227</v>
      </c>
      <c r="G55" s="16">
        <v>-3.5</v>
      </c>
      <c r="O55" s="30">
        <v>41453</v>
      </c>
      <c r="P55" s="16">
        <v>1.6</v>
      </c>
    </row>
    <row r="56" spans="2:16" ht="14.25" customHeight="1" x14ac:dyDescent="0.2">
      <c r="B56" s="30">
        <v>41274</v>
      </c>
      <c r="C56" s="16">
        <v>0.19</v>
      </c>
      <c r="F56" s="30">
        <v>44196</v>
      </c>
      <c r="G56" s="16">
        <v>7.2</v>
      </c>
      <c r="O56" s="30">
        <v>41362</v>
      </c>
      <c r="P56" s="16">
        <v>4.5</v>
      </c>
    </row>
    <row r="57" spans="2:16" ht="14.25" customHeight="1" x14ac:dyDescent="0.2">
      <c r="B57" s="30">
        <v>41180</v>
      </c>
      <c r="C57" s="16">
        <v>0.376</v>
      </c>
      <c r="F57" s="30">
        <v>44165</v>
      </c>
      <c r="G57" s="16">
        <v>5.4</v>
      </c>
      <c r="O57" s="30">
        <v>41274</v>
      </c>
      <c r="P57" s="16">
        <v>5.0999999999999996</v>
      </c>
    </row>
    <row r="58" spans="2:16" ht="14.25" customHeight="1" x14ac:dyDescent="0.2">
      <c r="B58" s="30">
        <v>41089</v>
      </c>
      <c r="C58" s="16">
        <v>-0.222</v>
      </c>
      <c r="F58" s="30">
        <v>44135</v>
      </c>
      <c r="G58" s="16">
        <v>8.5</v>
      </c>
      <c r="O58" s="30">
        <v>41180</v>
      </c>
      <c r="P58" s="16">
        <v>8.6</v>
      </c>
    </row>
    <row r="59" spans="2:16" ht="14.25" customHeight="1" x14ac:dyDescent="0.2">
      <c r="B59" s="30">
        <v>40998</v>
      </c>
      <c r="C59" s="16">
        <v>9.2780000000000005</v>
      </c>
      <c r="F59" s="30">
        <v>44104</v>
      </c>
      <c r="G59" s="16">
        <v>7.2</v>
      </c>
      <c r="O59" s="30">
        <v>41089</v>
      </c>
      <c r="P59" s="16">
        <v>9.3000000000000007</v>
      </c>
    </row>
    <row r="60" spans="2:16" ht="14.25" customHeight="1" x14ac:dyDescent="0.2">
      <c r="B60" s="30">
        <v>40907</v>
      </c>
      <c r="C60" s="16">
        <v>2.5129999999999999</v>
      </c>
      <c r="F60" s="30">
        <v>44074</v>
      </c>
      <c r="G60" s="16">
        <v>5.5</v>
      </c>
      <c r="O60" s="30">
        <v>40998</v>
      </c>
      <c r="P60" s="16">
        <v>12.5</v>
      </c>
    </row>
    <row r="61" spans="2:16" ht="14.25" customHeight="1" x14ac:dyDescent="0.2">
      <c r="B61" s="30">
        <v>40816</v>
      </c>
      <c r="C61" s="16">
        <v>-1.4550000000000001</v>
      </c>
      <c r="F61" s="30">
        <v>44043</v>
      </c>
      <c r="G61" s="16">
        <v>3.9</v>
      </c>
      <c r="O61" s="30">
        <v>40907</v>
      </c>
      <c r="P61" s="16">
        <v>6.7</v>
      </c>
    </row>
    <row r="62" spans="2:16" ht="14.25" customHeight="1" x14ac:dyDescent="0.2">
      <c r="B62" s="30">
        <v>40724</v>
      </c>
      <c r="C62" s="16">
        <v>1.853</v>
      </c>
      <c r="F62" s="30">
        <v>44012</v>
      </c>
      <c r="G62" s="16">
        <v>1.9</v>
      </c>
      <c r="O62" s="30">
        <v>40816</v>
      </c>
      <c r="P62" s="16">
        <v>5.0999999999999996</v>
      </c>
    </row>
    <row r="63" spans="2:16" ht="14.25" customHeight="1" x14ac:dyDescent="0.2">
      <c r="B63" s="30">
        <v>40633</v>
      </c>
      <c r="C63" s="16">
        <v>-7.9930000000000003</v>
      </c>
      <c r="F63" s="30">
        <v>43982</v>
      </c>
      <c r="G63" s="16">
        <v>-8.3000000000000007</v>
      </c>
      <c r="O63" s="30">
        <v>40724</v>
      </c>
      <c r="P63" s="16">
        <v>7.1</v>
      </c>
    </row>
    <row r="64" spans="2:16" ht="14.25" customHeight="1" x14ac:dyDescent="0.2">
      <c r="B64" s="30">
        <v>40543</v>
      </c>
      <c r="C64" s="16">
        <v>-1.921</v>
      </c>
      <c r="F64" s="30">
        <v>43951</v>
      </c>
      <c r="G64" s="16">
        <v>-18.3</v>
      </c>
      <c r="O64" s="30">
        <v>40633</v>
      </c>
      <c r="P64" s="16">
        <v>3.9</v>
      </c>
    </row>
    <row r="65" spans="2:16" ht="14.25" customHeight="1" x14ac:dyDescent="0.2">
      <c r="B65" s="30">
        <v>40451</v>
      </c>
      <c r="C65" s="16">
        <v>1.869</v>
      </c>
      <c r="F65" s="30">
        <v>43921</v>
      </c>
      <c r="G65" s="16">
        <v>-4.3</v>
      </c>
      <c r="O65" s="30">
        <v>40543</v>
      </c>
      <c r="P65" s="16">
        <v>10.3</v>
      </c>
    </row>
    <row r="66" spans="2:16" ht="14.25" customHeight="1" x14ac:dyDescent="0.2">
      <c r="B66" s="30">
        <v>40359</v>
      </c>
      <c r="C66" s="16">
        <v>3.3340000000000001</v>
      </c>
      <c r="F66" s="30">
        <v>43890</v>
      </c>
      <c r="G66" s="16">
        <v>0.2</v>
      </c>
      <c r="O66" s="30">
        <v>40451</v>
      </c>
      <c r="P66" s="16">
        <v>11.9</v>
      </c>
    </row>
    <row r="67" spans="2:16" ht="14.25" customHeight="1" x14ac:dyDescent="0.2">
      <c r="B67" s="30">
        <v>40268</v>
      </c>
      <c r="C67" s="16">
        <v>4.4980000000000002</v>
      </c>
      <c r="F67" s="30">
        <v>43861</v>
      </c>
      <c r="G67" s="16">
        <v>1.4</v>
      </c>
      <c r="O67" s="30">
        <v>40359</v>
      </c>
      <c r="P67" s="16">
        <v>11.4</v>
      </c>
    </row>
    <row r="68" spans="2:16" ht="14.25" customHeight="1" x14ac:dyDescent="0.2">
      <c r="B68" s="30">
        <v>40178</v>
      </c>
      <c r="C68" s="16">
        <v>-0.28199999999999997</v>
      </c>
      <c r="F68" s="30">
        <v>43830</v>
      </c>
      <c r="G68" s="16">
        <v>0.3</v>
      </c>
      <c r="O68" s="30">
        <v>40268</v>
      </c>
      <c r="P68" s="16">
        <v>15.7</v>
      </c>
    </row>
    <row r="69" spans="2:16" ht="14.25" customHeight="1" x14ac:dyDescent="0.2">
      <c r="B69" s="30">
        <v>40086</v>
      </c>
      <c r="C69" s="16">
        <v>-1.3049999999999999</v>
      </c>
      <c r="F69" s="30">
        <v>43799</v>
      </c>
      <c r="G69" s="16">
        <v>0.8</v>
      </c>
      <c r="O69" s="30">
        <v>40178</v>
      </c>
      <c r="P69" s="16">
        <v>9.1999999999999993</v>
      </c>
    </row>
    <row r="70" spans="2:16" ht="14.25" customHeight="1" x14ac:dyDescent="0.2">
      <c r="B70" s="30">
        <v>39994</v>
      </c>
      <c r="C70" s="16">
        <v>-2.9809999999999999</v>
      </c>
      <c r="F70" s="30">
        <v>43769</v>
      </c>
      <c r="G70" s="16">
        <v>2.7</v>
      </c>
      <c r="O70" s="30">
        <v>40086</v>
      </c>
      <c r="P70" s="16">
        <v>5.0999999999999996</v>
      </c>
    </row>
    <row r="71" spans="2:16" ht="14.25" customHeight="1" x14ac:dyDescent="0.2">
      <c r="B71" s="30">
        <v>39903</v>
      </c>
      <c r="C71" s="16">
        <v>-3.57</v>
      </c>
      <c r="F71" s="30">
        <v>43738</v>
      </c>
      <c r="G71" s="16">
        <v>2.7</v>
      </c>
      <c r="O71" s="30">
        <v>39994</v>
      </c>
      <c r="P71" s="16">
        <v>5.7</v>
      </c>
    </row>
    <row r="72" spans="2:16" ht="14.25" customHeight="1" x14ac:dyDescent="0.2">
      <c r="B72" s="30">
        <v>39813</v>
      </c>
      <c r="C72" s="16">
        <v>-2.5939999999999999</v>
      </c>
      <c r="F72" s="30">
        <v>43708</v>
      </c>
      <c r="G72" s="16">
        <v>2.2999999999999998</v>
      </c>
      <c r="O72" s="30">
        <v>39903</v>
      </c>
      <c r="P72" s="16">
        <v>1.3</v>
      </c>
    </row>
    <row r="73" spans="2:16" ht="14.25" customHeight="1" x14ac:dyDescent="0.2">
      <c r="B73" s="30">
        <v>39721</v>
      </c>
      <c r="C73" s="16">
        <v>-0.32500000000000001</v>
      </c>
      <c r="F73" s="30">
        <v>43677</v>
      </c>
      <c r="G73" s="16">
        <v>3.2</v>
      </c>
      <c r="O73" s="30">
        <v>39813</v>
      </c>
      <c r="P73" s="16">
        <v>3.8</v>
      </c>
    </row>
    <row r="74" spans="2:16" ht="14.25" customHeight="1" x14ac:dyDescent="0.2">
      <c r="B74" s="30">
        <v>39629</v>
      </c>
      <c r="C74" s="16">
        <v>0.309</v>
      </c>
      <c r="F74" s="30">
        <v>43646</v>
      </c>
      <c r="G74" s="16">
        <v>3.3</v>
      </c>
      <c r="O74" s="30">
        <v>39721</v>
      </c>
      <c r="P74" s="16">
        <v>9.4</v>
      </c>
    </row>
    <row r="75" spans="2:16" ht="14.25" customHeight="1" x14ac:dyDescent="0.2">
      <c r="B75" s="30">
        <v>39538</v>
      </c>
      <c r="C75" s="16">
        <v>1.577</v>
      </c>
      <c r="F75" s="30">
        <v>43616</v>
      </c>
      <c r="G75" s="16">
        <v>1.5</v>
      </c>
      <c r="O75" s="30">
        <v>39629</v>
      </c>
      <c r="P75" s="16">
        <v>8.1</v>
      </c>
    </row>
    <row r="76" spans="2:16" ht="14.25" customHeight="1" x14ac:dyDescent="0.2">
      <c r="B76" s="30">
        <v>39447</v>
      </c>
      <c r="C76" s="16">
        <v>0.78700000000000003</v>
      </c>
      <c r="F76" s="30">
        <v>43585</v>
      </c>
      <c r="G76" s="16">
        <v>4.2</v>
      </c>
      <c r="O76" s="30">
        <v>39538</v>
      </c>
      <c r="P76" s="16">
        <v>11.1</v>
      </c>
    </row>
    <row r="77" spans="2:16" ht="14.25" customHeight="1" x14ac:dyDescent="0.2">
      <c r="B77" s="30">
        <v>39353</v>
      </c>
      <c r="C77" s="16">
        <v>1.2030000000000001</v>
      </c>
      <c r="F77" s="30">
        <v>43555</v>
      </c>
      <c r="G77" s="16">
        <v>5.6</v>
      </c>
      <c r="O77" s="30">
        <v>39447</v>
      </c>
      <c r="P77" s="16">
        <v>9.4</v>
      </c>
    </row>
    <row r="78" spans="2:16" ht="14.25" customHeight="1" x14ac:dyDescent="0.2">
      <c r="B78" s="30">
        <v>39262</v>
      </c>
      <c r="C78" s="16">
        <v>0.33700000000000002</v>
      </c>
      <c r="F78" s="30">
        <v>43524</v>
      </c>
      <c r="G78" s="16">
        <v>3.6</v>
      </c>
      <c r="O78" s="30">
        <v>39353</v>
      </c>
      <c r="P78" s="16">
        <v>8.1999999999999993</v>
      </c>
    </row>
    <row r="79" spans="2:16" ht="14.25" customHeight="1" x14ac:dyDescent="0.2">
      <c r="B79" s="30">
        <v>39171</v>
      </c>
      <c r="C79" s="16">
        <v>-0.61</v>
      </c>
      <c r="F79" s="30">
        <v>43496</v>
      </c>
      <c r="G79" s="16">
        <v>4</v>
      </c>
      <c r="O79" s="30">
        <v>39262</v>
      </c>
      <c r="P79" s="16">
        <v>11.5</v>
      </c>
    </row>
    <row r="80" spans="2:16" ht="14.25" customHeight="1" x14ac:dyDescent="0.2">
      <c r="B80" s="30">
        <v>39080</v>
      </c>
      <c r="C80" s="16">
        <v>-0.28399999999999997</v>
      </c>
      <c r="F80" s="30">
        <v>43465</v>
      </c>
      <c r="G80" s="16">
        <v>3.4</v>
      </c>
      <c r="O80" s="30">
        <v>39171</v>
      </c>
      <c r="P80" s="16">
        <v>11.6</v>
      </c>
    </row>
    <row r="81" spans="2:16" ht="14.25" customHeight="1" x14ac:dyDescent="0.2">
      <c r="B81" s="30">
        <v>38989</v>
      </c>
      <c r="C81" s="16">
        <v>0.44400000000000001</v>
      </c>
      <c r="F81" s="30">
        <v>43434</v>
      </c>
      <c r="G81" s="16">
        <v>3</v>
      </c>
      <c r="O81" s="30">
        <v>39080</v>
      </c>
      <c r="P81" s="16">
        <v>5.7</v>
      </c>
    </row>
    <row r="82" spans="2:16" ht="14.25" customHeight="1" x14ac:dyDescent="0.2">
      <c r="B82" s="30">
        <v>38898</v>
      </c>
      <c r="C82" s="16">
        <v>8.2000000000000003E-2</v>
      </c>
      <c r="F82" s="30">
        <v>43404</v>
      </c>
      <c r="G82" s="16">
        <v>2</v>
      </c>
      <c r="O82" s="30">
        <v>38989</v>
      </c>
      <c r="P82" s="16">
        <v>10</v>
      </c>
    </row>
    <row r="83" spans="2:16" ht="14.25" customHeight="1" x14ac:dyDescent="0.2">
      <c r="B83" s="30">
        <v>38807</v>
      </c>
      <c r="C83" s="16">
        <v>0.97399999999999998</v>
      </c>
      <c r="F83" s="30">
        <v>43373</v>
      </c>
      <c r="G83" s="16">
        <v>2.7</v>
      </c>
      <c r="O83" s="30">
        <v>38898</v>
      </c>
      <c r="P83" s="16">
        <v>4</v>
      </c>
    </row>
    <row r="84" spans="2:16" ht="14.25" customHeight="1" x14ac:dyDescent="0.2">
      <c r="B84" s="30">
        <v>38716</v>
      </c>
      <c r="C84" s="16">
        <v>1.103</v>
      </c>
      <c r="F84" s="30">
        <v>43343</v>
      </c>
      <c r="G84" s="16">
        <v>2.9</v>
      </c>
      <c r="O84" s="30">
        <v>38807</v>
      </c>
      <c r="P84" s="16">
        <v>2.9</v>
      </c>
    </row>
    <row r="85" spans="2:16" ht="14.25" customHeight="1" x14ac:dyDescent="0.2">
      <c r="B85" s="30">
        <v>38625</v>
      </c>
      <c r="C85" s="16">
        <v>-8.5000000000000006E-2</v>
      </c>
      <c r="F85" s="30">
        <v>43312</v>
      </c>
      <c r="G85" s="16">
        <v>3.4</v>
      </c>
      <c r="O85" s="30">
        <v>38716</v>
      </c>
      <c r="P85" s="16">
        <v>4.9000000000000004</v>
      </c>
    </row>
    <row r="86" spans="2:16" ht="14.25" customHeight="1" x14ac:dyDescent="0.2">
      <c r="B86" s="30">
        <v>38533</v>
      </c>
      <c r="C86" s="16">
        <v>2.8149999999999999</v>
      </c>
      <c r="F86" s="30">
        <v>43281</v>
      </c>
      <c r="G86" s="16">
        <v>2.2999999999999998</v>
      </c>
      <c r="O86" s="30">
        <v>38625</v>
      </c>
      <c r="P86" s="16">
        <v>5.4</v>
      </c>
    </row>
    <row r="87" spans="2:16" ht="14.25" customHeight="1" x14ac:dyDescent="0.2">
      <c r="B87" s="30">
        <v>38442</v>
      </c>
      <c r="C87" s="16">
        <v>-0.23300000000000001</v>
      </c>
      <c r="F87" s="30">
        <v>43251</v>
      </c>
      <c r="G87" s="16">
        <v>3.6</v>
      </c>
      <c r="O87" s="30">
        <v>38533</v>
      </c>
      <c r="P87" s="16">
        <v>5.2</v>
      </c>
    </row>
    <row r="88" spans="2:16" ht="14.25" customHeight="1" x14ac:dyDescent="0.2">
      <c r="B88" s="30">
        <v>38352</v>
      </c>
      <c r="C88" s="16">
        <v>-0.46600000000000003</v>
      </c>
      <c r="F88" s="30">
        <v>43220</v>
      </c>
      <c r="G88" s="16">
        <v>0.2</v>
      </c>
      <c r="O88" s="30">
        <v>38442</v>
      </c>
      <c r="P88" s="16">
        <v>7.8</v>
      </c>
    </row>
    <row r="89" spans="2:16" ht="14.25" customHeight="1" x14ac:dyDescent="0.2">
      <c r="B89" s="30">
        <v>38260</v>
      </c>
      <c r="C89" s="16">
        <v>0.73199999999999998</v>
      </c>
      <c r="F89" s="30">
        <v>43190</v>
      </c>
      <c r="G89" s="16">
        <v>0.4</v>
      </c>
      <c r="O89" s="30">
        <v>38352</v>
      </c>
      <c r="P89" s="16">
        <v>11.4</v>
      </c>
    </row>
    <row r="90" spans="2:16" ht="14.25" customHeight="1" x14ac:dyDescent="0.2">
      <c r="B90" s="30">
        <v>38168</v>
      </c>
      <c r="C90" s="16">
        <v>-0.94799999999999995</v>
      </c>
      <c r="F90" s="30">
        <v>43159</v>
      </c>
      <c r="G90" s="16">
        <v>1.1000000000000001</v>
      </c>
      <c r="O90" s="30">
        <v>38260</v>
      </c>
      <c r="P90" s="16">
        <v>9.1999999999999993</v>
      </c>
    </row>
    <row r="91" spans="2:16" ht="14.25" customHeight="1" x14ac:dyDescent="0.2">
      <c r="B91" s="30">
        <v>38077</v>
      </c>
      <c r="C91" s="16">
        <v>0.61899999999999999</v>
      </c>
      <c r="F91" s="30">
        <v>43131</v>
      </c>
      <c r="G91" s="16">
        <v>1.7</v>
      </c>
      <c r="O91" s="30">
        <v>38168</v>
      </c>
      <c r="P91" s="16">
        <v>13</v>
      </c>
    </row>
    <row r="92" spans="2:16" ht="14.25" customHeight="1" x14ac:dyDescent="0.2">
      <c r="B92" s="30">
        <v>37986</v>
      </c>
      <c r="C92" s="16">
        <v>1.6659999999999999</v>
      </c>
      <c r="F92" s="30">
        <v>43100</v>
      </c>
      <c r="G92" s="16">
        <v>1.9</v>
      </c>
      <c r="O92" s="30">
        <v>38077</v>
      </c>
      <c r="P92" s="16">
        <v>11</v>
      </c>
    </row>
    <row r="93" spans="2:16" ht="14.25" customHeight="1" x14ac:dyDescent="0.2">
      <c r="B93" s="30">
        <v>37894</v>
      </c>
      <c r="C93" s="16">
        <v>0.29499999999999998</v>
      </c>
      <c r="F93" s="30">
        <v>43069</v>
      </c>
      <c r="G93" s="16">
        <v>0.7</v>
      </c>
      <c r="O93" s="30">
        <v>37986</v>
      </c>
      <c r="P93" s="16">
        <v>3.2</v>
      </c>
    </row>
    <row r="94" spans="2:16" ht="14.25" customHeight="1" x14ac:dyDescent="0.2">
      <c r="B94" s="30">
        <v>37802</v>
      </c>
      <c r="C94" s="16">
        <v>-0.111</v>
      </c>
      <c r="F94" s="30">
        <v>43039</v>
      </c>
      <c r="G94" s="16">
        <v>0.2</v>
      </c>
      <c r="O94" s="30">
        <v>37894</v>
      </c>
      <c r="P94" s="16">
        <v>-2.8</v>
      </c>
    </row>
    <row r="95" spans="2:16" ht="14.25" customHeight="1" x14ac:dyDescent="0.2">
      <c r="B95" s="30">
        <v>37711</v>
      </c>
      <c r="C95" s="16">
        <v>0.41099999999999998</v>
      </c>
      <c r="F95" s="30">
        <v>43008</v>
      </c>
      <c r="G95" s="16">
        <v>1.5</v>
      </c>
      <c r="O95" s="30">
        <v>37802</v>
      </c>
      <c r="P95" s="16">
        <v>-5.8</v>
      </c>
    </row>
    <row r="96" spans="2:16" ht="14.25" customHeight="1" x14ac:dyDescent="0.2">
      <c r="B96" s="30">
        <v>37621</v>
      </c>
      <c r="C96" s="16">
        <v>-2.2269999999999999</v>
      </c>
      <c r="F96" s="30">
        <v>42978</v>
      </c>
      <c r="G96" s="16">
        <v>2.2999999999999998</v>
      </c>
      <c r="O96" s="30">
        <v>37711</v>
      </c>
      <c r="P96" s="16">
        <v>-11.4</v>
      </c>
    </row>
    <row r="97" spans="2:16" ht="14.25" customHeight="1" x14ac:dyDescent="0.2">
      <c r="B97" s="30">
        <v>37529</v>
      </c>
      <c r="C97" s="16">
        <v>-2.254</v>
      </c>
      <c r="F97" s="30">
        <v>42947</v>
      </c>
      <c r="G97" s="16">
        <v>0.9</v>
      </c>
      <c r="O97" s="30">
        <v>37621</v>
      </c>
      <c r="P97" s="16">
        <v>-5.0999999999999996</v>
      </c>
    </row>
    <row r="98" spans="2:16" ht="14.25" customHeight="1" x14ac:dyDescent="0.2">
      <c r="B98" s="30">
        <v>37435</v>
      </c>
      <c r="C98" s="16">
        <v>-3.1469999999999998</v>
      </c>
      <c r="F98" s="30">
        <v>42916</v>
      </c>
      <c r="G98" s="16">
        <v>2.7</v>
      </c>
      <c r="O98" s="30">
        <v>37529</v>
      </c>
      <c r="P98" s="16">
        <v>-1.5</v>
      </c>
    </row>
    <row r="99" spans="2:16" ht="14.25" customHeight="1" x14ac:dyDescent="0.2">
      <c r="B99" s="30">
        <v>37344</v>
      </c>
      <c r="C99" s="16">
        <v>-4.8780000000000001</v>
      </c>
      <c r="F99" s="30">
        <v>42886</v>
      </c>
      <c r="G99" s="16">
        <v>0.4</v>
      </c>
      <c r="O99" s="30">
        <v>37435</v>
      </c>
      <c r="P99" s="16">
        <v>-1.8</v>
      </c>
    </row>
    <row r="100" spans="2:16" ht="14.25" customHeight="1" x14ac:dyDescent="0.2">
      <c r="B100" s="30">
        <v>37256</v>
      </c>
      <c r="C100" s="16">
        <v>-5.173</v>
      </c>
      <c r="F100" s="30">
        <v>42855</v>
      </c>
      <c r="G100" s="16">
        <v>3.5</v>
      </c>
      <c r="O100" s="30">
        <v>37344</v>
      </c>
      <c r="P100" s="16">
        <v>0.3</v>
      </c>
    </row>
    <row r="101" spans="2:16" ht="14.25" customHeight="1" x14ac:dyDescent="0.2">
      <c r="B101" s="30">
        <v>37162</v>
      </c>
      <c r="C101" s="16">
        <v>-2.1240000000000001</v>
      </c>
      <c r="F101" s="30">
        <v>42825</v>
      </c>
      <c r="G101" s="16">
        <v>2.9</v>
      </c>
      <c r="O101" s="30">
        <v>37256</v>
      </c>
      <c r="P101" s="16">
        <v>-2.7</v>
      </c>
    </row>
    <row r="102" spans="2:16" ht="14.25" customHeight="1" x14ac:dyDescent="0.2">
      <c r="B102" s="30">
        <v>37071</v>
      </c>
      <c r="C102" s="16">
        <v>-2.0870000000000002</v>
      </c>
      <c r="F102" s="30">
        <v>42794</v>
      </c>
      <c r="G102" s="16">
        <v>2.9</v>
      </c>
      <c r="O102" s="30">
        <v>37162</v>
      </c>
      <c r="P102" s="16">
        <v>-2.9</v>
      </c>
    </row>
    <row r="103" spans="2:16" ht="14.25" customHeight="1" x14ac:dyDescent="0.2">
      <c r="B103" s="30">
        <v>36980</v>
      </c>
      <c r="C103" s="16">
        <v>1.6970000000000001</v>
      </c>
      <c r="F103" s="30">
        <v>42766</v>
      </c>
      <c r="G103" s="16">
        <v>1.9</v>
      </c>
      <c r="O103" s="30">
        <v>37071</v>
      </c>
      <c r="P103" s="16">
        <v>-1.3</v>
      </c>
    </row>
    <row r="104" spans="2:16" ht="14.25" customHeight="1" x14ac:dyDescent="0.2">
      <c r="B104" s="30">
        <v>36889</v>
      </c>
      <c r="C104" s="16">
        <v>-0.76</v>
      </c>
      <c r="F104" s="30">
        <v>42735</v>
      </c>
      <c r="G104" s="16">
        <v>4.0999999999999996</v>
      </c>
      <c r="O104" s="30">
        <v>36980</v>
      </c>
      <c r="P104" s="16">
        <v>2.5</v>
      </c>
    </row>
    <row r="105" spans="2:16" ht="14.25" customHeight="1" x14ac:dyDescent="0.2">
      <c r="B105" s="30">
        <v>36798</v>
      </c>
      <c r="C105" s="16">
        <v>-1.2070000000000001</v>
      </c>
      <c r="F105" s="30">
        <v>42704</v>
      </c>
      <c r="G105" s="16">
        <v>5.8</v>
      </c>
    </row>
    <row r="106" spans="2:16" ht="14.25" customHeight="1" x14ac:dyDescent="0.2">
      <c r="B106" s="30">
        <v>36707</v>
      </c>
      <c r="C106" s="16">
        <v>-0.88100000000000001</v>
      </c>
      <c r="F106" s="30">
        <v>42674</v>
      </c>
      <c r="G106" s="16">
        <v>7.1</v>
      </c>
    </row>
    <row r="107" spans="2:16" ht="14.25" customHeight="1" x14ac:dyDescent="0.2">
      <c r="B107" s="30">
        <v>36616</v>
      </c>
      <c r="C107" s="16">
        <v>-3.3210000000000002</v>
      </c>
      <c r="F107" s="30">
        <v>42643</v>
      </c>
      <c r="G107" s="16">
        <v>4</v>
      </c>
    </row>
    <row r="108" spans="2:16" ht="14.25" customHeight="1" x14ac:dyDescent="0.2">
      <c r="B108" s="30">
        <v>36525</v>
      </c>
      <c r="C108" s="16">
        <v>-1.4139999999999999</v>
      </c>
      <c r="F108" s="30">
        <v>42613</v>
      </c>
      <c r="G108" s="16">
        <v>5.6</v>
      </c>
    </row>
    <row r="109" spans="2:16" ht="14.25" customHeight="1" x14ac:dyDescent="0.2">
      <c r="B109" s="30">
        <v>36433</v>
      </c>
      <c r="C109" s="16">
        <v>-1.865</v>
      </c>
      <c r="F109" s="30">
        <v>42582</v>
      </c>
      <c r="G109" s="16">
        <v>4.8</v>
      </c>
    </row>
    <row r="110" spans="2:16" ht="14.25" customHeight="1" x14ac:dyDescent="0.2">
      <c r="B110" s="30">
        <v>36341</v>
      </c>
      <c r="C110" s="16">
        <v>-2.202</v>
      </c>
      <c r="F110" s="30">
        <v>42551</v>
      </c>
      <c r="G110" s="16">
        <v>3.1</v>
      </c>
    </row>
    <row r="111" spans="2:16" ht="14.25" customHeight="1" x14ac:dyDescent="0.2">
      <c r="B111" s="30">
        <v>36250</v>
      </c>
      <c r="C111" s="16">
        <v>1.7649999999999999</v>
      </c>
      <c r="F111" s="30">
        <v>42521</v>
      </c>
      <c r="G111" s="16">
        <v>5</v>
      </c>
    </row>
    <row r="112" spans="2:16" ht="14.25" customHeight="1" x14ac:dyDescent="0.2">
      <c r="B112" s="30">
        <v>36160</v>
      </c>
      <c r="C112" s="16">
        <v>0.69099999999999995</v>
      </c>
      <c r="F112" s="30">
        <v>42490</v>
      </c>
      <c r="G112" s="16">
        <v>3.3</v>
      </c>
    </row>
    <row r="113" spans="2:7" ht="14.25" customHeight="1" x14ac:dyDescent="0.2">
      <c r="B113" s="30">
        <v>36068</v>
      </c>
      <c r="C113" s="16">
        <v>0.93700000000000006</v>
      </c>
      <c r="F113" s="30">
        <v>42460</v>
      </c>
      <c r="G113" s="16">
        <v>2.6</v>
      </c>
    </row>
    <row r="114" spans="2:7" ht="14.25" customHeight="1" x14ac:dyDescent="0.2">
      <c r="B114" s="30">
        <v>35976</v>
      </c>
      <c r="C114" s="16">
        <v>1.1220000000000001</v>
      </c>
      <c r="F114" s="30">
        <v>42429</v>
      </c>
      <c r="G114" s="16">
        <v>3.8</v>
      </c>
    </row>
    <row r="115" spans="2:7" ht="14.25" customHeight="1" x14ac:dyDescent="0.2">
      <c r="B115" s="30">
        <v>35885</v>
      </c>
      <c r="C115" s="16">
        <v>-14.324999999999999</v>
      </c>
      <c r="F115" s="30">
        <v>42400</v>
      </c>
      <c r="G115" s="16">
        <v>5.2</v>
      </c>
    </row>
    <row r="116" spans="2:7" ht="14.25" customHeight="1" x14ac:dyDescent="0.2">
      <c r="B116" s="30">
        <v>35795</v>
      </c>
      <c r="C116" s="16">
        <v>-4.9119999999999999</v>
      </c>
      <c r="F116" s="30">
        <v>42369</v>
      </c>
      <c r="G116" s="16">
        <v>2.4</v>
      </c>
    </row>
    <row r="117" spans="2:7" ht="14.25" customHeight="1" x14ac:dyDescent="0.2">
      <c r="B117" s="30">
        <v>35703</v>
      </c>
      <c r="C117" s="16">
        <v>-2.6240000000000001</v>
      </c>
      <c r="F117" s="30">
        <v>42338</v>
      </c>
      <c r="G117" s="16">
        <v>3.2</v>
      </c>
    </row>
    <row r="118" spans="2:7" ht="14.25" customHeight="1" x14ac:dyDescent="0.2">
      <c r="B118" s="30">
        <v>35611</v>
      </c>
      <c r="C118" s="16">
        <v>-2.12</v>
      </c>
      <c r="F118" s="30">
        <v>42308</v>
      </c>
      <c r="G118" s="16">
        <v>3.2</v>
      </c>
    </row>
    <row r="119" spans="2:7" ht="14.25" customHeight="1" x14ac:dyDescent="0.2">
      <c r="B119" s="30">
        <v>35520</v>
      </c>
      <c r="C119" s="16">
        <v>12.436</v>
      </c>
      <c r="F119" s="30">
        <v>42277</v>
      </c>
      <c r="G119" s="16">
        <v>5.4</v>
      </c>
    </row>
    <row r="120" spans="2:7" ht="14.25" customHeight="1" x14ac:dyDescent="0.2">
      <c r="B120" s="30">
        <v>35430</v>
      </c>
      <c r="C120" s="16">
        <v>0.56100000000000005</v>
      </c>
      <c r="F120" s="30">
        <v>42247</v>
      </c>
      <c r="G120" s="16">
        <v>3.3</v>
      </c>
    </row>
    <row r="121" spans="2:7" ht="14.25" customHeight="1" x14ac:dyDescent="0.2">
      <c r="B121" s="30">
        <v>35338</v>
      </c>
      <c r="C121" s="16">
        <v>0.42799999999999999</v>
      </c>
      <c r="F121" s="30">
        <v>42216</v>
      </c>
      <c r="G121" s="16">
        <v>4.0999999999999996</v>
      </c>
    </row>
    <row r="122" spans="2:7" ht="14.25" customHeight="1" x14ac:dyDescent="0.2">
      <c r="B122" s="30">
        <v>35244</v>
      </c>
      <c r="C122" s="16">
        <v>0.29699999999999999</v>
      </c>
      <c r="F122" s="30">
        <v>42185</v>
      </c>
      <c r="G122" s="16">
        <v>4</v>
      </c>
    </row>
    <row r="123" spans="2:7" ht="14.25" customHeight="1" x14ac:dyDescent="0.2">
      <c r="B123" s="30">
        <v>35153</v>
      </c>
      <c r="C123" s="16">
        <v>1.1599999999999999</v>
      </c>
      <c r="F123" s="30">
        <v>42155</v>
      </c>
      <c r="G123" s="16">
        <v>4</v>
      </c>
    </row>
    <row r="124" spans="2:7" ht="14.25" customHeight="1" x14ac:dyDescent="0.2">
      <c r="B124" s="30">
        <v>35062</v>
      </c>
      <c r="C124" s="16">
        <v>-0.505</v>
      </c>
      <c r="F124" s="30">
        <v>42124</v>
      </c>
      <c r="G124" s="16">
        <v>4.4000000000000004</v>
      </c>
    </row>
    <row r="125" spans="2:7" ht="14.25" customHeight="1" x14ac:dyDescent="0.2">
      <c r="B125" s="30">
        <v>34971</v>
      </c>
      <c r="C125" s="16">
        <v>0.38500000000000001</v>
      </c>
      <c r="F125" s="30">
        <v>42094</v>
      </c>
      <c r="G125" s="16">
        <v>4.5</v>
      </c>
    </row>
    <row r="126" spans="2:7" ht="14.25" customHeight="1" x14ac:dyDescent="0.2">
      <c r="B126" s="30">
        <v>34880</v>
      </c>
      <c r="C126" s="16">
        <v>0.443</v>
      </c>
      <c r="F126" s="30">
        <v>42063</v>
      </c>
      <c r="G126" s="16">
        <v>4.9000000000000004</v>
      </c>
    </row>
    <row r="127" spans="2:7" ht="14.25" customHeight="1" x14ac:dyDescent="0.2">
      <c r="B127" s="30">
        <v>34789</v>
      </c>
      <c r="C127" s="16">
        <v>0.872</v>
      </c>
      <c r="F127" s="30">
        <v>42035</v>
      </c>
      <c r="G127" s="16">
        <v>4</v>
      </c>
    </row>
    <row r="128" spans="2:7" ht="14.25" customHeight="1" x14ac:dyDescent="0.2">
      <c r="B128" s="30">
        <v>34698</v>
      </c>
      <c r="C128" s="16">
        <v>1.847</v>
      </c>
      <c r="F128" s="30">
        <v>42004</v>
      </c>
      <c r="G128" s="16">
        <v>5.7</v>
      </c>
    </row>
    <row r="129" spans="2:7" ht="14.25" customHeight="1" x14ac:dyDescent="0.2">
      <c r="B129" s="30">
        <v>34607</v>
      </c>
      <c r="C129" s="16">
        <v>1.1970000000000001</v>
      </c>
      <c r="F129" s="30">
        <v>41973</v>
      </c>
      <c r="G129" s="16">
        <v>4</v>
      </c>
    </row>
    <row r="130" spans="2:7" ht="14.25" customHeight="1" x14ac:dyDescent="0.2">
      <c r="B130" s="30">
        <v>34515</v>
      </c>
      <c r="C130" s="16">
        <v>0.496</v>
      </c>
      <c r="F130" s="30">
        <v>41943</v>
      </c>
      <c r="G130" s="16">
        <v>4.0999999999999996</v>
      </c>
    </row>
    <row r="131" spans="2:7" ht="14.25" customHeight="1" x14ac:dyDescent="0.2">
      <c r="B131" s="30">
        <v>34424</v>
      </c>
      <c r="C131" s="16">
        <v>9.4E-2</v>
      </c>
      <c r="F131" s="30">
        <v>41912</v>
      </c>
      <c r="G131" s="16">
        <v>2.5</v>
      </c>
    </row>
    <row r="132" spans="2:7" ht="14.25" customHeight="1" x14ac:dyDescent="0.2">
      <c r="B132" s="30">
        <v>34334</v>
      </c>
      <c r="C132" s="16">
        <v>-2.7370000000000001</v>
      </c>
      <c r="F132" s="30">
        <v>41882</v>
      </c>
      <c r="G132" s="16">
        <v>3.7</v>
      </c>
    </row>
    <row r="133" spans="2:7" ht="14.25" customHeight="1" x14ac:dyDescent="0.2">
      <c r="B133" s="30">
        <v>34242</v>
      </c>
      <c r="C133" s="16">
        <v>-0.66</v>
      </c>
      <c r="F133" s="30">
        <v>41851</v>
      </c>
      <c r="G133" s="16">
        <v>3.5</v>
      </c>
    </row>
    <row r="134" spans="2:7" ht="14.25" customHeight="1" x14ac:dyDescent="0.2">
      <c r="B134" s="30">
        <v>34150</v>
      </c>
      <c r="C134" s="16">
        <v>-2.3140000000000001</v>
      </c>
      <c r="F134" s="30">
        <v>41820</v>
      </c>
      <c r="G134" s="16">
        <v>3.6</v>
      </c>
    </row>
    <row r="135" spans="2:7" ht="14.25" customHeight="1" x14ac:dyDescent="0.2">
      <c r="B135" s="30">
        <v>34059</v>
      </c>
      <c r="C135" s="16">
        <v>-0.57799999999999996</v>
      </c>
      <c r="F135" s="30">
        <v>41790</v>
      </c>
      <c r="G135" s="16">
        <v>3.9</v>
      </c>
    </row>
    <row r="136" spans="2:7" ht="14.25" customHeight="1" x14ac:dyDescent="0.2">
      <c r="B136" s="30">
        <v>33969</v>
      </c>
      <c r="C136" s="16">
        <v>-1.891</v>
      </c>
      <c r="F136" s="30">
        <v>41759</v>
      </c>
      <c r="G136" s="16">
        <v>5.4</v>
      </c>
    </row>
    <row r="137" spans="2:7" ht="14.25" customHeight="1" x14ac:dyDescent="0.2">
      <c r="B137" s="30">
        <v>33877</v>
      </c>
      <c r="C137" s="16">
        <v>8.7999999999999995E-2</v>
      </c>
      <c r="F137" s="30">
        <v>41729</v>
      </c>
      <c r="G137" s="16">
        <v>4.8</v>
      </c>
    </row>
    <row r="138" spans="2:7" ht="14.25" customHeight="1" x14ac:dyDescent="0.2">
      <c r="B138" s="30">
        <v>33785</v>
      </c>
      <c r="C138" s="16">
        <v>0.41899999999999998</v>
      </c>
      <c r="F138" s="30">
        <v>41698</v>
      </c>
      <c r="G138" s="16">
        <v>1.7</v>
      </c>
    </row>
    <row r="139" spans="2:7" ht="14.25" customHeight="1" x14ac:dyDescent="0.2">
      <c r="B139" s="30">
        <v>33694</v>
      </c>
      <c r="C139" s="16">
        <v>-0.28100000000000003</v>
      </c>
      <c r="F139" s="30">
        <v>41670</v>
      </c>
      <c r="G139" s="16">
        <v>3</v>
      </c>
    </row>
    <row r="140" spans="2:7" ht="14.25" customHeight="1" x14ac:dyDescent="0.2">
      <c r="B140" s="30">
        <v>33603</v>
      </c>
      <c r="C140" s="16">
        <v>2.5009999999999999</v>
      </c>
      <c r="F140" s="30">
        <v>41639</v>
      </c>
      <c r="G140" s="16">
        <v>1.9</v>
      </c>
    </row>
    <row r="141" spans="2:7" ht="14.25" customHeight="1" x14ac:dyDescent="0.2">
      <c r="B141" s="30">
        <v>33511</v>
      </c>
      <c r="C141" s="16">
        <v>4.88</v>
      </c>
      <c r="F141" s="30">
        <v>41608</v>
      </c>
      <c r="G141" s="16">
        <v>3.1</v>
      </c>
    </row>
    <row r="142" spans="2:7" ht="14.25" customHeight="1" x14ac:dyDescent="0.2">
      <c r="B142" s="30">
        <v>33417</v>
      </c>
      <c r="C142" s="16">
        <v>6.9260000000000002</v>
      </c>
      <c r="F142" s="30">
        <v>41578</v>
      </c>
      <c r="G142" s="16">
        <v>1.9</v>
      </c>
    </row>
    <row r="143" spans="2:7" ht="14.25" customHeight="1" x14ac:dyDescent="0.2">
      <c r="B143" s="30">
        <v>33326</v>
      </c>
      <c r="C143" s="16">
        <v>6.1980000000000004</v>
      </c>
      <c r="F143" s="30">
        <v>41547</v>
      </c>
      <c r="G143" s="16">
        <v>2.2000000000000002</v>
      </c>
    </row>
    <row r="144" spans="2:7" ht="14.25" customHeight="1" x14ac:dyDescent="0.2">
      <c r="B144" s="30">
        <v>33238</v>
      </c>
      <c r="C144" s="16">
        <v>6.2939999999999996</v>
      </c>
      <c r="F144" s="30">
        <v>41517</v>
      </c>
      <c r="G144" s="16">
        <v>1.2</v>
      </c>
    </row>
    <row r="145" spans="2:7" ht="14.25" customHeight="1" x14ac:dyDescent="0.2">
      <c r="B145" s="30">
        <v>33144</v>
      </c>
      <c r="C145" s="16">
        <v>8.1039999999999992</v>
      </c>
      <c r="F145" s="30">
        <v>41486</v>
      </c>
      <c r="G145" s="16">
        <v>1.9</v>
      </c>
    </row>
    <row r="146" spans="2:7" ht="14.25" customHeight="1" x14ac:dyDescent="0.2">
      <c r="B146" s="30">
        <v>33053</v>
      </c>
      <c r="C146" s="16">
        <v>10.618</v>
      </c>
      <c r="F146" s="30">
        <v>41455</v>
      </c>
      <c r="G146" s="16">
        <v>1.3</v>
      </c>
    </row>
    <row r="147" spans="2:7" ht="14.25" customHeight="1" x14ac:dyDescent="0.2">
      <c r="B147" s="30">
        <v>32962</v>
      </c>
      <c r="C147" s="16">
        <v>3.948</v>
      </c>
      <c r="F147" s="30">
        <v>41425</v>
      </c>
      <c r="G147" s="16">
        <v>1.2</v>
      </c>
    </row>
    <row r="148" spans="2:7" ht="14.25" customHeight="1" x14ac:dyDescent="0.2">
      <c r="B148" s="30">
        <v>32871</v>
      </c>
      <c r="C148" s="16">
        <v>9.8160000000000007</v>
      </c>
      <c r="F148" s="30">
        <v>41394</v>
      </c>
      <c r="G148" s="16">
        <v>0.6</v>
      </c>
    </row>
    <row r="149" spans="2:7" ht="14.25" customHeight="1" x14ac:dyDescent="0.2">
      <c r="B149" s="30">
        <v>32780</v>
      </c>
      <c r="C149" s="16">
        <v>7.9960000000000004</v>
      </c>
      <c r="F149" s="30">
        <v>41364</v>
      </c>
      <c r="G149" s="16">
        <v>-1.2</v>
      </c>
    </row>
    <row r="150" spans="2:7" ht="14.25" customHeight="1" x14ac:dyDescent="0.2">
      <c r="B150" s="30">
        <v>32689</v>
      </c>
      <c r="C150" s="16">
        <v>5.806</v>
      </c>
      <c r="F150" s="30">
        <v>41333</v>
      </c>
      <c r="G150" s="16">
        <v>2.7</v>
      </c>
    </row>
    <row r="151" spans="2:7" ht="14.25" customHeight="1" x14ac:dyDescent="0.2">
      <c r="B151" s="30">
        <v>32598</v>
      </c>
      <c r="C151" s="16">
        <v>13.095000000000001</v>
      </c>
      <c r="F151" s="30">
        <v>41305</v>
      </c>
      <c r="G151" s="16">
        <v>0.5</v>
      </c>
    </row>
    <row r="152" spans="2:7" ht="14.25" customHeight="1" x14ac:dyDescent="0.2">
      <c r="F152" s="30">
        <v>41274</v>
      </c>
      <c r="G152" s="16">
        <v>1.4</v>
      </c>
    </row>
    <row r="153" spans="2:7" ht="14.25" customHeight="1" x14ac:dyDescent="0.2">
      <c r="F153" s="30">
        <v>41243</v>
      </c>
      <c r="G153" s="16">
        <v>1</v>
      </c>
    </row>
    <row r="154" spans="2:7" ht="14.25" customHeight="1" x14ac:dyDescent="0.2">
      <c r="F154" s="30">
        <v>41213</v>
      </c>
      <c r="G154" s="16">
        <v>0.3</v>
      </c>
    </row>
    <row r="155" spans="2:7" ht="14.25" customHeight="1" x14ac:dyDescent="0.2">
      <c r="F155" s="30">
        <v>41182</v>
      </c>
      <c r="G155" s="16">
        <v>1.6</v>
      </c>
    </row>
    <row r="156" spans="2:7" ht="14.25" customHeight="1" x14ac:dyDescent="0.2">
      <c r="F156" s="30">
        <v>41152</v>
      </c>
      <c r="G156" s="16">
        <v>1.5</v>
      </c>
    </row>
    <row r="157" spans="2:7" ht="14.25" customHeight="1" x14ac:dyDescent="0.2">
      <c r="F157" s="30">
        <v>41121</v>
      </c>
      <c r="G157" s="16">
        <v>1.2</v>
      </c>
    </row>
    <row r="158" spans="2:7" ht="14.25" customHeight="1" x14ac:dyDescent="0.2">
      <c r="F158" s="30">
        <v>41090</v>
      </c>
      <c r="G158" s="16">
        <v>2</v>
      </c>
    </row>
    <row r="159" spans="2:7" ht="14.25" customHeight="1" x14ac:dyDescent="0.2">
      <c r="F159" s="30">
        <v>41060</v>
      </c>
      <c r="G159" s="16">
        <v>1</v>
      </c>
    </row>
    <row r="160" spans="2:7" ht="14.25" customHeight="1" x14ac:dyDescent="0.2">
      <c r="F160" s="30">
        <v>41029</v>
      </c>
      <c r="G160" s="16">
        <v>-2.1</v>
      </c>
    </row>
    <row r="161" spans="6:7" ht="14.25" customHeight="1" x14ac:dyDescent="0.2">
      <c r="F161" s="30">
        <v>40999</v>
      </c>
      <c r="G161" s="16">
        <v>1</v>
      </c>
    </row>
    <row r="162" spans="6:7" ht="14.25" customHeight="1" x14ac:dyDescent="0.2">
      <c r="F162" s="30">
        <v>40968</v>
      </c>
      <c r="G162" s="16">
        <v>-0.6</v>
      </c>
    </row>
    <row r="163" spans="6:7" ht="14.25" customHeight="1" x14ac:dyDescent="0.2">
      <c r="F163" s="30">
        <v>40939</v>
      </c>
      <c r="G163" s="16">
        <v>-0.6</v>
      </c>
    </row>
    <row r="164" spans="6:7" ht="14.25" customHeight="1" x14ac:dyDescent="0.2">
      <c r="F164" s="30">
        <v>40908</v>
      </c>
      <c r="G164" s="16">
        <v>0.6</v>
      </c>
    </row>
    <row r="165" spans="6:7" ht="14.25" customHeight="1" x14ac:dyDescent="0.2">
      <c r="F165" s="30">
        <v>40877</v>
      </c>
      <c r="G165" s="16">
        <v>-1.8</v>
      </c>
    </row>
    <row r="166" spans="6:7" ht="14.25" customHeight="1" x14ac:dyDescent="0.2">
      <c r="F166" s="30">
        <v>40847</v>
      </c>
      <c r="G166" s="16">
        <v>-0.9</v>
      </c>
    </row>
    <row r="167" spans="6:7" ht="14.25" customHeight="1" x14ac:dyDescent="0.2">
      <c r="F167" s="30">
        <v>40816</v>
      </c>
      <c r="G167" s="16">
        <v>-1.6</v>
      </c>
    </row>
    <row r="168" spans="6:7" ht="14.25" customHeight="1" x14ac:dyDescent="0.2">
      <c r="F168" s="30">
        <v>40786</v>
      </c>
      <c r="G168" s="16">
        <v>-2.9</v>
      </c>
    </row>
    <row r="169" spans="6:7" ht="14.25" customHeight="1" x14ac:dyDescent="0.2">
      <c r="F169" s="30">
        <v>40755</v>
      </c>
      <c r="G169" s="16">
        <v>-2.7</v>
      </c>
    </row>
    <row r="170" spans="6:7" ht="14.25" customHeight="1" x14ac:dyDescent="0.2">
      <c r="F170" s="30">
        <v>40724</v>
      </c>
      <c r="G170" s="16">
        <v>-2.9</v>
      </c>
    </row>
    <row r="171" spans="6:7" ht="14.25" customHeight="1" x14ac:dyDescent="0.2">
      <c r="F171" s="30">
        <v>40694</v>
      </c>
      <c r="G171" s="16">
        <v>-2.5</v>
      </c>
    </row>
    <row r="172" spans="6:7" ht="14.25" customHeight="1" x14ac:dyDescent="0.2">
      <c r="F172" s="30">
        <v>40663</v>
      </c>
      <c r="G172" s="16">
        <v>-0.3</v>
      </c>
    </row>
    <row r="173" spans="6:7" ht="14.25" customHeight="1" x14ac:dyDescent="0.2">
      <c r="F173" s="30">
        <v>40633</v>
      </c>
      <c r="G173" s="16">
        <v>-1</v>
      </c>
    </row>
    <row r="174" spans="6:7" ht="14.25" customHeight="1" x14ac:dyDescent="0.2">
      <c r="F174" s="30">
        <v>40602</v>
      </c>
      <c r="G174" s="16">
        <v>-1.7</v>
      </c>
    </row>
    <row r="175" spans="6:7" ht="14.25" customHeight="1" x14ac:dyDescent="0.2">
      <c r="F175" s="30">
        <v>40574</v>
      </c>
      <c r="G175" s="16">
        <v>1.9</v>
      </c>
    </row>
    <row r="176" spans="6:7" ht="14.25" customHeight="1" x14ac:dyDescent="0.2">
      <c r="F176" s="30">
        <v>40543</v>
      </c>
      <c r="G176" s="16">
        <v>-2.5</v>
      </c>
    </row>
    <row r="177" spans="6:7" ht="14.25" customHeight="1" x14ac:dyDescent="0.2">
      <c r="F177" s="30">
        <v>40512</v>
      </c>
      <c r="G177" s="16">
        <v>-1.3</v>
      </c>
    </row>
    <row r="178" spans="6:7" ht="14.25" customHeight="1" x14ac:dyDescent="0.2">
      <c r="F178" s="30">
        <v>40482</v>
      </c>
      <c r="G178" s="16">
        <v>-1</v>
      </c>
    </row>
    <row r="179" spans="6:7" ht="14.25" customHeight="1" x14ac:dyDescent="0.2">
      <c r="F179" s="30">
        <v>40451</v>
      </c>
      <c r="G179" s="16">
        <v>-1.1000000000000001</v>
      </c>
    </row>
    <row r="180" spans="6:7" ht="14.25" customHeight="1" x14ac:dyDescent="0.2">
      <c r="F180" s="30">
        <v>40421</v>
      </c>
      <c r="G180" s="16">
        <v>-0.1</v>
      </c>
    </row>
    <row r="181" spans="6:7" ht="14.25" customHeight="1" x14ac:dyDescent="0.2">
      <c r="F181" s="30">
        <v>40390</v>
      </c>
      <c r="G181" s="16">
        <v>-0.2</v>
      </c>
    </row>
    <row r="182" spans="6:7" ht="14.25" customHeight="1" x14ac:dyDescent="0.2">
      <c r="F182" s="30">
        <v>40359</v>
      </c>
      <c r="G182" s="16">
        <v>0</v>
      </c>
    </row>
    <row r="183" spans="6:7" ht="14.25" customHeight="1" x14ac:dyDescent="0.2">
      <c r="F183" s="30">
        <v>40329</v>
      </c>
      <c r="G183" s="16">
        <v>1.1000000000000001</v>
      </c>
    </row>
    <row r="184" spans="6:7" ht="14.25" customHeight="1" x14ac:dyDescent="0.2">
      <c r="F184" s="30">
        <v>40298</v>
      </c>
      <c r="G184" s="16">
        <v>0.4</v>
      </c>
    </row>
    <row r="185" spans="6:7" ht="14.25" customHeight="1" x14ac:dyDescent="0.2">
      <c r="F185" s="30">
        <v>40268</v>
      </c>
      <c r="G185" s="16">
        <v>0.4</v>
      </c>
    </row>
    <row r="186" spans="6:7" ht="14.25" customHeight="1" x14ac:dyDescent="0.2">
      <c r="F186" s="30">
        <v>40237</v>
      </c>
      <c r="G186" s="16">
        <v>2.2999999999999998</v>
      </c>
    </row>
    <row r="187" spans="6:7" ht="14.25" customHeight="1" x14ac:dyDescent="0.2">
      <c r="F187" s="30">
        <v>40209</v>
      </c>
      <c r="G187" s="16">
        <v>-2.2000000000000002</v>
      </c>
    </row>
    <row r="188" spans="6:7" ht="14.25" customHeight="1" x14ac:dyDescent="0.2">
      <c r="F188" s="30">
        <v>40178</v>
      </c>
      <c r="G188" s="16">
        <v>1.4</v>
      </c>
    </row>
    <row r="189" spans="6:7" ht="14.25" customHeight="1" x14ac:dyDescent="0.2">
      <c r="F189" s="30">
        <v>40147</v>
      </c>
      <c r="G189" s="16">
        <v>2.2999999999999998</v>
      </c>
    </row>
    <row r="190" spans="6:7" ht="14.25" customHeight="1" x14ac:dyDescent="0.2">
      <c r="F190" s="30">
        <v>40117</v>
      </c>
      <c r="G190" s="16">
        <v>2.4</v>
      </c>
    </row>
    <row r="191" spans="6:7" ht="14.25" customHeight="1" x14ac:dyDescent="0.2">
      <c r="F191" s="30">
        <v>40086</v>
      </c>
      <c r="G191" s="16">
        <v>1.7</v>
      </c>
    </row>
    <row r="192" spans="6:7" ht="14.25" customHeight="1" x14ac:dyDescent="0.2">
      <c r="F192" s="30">
        <v>40056</v>
      </c>
      <c r="G192" s="16">
        <v>2.1</v>
      </c>
    </row>
    <row r="193" spans="6:7" ht="14.25" customHeight="1" x14ac:dyDescent="0.2">
      <c r="F193" s="30">
        <v>40025</v>
      </c>
      <c r="G193" s="16">
        <v>2.2000000000000002</v>
      </c>
    </row>
    <row r="194" spans="6:7" ht="14.25" customHeight="1" x14ac:dyDescent="0.2">
      <c r="F194" s="30">
        <v>39994</v>
      </c>
      <c r="G194" s="16">
        <v>1.5</v>
      </c>
    </row>
    <row r="195" spans="6:7" ht="14.25" customHeight="1" x14ac:dyDescent="0.2">
      <c r="F195" s="30">
        <v>39964</v>
      </c>
      <c r="G195" s="16">
        <v>-3.1</v>
      </c>
    </row>
    <row r="196" spans="6:7" ht="14.25" customHeight="1" x14ac:dyDescent="0.2">
      <c r="F196" s="30">
        <v>39933</v>
      </c>
      <c r="G196" s="16">
        <v>0</v>
      </c>
    </row>
    <row r="197" spans="6:7" ht="14.25" customHeight="1" x14ac:dyDescent="0.2">
      <c r="F197" s="30">
        <v>39903</v>
      </c>
      <c r="G197" s="16">
        <v>-0.8</v>
      </c>
    </row>
    <row r="198" spans="6:7" ht="14.25" customHeight="1" x14ac:dyDescent="0.2">
      <c r="F198" s="30">
        <v>39872</v>
      </c>
      <c r="G198" s="16">
        <v>-4</v>
      </c>
    </row>
    <row r="199" spans="6:7" ht="14.25" customHeight="1" x14ac:dyDescent="0.2">
      <c r="F199" s="30">
        <v>39844</v>
      </c>
      <c r="G199" s="16">
        <v>-0.9</v>
      </c>
    </row>
    <row r="200" spans="6:7" ht="14.25" customHeight="1" x14ac:dyDescent="0.2">
      <c r="F200" s="30">
        <v>39813</v>
      </c>
      <c r="G200" s="16">
        <v>-1.6</v>
      </c>
    </row>
    <row r="201" spans="6:7" ht="14.25" customHeight="1" x14ac:dyDescent="0.2">
      <c r="F201" s="30">
        <v>39782</v>
      </c>
      <c r="G201" s="16">
        <v>-1.7</v>
      </c>
    </row>
    <row r="202" spans="6:7" ht="14.25" customHeight="1" x14ac:dyDescent="0.2">
      <c r="F202" s="30">
        <v>39752</v>
      </c>
      <c r="G202" s="16">
        <v>-2.1</v>
      </c>
    </row>
    <row r="203" spans="6:7" ht="14.25" customHeight="1" x14ac:dyDescent="0.2">
      <c r="F203" s="30">
        <v>39721</v>
      </c>
      <c r="G203" s="16">
        <v>-2.1</v>
      </c>
    </row>
    <row r="204" spans="6:7" ht="14.25" customHeight="1" x14ac:dyDescent="0.2">
      <c r="F204" s="30">
        <v>39691</v>
      </c>
      <c r="G204" s="16">
        <v>-2.5</v>
      </c>
    </row>
    <row r="205" spans="6:7" ht="14.25" customHeight="1" x14ac:dyDescent="0.2">
      <c r="F205" s="30">
        <v>39660</v>
      </c>
      <c r="G205" s="16">
        <v>-1.9</v>
      </c>
    </row>
    <row r="206" spans="6:7" ht="14.25" customHeight="1" x14ac:dyDescent="0.2">
      <c r="F206" s="30">
        <v>39629</v>
      </c>
      <c r="G206" s="16">
        <v>-1.5</v>
      </c>
    </row>
    <row r="207" spans="6:7" ht="14.25" customHeight="1" x14ac:dyDescent="0.2">
      <c r="F207" s="30">
        <v>39599</v>
      </c>
      <c r="G207" s="16">
        <v>2</v>
      </c>
    </row>
    <row r="208" spans="6:7" ht="14.25" customHeight="1" x14ac:dyDescent="0.2">
      <c r="F208" s="30">
        <v>39568</v>
      </c>
      <c r="G208" s="16">
        <v>-0.7</v>
      </c>
    </row>
    <row r="209" spans="6:7" ht="14.25" customHeight="1" x14ac:dyDescent="0.2">
      <c r="F209" s="30">
        <v>39538</v>
      </c>
      <c r="G209" s="16">
        <v>-0.6</v>
      </c>
    </row>
    <row r="210" spans="6:7" ht="14.25" customHeight="1" x14ac:dyDescent="0.2">
      <c r="F210" s="30">
        <v>39507</v>
      </c>
      <c r="G210" s="16">
        <v>1.8</v>
      </c>
    </row>
    <row r="211" spans="6:7" ht="14.25" customHeight="1" x14ac:dyDescent="0.2">
      <c r="F211" s="30">
        <v>39478</v>
      </c>
      <c r="G211" s="16">
        <v>1.4</v>
      </c>
    </row>
    <row r="212" spans="6:7" ht="14.25" customHeight="1" x14ac:dyDescent="0.2">
      <c r="F212" s="30">
        <v>39447</v>
      </c>
      <c r="G212" s="16">
        <v>0</v>
      </c>
    </row>
    <row r="213" spans="6:7" ht="14.25" customHeight="1" x14ac:dyDescent="0.2">
      <c r="F213" s="30">
        <v>39416</v>
      </c>
      <c r="G213" s="16">
        <v>1.2</v>
      </c>
    </row>
    <row r="214" spans="6:7" ht="14.25" customHeight="1" x14ac:dyDescent="0.2">
      <c r="F214" s="30">
        <v>39386</v>
      </c>
      <c r="G214" s="16">
        <v>1.4</v>
      </c>
    </row>
    <row r="215" spans="6:7" ht="14.25" customHeight="1" x14ac:dyDescent="0.2">
      <c r="F215" s="30">
        <v>39355</v>
      </c>
      <c r="G215" s="16">
        <v>3.5</v>
      </c>
    </row>
    <row r="216" spans="6:7" ht="14.25" customHeight="1" x14ac:dyDescent="0.2">
      <c r="F216" s="30">
        <v>39325</v>
      </c>
      <c r="G216" s="16">
        <v>3</v>
      </c>
    </row>
    <row r="217" spans="6:7" ht="14.25" customHeight="1" x14ac:dyDescent="0.2">
      <c r="F217" s="30">
        <v>39294</v>
      </c>
      <c r="G217" s="16">
        <v>2.4</v>
      </c>
    </row>
    <row r="218" spans="6:7" ht="14.25" customHeight="1" x14ac:dyDescent="0.2">
      <c r="F218" s="30">
        <v>39263</v>
      </c>
      <c r="G218" s="16">
        <v>2.1</v>
      </c>
    </row>
    <row r="219" spans="6:7" ht="14.25" customHeight="1" x14ac:dyDescent="0.2">
      <c r="F219" s="30">
        <v>39233</v>
      </c>
      <c r="G219" s="16">
        <v>2.6</v>
      </c>
    </row>
    <row r="220" spans="6:7" ht="14.25" customHeight="1" x14ac:dyDescent="0.2">
      <c r="F220" s="30">
        <v>39202</v>
      </c>
      <c r="G220" s="16">
        <v>3.4</v>
      </c>
    </row>
    <row r="221" spans="6:7" ht="14.25" customHeight="1" x14ac:dyDescent="0.2">
      <c r="F221" s="30">
        <v>39172</v>
      </c>
      <c r="G221" s="16">
        <v>3.4</v>
      </c>
    </row>
    <row r="222" spans="6:7" ht="14.25" customHeight="1" x14ac:dyDescent="0.2">
      <c r="F222" s="30">
        <v>39141</v>
      </c>
      <c r="G222" s="16">
        <v>3.7</v>
      </c>
    </row>
    <row r="223" spans="6:7" ht="14.25" customHeight="1" x14ac:dyDescent="0.2">
      <c r="F223" s="30">
        <v>39113</v>
      </c>
      <c r="G223" s="16">
        <v>2.4</v>
      </c>
    </row>
    <row r="224" spans="6:7" ht="14.25" customHeight="1" x14ac:dyDescent="0.2">
      <c r="F224" s="30">
        <v>39082</v>
      </c>
      <c r="G224" s="16">
        <v>3.8</v>
      </c>
    </row>
    <row r="225" spans="6:7" ht="14.25" customHeight="1" x14ac:dyDescent="0.2">
      <c r="F225" s="30">
        <v>39051</v>
      </c>
      <c r="G225" s="16">
        <v>1.7</v>
      </c>
    </row>
    <row r="226" spans="6:7" ht="14.25" customHeight="1" x14ac:dyDescent="0.2">
      <c r="F226" s="30">
        <v>39021</v>
      </c>
      <c r="G226" s="16">
        <v>2.2000000000000002</v>
      </c>
    </row>
    <row r="227" spans="6:7" ht="14.25" customHeight="1" x14ac:dyDescent="0.2">
      <c r="F227" s="30">
        <v>38990</v>
      </c>
      <c r="G227" s="16">
        <v>1.5</v>
      </c>
    </row>
    <row r="228" spans="6:7" ht="14.25" customHeight="1" x14ac:dyDescent="0.2">
      <c r="F228" s="30">
        <v>38960</v>
      </c>
      <c r="G228" s="16">
        <v>2.5</v>
      </c>
    </row>
    <row r="229" spans="6:7" ht="14.25" customHeight="1" x14ac:dyDescent="0.2">
      <c r="F229" s="30">
        <v>38929</v>
      </c>
      <c r="G229" s="16">
        <v>2.1</v>
      </c>
    </row>
    <row r="230" spans="6:7" ht="14.25" customHeight="1" x14ac:dyDescent="0.2">
      <c r="F230" s="30">
        <v>38898</v>
      </c>
      <c r="G230" s="16">
        <v>2.1</v>
      </c>
    </row>
    <row r="231" spans="6:7" ht="14.25" customHeight="1" x14ac:dyDescent="0.2">
      <c r="F231" s="30">
        <v>38868</v>
      </c>
      <c r="G231" s="16">
        <v>2.2000000000000002</v>
      </c>
    </row>
    <row r="232" spans="6:7" ht="14.25" customHeight="1" x14ac:dyDescent="0.2">
      <c r="F232" s="30">
        <v>38837</v>
      </c>
      <c r="G232" s="16">
        <v>0.8</v>
      </c>
    </row>
    <row r="233" spans="6:7" ht="14.25" customHeight="1" x14ac:dyDescent="0.2">
      <c r="F233" s="30">
        <v>38807</v>
      </c>
      <c r="G233" s="16">
        <v>1.6</v>
      </c>
    </row>
    <row r="234" spans="6:7" ht="14.25" customHeight="1" x14ac:dyDescent="0.2">
      <c r="F234" s="30">
        <v>38776</v>
      </c>
      <c r="G234" s="16">
        <v>0.1</v>
      </c>
    </row>
    <row r="235" spans="6:7" ht="14.25" customHeight="1" x14ac:dyDescent="0.2">
      <c r="F235" s="30">
        <v>38748</v>
      </c>
      <c r="G235" s="16">
        <v>-0.4</v>
      </c>
    </row>
    <row r="236" spans="6:7" ht="14.25" customHeight="1" x14ac:dyDescent="0.2">
      <c r="F236" s="30">
        <v>38717</v>
      </c>
      <c r="G236" s="16">
        <v>0.3</v>
      </c>
    </row>
    <row r="237" spans="6:7" ht="14.25" customHeight="1" x14ac:dyDescent="0.2">
      <c r="F237" s="30">
        <v>38686</v>
      </c>
      <c r="G237" s="16">
        <v>0.6</v>
      </c>
    </row>
    <row r="238" spans="6:7" ht="14.25" customHeight="1" x14ac:dyDescent="0.2">
      <c r="F238" s="30">
        <v>38656</v>
      </c>
      <c r="G238" s="16">
        <v>0.3</v>
      </c>
    </row>
    <row r="239" spans="6:7" ht="14.25" customHeight="1" x14ac:dyDescent="0.2">
      <c r="F239" s="30">
        <v>38625</v>
      </c>
      <c r="G239" s="16">
        <v>-1.1000000000000001</v>
      </c>
    </row>
    <row r="240" spans="6:7" ht="14.25" customHeight="1" x14ac:dyDescent="0.2">
      <c r="F240" s="30">
        <v>38595</v>
      </c>
      <c r="G240" s="16">
        <v>-0.9</v>
      </c>
    </row>
    <row r="241" spans="6:7" ht="14.25" customHeight="1" x14ac:dyDescent="0.2">
      <c r="F241" s="30">
        <v>38564</v>
      </c>
      <c r="G241" s="16">
        <v>-0.7</v>
      </c>
    </row>
    <row r="242" spans="6:7" ht="14.25" customHeight="1" x14ac:dyDescent="0.2">
      <c r="F242" s="30">
        <v>38533</v>
      </c>
      <c r="G242" s="16">
        <v>-0.5</v>
      </c>
    </row>
    <row r="243" spans="6:7" ht="14.25" customHeight="1" x14ac:dyDescent="0.2">
      <c r="F243" s="30">
        <v>38503</v>
      </c>
      <c r="G243" s="16">
        <v>-0.6</v>
      </c>
    </row>
    <row r="244" spans="6:7" ht="14.25" customHeight="1" x14ac:dyDescent="0.2">
      <c r="F244" s="30">
        <v>38472</v>
      </c>
      <c r="G244" s="16">
        <v>0.9</v>
      </c>
    </row>
    <row r="245" spans="6:7" ht="14.25" customHeight="1" x14ac:dyDescent="0.2">
      <c r="F245" s="30">
        <v>38442</v>
      </c>
      <c r="G245" s="16">
        <v>0</v>
      </c>
    </row>
    <row r="246" spans="6:7" ht="14.25" customHeight="1" x14ac:dyDescent="0.2">
      <c r="F246" s="30">
        <v>38411</v>
      </c>
      <c r="G246" s="16">
        <v>2</v>
      </c>
    </row>
    <row r="247" spans="6:7" ht="14.25" customHeight="1" x14ac:dyDescent="0.2">
      <c r="F247" s="30">
        <v>38383</v>
      </c>
      <c r="G247" s="16">
        <v>2</v>
      </c>
    </row>
    <row r="248" spans="6:7" ht="14.25" customHeight="1" x14ac:dyDescent="0.2"/>
    <row r="249" spans="6:7" ht="14.25" customHeight="1" x14ac:dyDescent="0.2"/>
    <row r="250" spans="6:7" ht="14.25" customHeight="1" x14ac:dyDescent="0.2"/>
    <row r="251" spans="6:7" ht="14.25" customHeight="1" x14ac:dyDescent="0.2"/>
    <row r="252" spans="6:7" ht="14.25" customHeight="1" x14ac:dyDescent="0.2"/>
    <row r="253" spans="6:7" ht="14.25" customHeight="1" x14ac:dyDescent="0.2"/>
    <row r="254" spans="6:7" ht="14.25" customHeight="1" x14ac:dyDescent="0.2"/>
    <row r="255" spans="6:7" ht="14.25" customHeight="1" x14ac:dyDescent="0.2"/>
    <row r="256" spans="6:7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workbookViewId="0">
      <selection activeCell="E6" sqref="E6"/>
    </sheetView>
  </sheetViews>
  <sheetFormatPr baseColWidth="10" defaultColWidth="12.6640625" defaultRowHeight="15" customHeight="1" x14ac:dyDescent="0.2"/>
  <cols>
    <col min="1" max="1" width="8.6640625" customWidth="1"/>
    <col min="2" max="2" width="10.1640625" customWidth="1"/>
    <col min="3" max="26" width="8.6640625" customWidth="1"/>
  </cols>
  <sheetData>
    <row r="1" spans="1:3" ht="14.25" customHeight="1" x14ac:dyDescent="0.2">
      <c r="A1" s="16" t="s">
        <v>31</v>
      </c>
      <c r="B1" s="16" t="s">
        <v>26</v>
      </c>
      <c r="C1" s="16" t="s">
        <v>32</v>
      </c>
    </row>
    <row r="2" spans="1:3" ht="14.25" customHeight="1" x14ac:dyDescent="0.2">
      <c r="A2" s="16">
        <f t="shared" ref="A2:A98" si="0">MONTH(B2)</f>
        <v>1</v>
      </c>
      <c r="B2" s="30">
        <v>45688</v>
      </c>
      <c r="C2" s="16">
        <v>3.1</v>
      </c>
    </row>
    <row r="3" spans="1:3" ht="14.25" customHeight="1" x14ac:dyDescent="0.2">
      <c r="A3" s="16">
        <f t="shared" si="0"/>
        <v>12</v>
      </c>
      <c r="B3" s="30">
        <v>45657</v>
      </c>
      <c r="C3" s="16">
        <v>2</v>
      </c>
    </row>
    <row r="4" spans="1:3" ht="14.25" customHeight="1" x14ac:dyDescent="0.2">
      <c r="A4" s="16">
        <f t="shared" si="0"/>
        <v>9</v>
      </c>
      <c r="B4" s="30">
        <v>45565</v>
      </c>
      <c r="C4" s="16">
        <v>2.2999999999999998</v>
      </c>
    </row>
    <row r="5" spans="1:3" ht="14.25" customHeight="1" x14ac:dyDescent="0.2">
      <c r="A5" s="16">
        <f t="shared" si="0"/>
        <v>6</v>
      </c>
      <c r="B5" s="30">
        <v>45471</v>
      </c>
      <c r="C5" s="16">
        <v>4.0999999999999996</v>
      </c>
    </row>
    <row r="6" spans="1:3" ht="14.25" customHeight="1" x14ac:dyDescent="0.2">
      <c r="A6" s="16">
        <f t="shared" si="0"/>
        <v>3</v>
      </c>
      <c r="B6" s="30">
        <v>45380</v>
      </c>
      <c r="C6" s="16">
        <v>5.7</v>
      </c>
    </row>
    <row r="7" spans="1:3" ht="14.25" customHeight="1" x14ac:dyDescent="0.2">
      <c r="A7" s="16">
        <f t="shared" si="0"/>
        <v>12</v>
      </c>
      <c r="B7" s="30">
        <v>45289</v>
      </c>
      <c r="C7" s="16">
        <v>1.3</v>
      </c>
    </row>
    <row r="8" spans="1:3" ht="14.25" customHeight="1" x14ac:dyDescent="0.2">
      <c r="A8" s="16">
        <f t="shared" si="0"/>
        <v>9</v>
      </c>
      <c r="B8" s="30">
        <v>45198</v>
      </c>
      <c r="C8" s="16">
        <v>3.3</v>
      </c>
    </row>
    <row r="9" spans="1:3" ht="14.25" customHeight="1" x14ac:dyDescent="0.2">
      <c r="A9" s="16">
        <f t="shared" si="0"/>
        <v>6</v>
      </c>
      <c r="B9" s="30">
        <v>45107</v>
      </c>
      <c r="C9" s="16">
        <v>1.4</v>
      </c>
    </row>
    <row r="10" spans="1:3" ht="14.25" customHeight="1" x14ac:dyDescent="0.2">
      <c r="A10" s="16">
        <f t="shared" si="0"/>
        <v>3</v>
      </c>
      <c r="B10" s="30">
        <v>45016</v>
      </c>
      <c r="C10" s="16">
        <v>3.5</v>
      </c>
    </row>
    <row r="11" spans="1:3" ht="14.25" customHeight="1" x14ac:dyDescent="0.2">
      <c r="A11" s="16">
        <f t="shared" si="0"/>
        <v>12</v>
      </c>
      <c r="B11" s="30">
        <v>44925</v>
      </c>
      <c r="C11" s="16">
        <v>0.4</v>
      </c>
    </row>
    <row r="12" spans="1:3" ht="14.25" customHeight="1" x14ac:dyDescent="0.2">
      <c r="A12" s="16">
        <f t="shared" si="0"/>
        <v>9</v>
      </c>
      <c r="B12" s="30">
        <v>44834</v>
      </c>
      <c r="C12" s="16">
        <v>3.2</v>
      </c>
    </row>
    <row r="13" spans="1:3" ht="14.25" customHeight="1" x14ac:dyDescent="0.2">
      <c r="A13" s="16">
        <f t="shared" si="0"/>
        <v>6</v>
      </c>
      <c r="B13" s="30">
        <v>44742</v>
      </c>
      <c r="C13" s="16">
        <v>-0.1</v>
      </c>
    </row>
    <row r="14" spans="1:3" ht="14.25" customHeight="1" x14ac:dyDescent="0.2">
      <c r="A14" s="16">
        <f t="shared" si="0"/>
        <v>3</v>
      </c>
      <c r="B14" s="30">
        <v>44651</v>
      </c>
      <c r="C14" s="16">
        <v>4.9000000000000004</v>
      </c>
    </row>
    <row r="15" spans="1:3" ht="14.25" customHeight="1" x14ac:dyDescent="0.2">
      <c r="A15" s="16">
        <f t="shared" si="0"/>
        <v>12</v>
      </c>
      <c r="B15" s="30">
        <v>44561</v>
      </c>
      <c r="C15" s="16">
        <v>-2.9</v>
      </c>
    </row>
    <row r="16" spans="1:3" ht="14.25" customHeight="1" x14ac:dyDescent="0.2">
      <c r="A16" s="16">
        <f t="shared" si="0"/>
        <v>9</v>
      </c>
      <c r="B16" s="30">
        <v>44469</v>
      </c>
      <c r="C16" s="16">
        <v>-5.2</v>
      </c>
    </row>
    <row r="17" spans="1:3" ht="14.25" customHeight="1" x14ac:dyDescent="0.2">
      <c r="A17" s="16">
        <f t="shared" si="0"/>
        <v>6</v>
      </c>
      <c r="B17" s="30">
        <v>44377</v>
      </c>
      <c r="C17" s="16">
        <v>6.3</v>
      </c>
    </row>
    <row r="18" spans="1:3" ht="14.25" customHeight="1" x14ac:dyDescent="0.2">
      <c r="A18" s="16">
        <f t="shared" si="0"/>
        <v>3</v>
      </c>
      <c r="B18" s="30">
        <v>44286</v>
      </c>
      <c r="C18" s="16">
        <v>2.2000000000000002</v>
      </c>
    </row>
    <row r="19" spans="1:3" ht="14.25" customHeight="1" x14ac:dyDescent="0.2">
      <c r="A19" s="16">
        <f t="shared" si="0"/>
        <v>12</v>
      </c>
      <c r="B19" s="30">
        <v>44196</v>
      </c>
      <c r="C19" s="16">
        <v>1.3</v>
      </c>
    </row>
    <row r="20" spans="1:3" ht="14.25" customHeight="1" x14ac:dyDescent="0.2">
      <c r="A20" s="16">
        <f t="shared" si="0"/>
        <v>9</v>
      </c>
      <c r="B20" s="30">
        <v>44104</v>
      </c>
      <c r="C20" s="16">
        <v>7.3</v>
      </c>
    </row>
    <row r="21" spans="1:3" ht="14.25" customHeight="1" x14ac:dyDescent="0.2">
      <c r="A21" s="16">
        <f t="shared" si="0"/>
        <v>6</v>
      </c>
      <c r="B21" s="30">
        <v>44012</v>
      </c>
      <c r="C21" s="16">
        <v>0.5</v>
      </c>
    </row>
    <row r="22" spans="1:3" ht="14.25" customHeight="1" x14ac:dyDescent="0.2">
      <c r="A22" s="16">
        <f t="shared" si="0"/>
        <v>3</v>
      </c>
      <c r="B22" s="30">
        <v>43921</v>
      </c>
      <c r="C22" s="16">
        <v>-1.1000000000000001</v>
      </c>
    </row>
    <row r="23" spans="1:3" ht="14.25" customHeight="1" x14ac:dyDescent="0.2">
      <c r="A23" s="16">
        <f t="shared" si="0"/>
        <v>12</v>
      </c>
      <c r="B23" s="30">
        <v>43830</v>
      </c>
      <c r="C23" s="16">
        <v>2.6</v>
      </c>
    </row>
    <row r="24" spans="1:3" ht="14.25" customHeight="1" x14ac:dyDescent="0.2">
      <c r="A24" s="16">
        <f t="shared" si="0"/>
        <v>9</v>
      </c>
      <c r="B24" s="30">
        <v>43738</v>
      </c>
      <c r="C24" s="16">
        <v>2.2000000000000002</v>
      </c>
    </row>
    <row r="25" spans="1:3" ht="14.25" customHeight="1" x14ac:dyDescent="0.2">
      <c r="A25" s="16">
        <f t="shared" si="0"/>
        <v>6</v>
      </c>
      <c r="B25" s="30">
        <v>43644</v>
      </c>
      <c r="C25" s="16">
        <v>0.1</v>
      </c>
    </row>
    <row r="26" spans="1:3" ht="14.25" customHeight="1" x14ac:dyDescent="0.2">
      <c r="A26" s="16">
        <f t="shared" si="0"/>
        <v>3</v>
      </c>
      <c r="B26" s="30">
        <v>43553</v>
      </c>
      <c r="C26" s="16">
        <v>-4.4000000000000004</v>
      </c>
    </row>
    <row r="27" spans="1:3" ht="14.25" customHeight="1" x14ac:dyDescent="0.2">
      <c r="A27" s="16">
        <f t="shared" si="0"/>
        <v>12</v>
      </c>
      <c r="B27" s="30">
        <v>43465</v>
      </c>
      <c r="C27" s="16">
        <v>0.7</v>
      </c>
    </row>
    <row r="28" spans="1:3" ht="14.25" customHeight="1" x14ac:dyDescent="0.2">
      <c r="A28" s="16">
        <f t="shared" si="0"/>
        <v>9</v>
      </c>
      <c r="B28" s="30">
        <v>43371</v>
      </c>
      <c r="C28" s="16">
        <v>0.2</v>
      </c>
    </row>
    <row r="29" spans="1:3" ht="14.25" customHeight="1" x14ac:dyDescent="0.2">
      <c r="A29" s="16">
        <f t="shared" si="0"/>
        <v>6</v>
      </c>
      <c r="B29" s="30">
        <v>43280</v>
      </c>
      <c r="C29" s="16">
        <v>1.6</v>
      </c>
    </row>
    <row r="30" spans="1:3" ht="14.25" customHeight="1" x14ac:dyDescent="0.2">
      <c r="A30" s="16">
        <f t="shared" si="0"/>
        <v>3</v>
      </c>
      <c r="B30" s="30">
        <v>43189</v>
      </c>
      <c r="C30" s="16">
        <v>8</v>
      </c>
    </row>
    <row r="31" spans="1:3" ht="14.25" customHeight="1" x14ac:dyDescent="0.2">
      <c r="A31" s="16">
        <f t="shared" si="0"/>
        <v>12</v>
      </c>
      <c r="B31" s="30">
        <v>43098</v>
      </c>
      <c r="C31" s="16">
        <v>4</v>
      </c>
    </row>
    <row r="32" spans="1:3" ht="14.25" customHeight="1" x14ac:dyDescent="0.2">
      <c r="A32" s="16">
        <f t="shared" si="0"/>
        <v>9</v>
      </c>
      <c r="B32" s="30">
        <v>43007</v>
      </c>
      <c r="C32" s="16">
        <v>6.2</v>
      </c>
    </row>
    <row r="33" spans="1:3" ht="14.25" customHeight="1" x14ac:dyDescent="0.2">
      <c r="A33" s="16">
        <f t="shared" si="0"/>
        <v>6</v>
      </c>
      <c r="B33" s="30">
        <v>42916</v>
      </c>
      <c r="C33" s="16">
        <v>2.9</v>
      </c>
    </row>
    <row r="34" spans="1:3" ht="14.25" customHeight="1" x14ac:dyDescent="0.2">
      <c r="A34" s="16">
        <f t="shared" si="0"/>
        <v>3</v>
      </c>
      <c r="B34" s="30">
        <v>42825</v>
      </c>
      <c r="C34" s="16">
        <v>-3.2</v>
      </c>
    </row>
    <row r="35" spans="1:3" ht="14.25" customHeight="1" x14ac:dyDescent="0.2">
      <c r="A35" s="16">
        <f t="shared" si="0"/>
        <v>12</v>
      </c>
      <c r="B35" s="30">
        <v>42734</v>
      </c>
      <c r="C35" s="16">
        <v>-4.9000000000000004</v>
      </c>
    </row>
    <row r="36" spans="1:3" ht="14.25" customHeight="1" x14ac:dyDescent="0.2">
      <c r="A36" s="16">
        <f t="shared" si="0"/>
        <v>9</v>
      </c>
      <c r="B36" s="30">
        <v>42643</v>
      </c>
      <c r="C36" s="16">
        <v>-5.7</v>
      </c>
    </row>
    <row r="37" spans="1:3" ht="14.25" customHeight="1" x14ac:dyDescent="0.2">
      <c r="A37" s="16">
        <f t="shared" si="0"/>
        <v>6</v>
      </c>
      <c r="B37" s="30">
        <v>42551</v>
      </c>
      <c r="C37" s="16">
        <v>-4.8</v>
      </c>
    </row>
    <row r="38" spans="1:3" ht="14.25" customHeight="1" x14ac:dyDescent="0.2">
      <c r="A38" s="16">
        <f t="shared" si="0"/>
        <v>3</v>
      </c>
      <c r="B38" s="30">
        <v>42460</v>
      </c>
      <c r="C38" s="16">
        <v>-5.7</v>
      </c>
    </row>
    <row r="39" spans="1:3" ht="14.25" customHeight="1" x14ac:dyDescent="0.2">
      <c r="A39" s="16">
        <f t="shared" si="0"/>
        <v>12</v>
      </c>
      <c r="B39" s="30">
        <v>42369</v>
      </c>
      <c r="C39" s="16">
        <v>-7.2</v>
      </c>
    </row>
    <row r="40" spans="1:3" ht="14.25" customHeight="1" x14ac:dyDescent="0.2">
      <c r="A40" s="16">
        <f t="shared" si="0"/>
        <v>9</v>
      </c>
      <c r="B40" s="30">
        <v>42277</v>
      </c>
      <c r="C40" s="16">
        <v>-6.3</v>
      </c>
    </row>
    <row r="41" spans="1:3" ht="14.25" customHeight="1" x14ac:dyDescent="0.2">
      <c r="A41" s="16">
        <f t="shared" si="0"/>
        <v>6</v>
      </c>
      <c r="B41" s="30">
        <v>42185</v>
      </c>
      <c r="C41" s="16">
        <v>-2.7</v>
      </c>
    </row>
    <row r="42" spans="1:3" ht="14.25" customHeight="1" x14ac:dyDescent="0.2">
      <c r="A42" s="16">
        <f t="shared" si="0"/>
        <v>3</v>
      </c>
      <c r="B42" s="30">
        <v>42094</v>
      </c>
      <c r="C42" s="16">
        <v>0.3</v>
      </c>
    </row>
    <row r="43" spans="1:3" ht="14.25" customHeight="1" x14ac:dyDescent="0.2">
      <c r="A43" s="16">
        <f t="shared" si="0"/>
        <v>12</v>
      </c>
      <c r="B43" s="30">
        <v>42004</v>
      </c>
      <c r="C43" s="16">
        <v>0.3</v>
      </c>
    </row>
    <row r="44" spans="1:3" ht="14.25" customHeight="1" x14ac:dyDescent="0.2">
      <c r="A44" s="16">
        <f t="shared" si="0"/>
        <v>9</v>
      </c>
      <c r="B44" s="30">
        <v>41912</v>
      </c>
      <c r="C44" s="16">
        <v>0.5</v>
      </c>
    </row>
    <row r="45" spans="1:3" ht="14.25" customHeight="1" x14ac:dyDescent="0.2">
      <c r="A45" s="16">
        <f t="shared" si="0"/>
        <v>6</v>
      </c>
      <c r="B45" s="30">
        <v>41820</v>
      </c>
      <c r="C45" s="16">
        <v>0.9</v>
      </c>
    </row>
    <row r="46" spans="1:3" ht="14.25" customHeight="1" x14ac:dyDescent="0.2">
      <c r="A46" s="16">
        <f t="shared" si="0"/>
        <v>3</v>
      </c>
      <c r="B46" s="30">
        <v>41729</v>
      </c>
      <c r="C46" s="16">
        <v>-1.1000000000000001</v>
      </c>
    </row>
    <row r="47" spans="1:3" ht="14.25" customHeight="1" x14ac:dyDescent="0.2">
      <c r="A47" s="16">
        <f t="shared" si="0"/>
        <v>12</v>
      </c>
      <c r="B47" s="30">
        <v>41639</v>
      </c>
      <c r="C47" s="16">
        <v>3.9</v>
      </c>
    </row>
    <row r="48" spans="1:3" ht="14.25" customHeight="1" x14ac:dyDescent="0.2">
      <c r="A48" s="16">
        <f t="shared" si="0"/>
        <v>9</v>
      </c>
      <c r="B48" s="30">
        <v>41547</v>
      </c>
      <c r="C48" s="16">
        <v>4.2</v>
      </c>
    </row>
    <row r="49" spans="1:3" ht="14.25" customHeight="1" x14ac:dyDescent="0.2">
      <c r="A49" s="16">
        <f t="shared" si="0"/>
        <v>6</v>
      </c>
      <c r="B49" s="30">
        <v>41453</v>
      </c>
      <c r="C49" s="16">
        <v>1.6</v>
      </c>
    </row>
    <row r="50" spans="1:3" ht="14.25" customHeight="1" x14ac:dyDescent="0.2">
      <c r="A50" s="16">
        <f t="shared" si="0"/>
        <v>3</v>
      </c>
      <c r="B50" s="30">
        <v>41362</v>
      </c>
      <c r="C50" s="16">
        <v>4.5</v>
      </c>
    </row>
    <row r="51" spans="1:3" ht="14.25" customHeight="1" x14ac:dyDescent="0.2">
      <c r="A51" s="16">
        <f t="shared" si="0"/>
        <v>12</v>
      </c>
      <c r="B51" s="30">
        <v>41274</v>
      </c>
      <c r="C51" s="16">
        <v>5.0999999999999996</v>
      </c>
    </row>
    <row r="52" spans="1:3" ht="14.25" customHeight="1" x14ac:dyDescent="0.2">
      <c r="A52" s="16">
        <f t="shared" si="0"/>
        <v>9</v>
      </c>
      <c r="B52" s="30">
        <v>41180</v>
      </c>
      <c r="C52" s="16">
        <v>8.6</v>
      </c>
    </row>
    <row r="53" spans="1:3" ht="14.25" customHeight="1" x14ac:dyDescent="0.2">
      <c r="A53" s="16">
        <f t="shared" si="0"/>
        <v>6</v>
      </c>
      <c r="B53" s="30">
        <v>41089</v>
      </c>
      <c r="C53" s="16">
        <v>9.3000000000000007</v>
      </c>
    </row>
    <row r="54" spans="1:3" ht="14.25" customHeight="1" x14ac:dyDescent="0.2">
      <c r="A54" s="16">
        <f t="shared" si="0"/>
        <v>3</v>
      </c>
      <c r="B54" s="30">
        <v>40998</v>
      </c>
      <c r="C54" s="16">
        <v>12.5</v>
      </c>
    </row>
    <row r="55" spans="1:3" ht="14.25" customHeight="1" x14ac:dyDescent="0.2">
      <c r="A55" s="16">
        <f t="shared" si="0"/>
        <v>12</v>
      </c>
      <c r="B55" s="30">
        <v>40907</v>
      </c>
      <c r="C55" s="16">
        <v>6.7</v>
      </c>
    </row>
    <row r="56" spans="1:3" ht="14.25" customHeight="1" x14ac:dyDescent="0.2">
      <c r="A56" s="16">
        <f t="shared" si="0"/>
        <v>9</v>
      </c>
      <c r="B56" s="30">
        <v>40816</v>
      </c>
      <c r="C56" s="16">
        <v>5.0999999999999996</v>
      </c>
    </row>
    <row r="57" spans="1:3" ht="14.25" customHeight="1" x14ac:dyDescent="0.2">
      <c r="A57" s="16">
        <f t="shared" si="0"/>
        <v>6</v>
      </c>
      <c r="B57" s="30">
        <v>40724</v>
      </c>
      <c r="C57" s="16">
        <v>7.1</v>
      </c>
    </row>
    <row r="58" spans="1:3" ht="14.25" customHeight="1" x14ac:dyDescent="0.2">
      <c r="A58" s="16">
        <f t="shared" si="0"/>
        <v>3</v>
      </c>
      <c r="B58" s="30">
        <v>40633</v>
      </c>
      <c r="C58" s="16">
        <v>3.9</v>
      </c>
    </row>
    <row r="59" spans="1:3" ht="14.25" customHeight="1" x14ac:dyDescent="0.2">
      <c r="A59" s="16">
        <f t="shared" si="0"/>
        <v>12</v>
      </c>
      <c r="B59" s="30">
        <v>40543</v>
      </c>
      <c r="C59" s="16">
        <v>10.3</v>
      </c>
    </row>
    <row r="60" spans="1:3" ht="14.25" customHeight="1" x14ac:dyDescent="0.2">
      <c r="A60" s="16">
        <f t="shared" si="0"/>
        <v>9</v>
      </c>
      <c r="B60" s="30">
        <v>40451</v>
      </c>
      <c r="C60" s="16">
        <v>11.9</v>
      </c>
    </row>
    <row r="61" spans="1:3" ht="14.25" customHeight="1" x14ac:dyDescent="0.2">
      <c r="A61" s="16">
        <f t="shared" si="0"/>
        <v>6</v>
      </c>
      <c r="B61" s="30">
        <v>40359</v>
      </c>
      <c r="C61" s="16">
        <v>11.4</v>
      </c>
    </row>
    <row r="62" spans="1:3" ht="14.25" customHeight="1" x14ac:dyDescent="0.2">
      <c r="A62" s="16">
        <f t="shared" si="0"/>
        <v>3</v>
      </c>
      <c r="B62" s="30">
        <v>40268</v>
      </c>
      <c r="C62" s="16">
        <v>15.7</v>
      </c>
    </row>
    <row r="63" spans="1:3" ht="14.25" customHeight="1" x14ac:dyDescent="0.2">
      <c r="A63" s="16">
        <f t="shared" si="0"/>
        <v>12</v>
      </c>
      <c r="B63" s="30">
        <v>40178</v>
      </c>
      <c r="C63" s="16">
        <v>9.1999999999999993</v>
      </c>
    </row>
    <row r="64" spans="1:3" ht="14.25" customHeight="1" x14ac:dyDescent="0.2">
      <c r="A64" s="16">
        <f t="shared" si="0"/>
        <v>9</v>
      </c>
      <c r="B64" s="30">
        <v>40086</v>
      </c>
      <c r="C64" s="16">
        <v>5.0999999999999996</v>
      </c>
    </row>
    <row r="65" spans="1:3" ht="14.25" customHeight="1" x14ac:dyDescent="0.2">
      <c r="A65" s="16">
        <f t="shared" si="0"/>
        <v>6</v>
      </c>
      <c r="B65" s="30">
        <v>39994</v>
      </c>
      <c r="C65" s="16">
        <v>5.7</v>
      </c>
    </row>
    <row r="66" spans="1:3" ht="14.25" customHeight="1" x14ac:dyDescent="0.2">
      <c r="A66" s="16">
        <f t="shared" si="0"/>
        <v>3</v>
      </c>
      <c r="B66" s="30">
        <v>39903</v>
      </c>
      <c r="C66" s="16">
        <v>1.3</v>
      </c>
    </row>
    <row r="67" spans="1:3" ht="14.25" customHeight="1" x14ac:dyDescent="0.2">
      <c r="A67" s="16">
        <f t="shared" si="0"/>
        <v>12</v>
      </c>
      <c r="B67" s="30">
        <v>39813</v>
      </c>
      <c r="C67" s="16">
        <v>3.8</v>
      </c>
    </row>
    <row r="68" spans="1:3" ht="14.25" customHeight="1" x14ac:dyDescent="0.2">
      <c r="A68" s="16">
        <f t="shared" si="0"/>
        <v>9</v>
      </c>
      <c r="B68" s="30">
        <v>39721</v>
      </c>
      <c r="C68" s="16">
        <v>9.4</v>
      </c>
    </row>
    <row r="69" spans="1:3" ht="14.25" customHeight="1" x14ac:dyDescent="0.2">
      <c r="A69" s="16">
        <f t="shared" si="0"/>
        <v>6</v>
      </c>
      <c r="B69" s="30">
        <v>39629</v>
      </c>
      <c r="C69" s="16">
        <v>8.1</v>
      </c>
    </row>
    <row r="70" spans="1:3" ht="14.25" customHeight="1" x14ac:dyDescent="0.2">
      <c r="A70" s="16">
        <f t="shared" si="0"/>
        <v>3</v>
      </c>
      <c r="B70" s="30">
        <v>39538</v>
      </c>
      <c r="C70" s="16">
        <v>11.1</v>
      </c>
    </row>
    <row r="71" spans="1:3" ht="14.25" customHeight="1" x14ac:dyDescent="0.2">
      <c r="A71" s="16">
        <f t="shared" si="0"/>
        <v>12</v>
      </c>
      <c r="B71" s="30">
        <v>39447</v>
      </c>
      <c r="C71" s="16">
        <v>9.4</v>
      </c>
    </row>
    <row r="72" spans="1:3" ht="14.25" customHeight="1" x14ac:dyDescent="0.2">
      <c r="A72" s="16">
        <f t="shared" si="0"/>
        <v>9</v>
      </c>
      <c r="B72" s="30">
        <v>39353</v>
      </c>
      <c r="C72" s="16">
        <v>8.1999999999999993</v>
      </c>
    </row>
    <row r="73" spans="1:3" ht="14.25" customHeight="1" x14ac:dyDescent="0.2">
      <c r="A73" s="16">
        <f t="shared" si="0"/>
        <v>6</v>
      </c>
      <c r="B73" s="30">
        <v>39262</v>
      </c>
      <c r="C73" s="16">
        <v>11.5</v>
      </c>
    </row>
    <row r="74" spans="1:3" ht="14.25" customHeight="1" x14ac:dyDescent="0.2">
      <c r="A74" s="16">
        <f t="shared" si="0"/>
        <v>3</v>
      </c>
      <c r="B74" s="30">
        <v>39171</v>
      </c>
      <c r="C74" s="16">
        <v>11.6</v>
      </c>
    </row>
    <row r="75" spans="1:3" ht="14.25" customHeight="1" x14ac:dyDescent="0.2">
      <c r="A75" s="16">
        <f t="shared" si="0"/>
        <v>12</v>
      </c>
      <c r="B75" s="30">
        <v>39080</v>
      </c>
      <c r="C75" s="16">
        <v>5.7</v>
      </c>
    </row>
    <row r="76" spans="1:3" ht="14.25" customHeight="1" x14ac:dyDescent="0.2">
      <c r="A76" s="16">
        <f t="shared" si="0"/>
        <v>9</v>
      </c>
      <c r="B76" s="30">
        <v>38989</v>
      </c>
      <c r="C76" s="16">
        <v>10</v>
      </c>
    </row>
    <row r="77" spans="1:3" ht="14.25" customHeight="1" x14ac:dyDescent="0.2">
      <c r="A77" s="16">
        <f t="shared" si="0"/>
        <v>6</v>
      </c>
      <c r="B77" s="30">
        <v>38898</v>
      </c>
      <c r="C77" s="16">
        <v>4</v>
      </c>
    </row>
    <row r="78" spans="1:3" ht="14.25" customHeight="1" x14ac:dyDescent="0.2">
      <c r="A78" s="16">
        <f t="shared" si="0"/>
        <v>3</v>
      </c>
      <c r="B78" s="30">
        <v>38807</v>
      </c>
      <c r="C78" s="16">
        <v>2.9</v>
      </c>
    </row>
    <row r="79" spans="1:3" ht="14.25" customHeight="1" x14ac:dyDescent="0.2">
      <c r="A79" s="16">
        <f t="shared" si="0"/>
        <v>12</v>
      </c>
      <c r="B79" s="30">
        <v>38716</v>
      </c>
      <c r="C79" s="16">
        <v>4.9000000000000004</v>
      </c>
    </row>
    <row r="80" spans="1:3" ht="14.25" customHeight="1" x14ac:dyDescent="0.2">
      <c r="A80" s="16">
        <f t="shared" si="0"/>
        <v>9</v>
      </c>
      <c r="B80" s="30">
        <v>38625</v>
      </c>
      <c r="C80" s="16">
        <v>5.4</v>
      </c>
    </row>
    <row r="81" spans="1:3" ht="14.25" customHeight="1" x14ac:dyDescent="0.2">
      <c r="A81" s="16">
        <f t="shared" si="0"/>
        <v>6</v>
      </c>
      <c r="B81" s="30">
        <v>38533</v>
      </c>
      <c r="C81" s="16">
        <v>5.2</v>
      </c>
    </row>
    <row r="82" spans="1:3" ht="14.25" customHeight="1" x14ac:dyDescent="0.2">
      <c r="A82" s="16">
        <f t="shared" si="0"/>
        <v>3</v>
      </c>
      <c r="B82" s="30">
        <v>38442</v>
      </c>
      <c r="C82" s="16">
        <v>7.8</v>
      </c>
    </row>
    <row r="83" spans="1:3" ht="14.25" customHeight="1" x14ac:dyDescent="0.2">
      <c r="A83" s="16">
        <f t="shared" si="0"/>
        <v>12</v>
      </c>
      <c r="B83" s="30">
        <v>38352</v>
      </c>
      <c r="C83" s="16">
        <v>11.4</v>
      </c>
    </row>
    <row r="84" spans="1:3" ht="14.25" customHeight="1" x14ac:dyDescent="0.2">
      <c r="A84" s="16">
        <f t="shared" si="0"/>
        <v>9</v>
      </c>
      <c r="B84" s="30">
        <v>38260</v>
      </c>
      <c r="C84" s="16">
        <v>9.1999999999999993</v>
      </c>
    </row>
    <row r="85" spans="1:3" ht="14.25" customHeight="1" x14ac:dyDescent="0.2">
      <c r="A85" s="16">
        <f t="shared" si="0"/>
        <v>6</v>
      </c>
      <c r="B85" s="30">
        <v>38168</v>
      </c>
      <c r="C85" s="16">
        <v>13</v>
      </c>
    </row>
    <row r="86" spans="1:3" ht="14.25" customHeight="1" x14ac:dyDescent="0.2">
      <c r="A86" s="16">
        <f t="shared" si="0"/>
        <v>3</v>
      </c>
      <c r="B86" s="30">
        <v>38077</v>
      </c>
      <c r="C86" s="16">
        <v>11</v>
      </c>
    </row>
    <row r="87" spans="1:3" ht="14.25" customHeight="1" x14ac:dyDescent="0.2">
      <c r="A87" s="16">
        <f t="shared" si="0"/>
        <v>12</v>
      </c>
      <c r="B87" s="30">
        <v>37986</v>
      </c>
      <c r="C87" s="16">
        <v>3.2</v>
      </c>
    </row>
    <row r="88" spans="1:3" ht="14.25" customHeight="1" x14ac:dyDescent="0.2">
      <c r="A88" s="16">
        <f t="shared" si="0"/>
        <v>9</v>
      </c>
      <c r="B88" s="30">
        <v>37894</v>
      </c>
      <c r="C88" s="16">
        <v>-2.8</v>
      </c>
    </row>
    <row r="89" spans="1:3" ht="14.25" customHeight="1" x14ac:dyDescent="0.2">
      <c r="A89" s="16">
        <f t="shared" si="0"/>
        <v>6</v>
      </c>
      <c r="B89" s="30">
        <v>37802</v>
      </c>
      <c r="C89" s="16">
        <v>-5.8</v>
      </c>
    </row>
    <row r="90" spans="1:3" ht="14.25" customHeight="1" x14ac:dyDescent="0.2">
      <c r="A90" s="16">
        <f t="shared" si="0"/>
        <v>3</v>
      </c>
      <c r="B90" s="30">
        <v>37711</v>
      </c>
      <c r="C90" s="16">
        <v>-11.4</v>
      </c>
    </row>
    <row r="91" spans="1:3" ht="14.25" customHeight="1" x14ac:dyDescent="0.2">
      <c r="A91" s="16">
        <f t="shared" si="0"/>
        <v>12</v>
      </c>
      <c r="B91" s="30">
        <v>37621</v>
      </c>
      <c r="C91" s="16">
        <v>-5.0999999999999996</v>
      </c>
    </row>
    <row r="92" spans="1:3" ht="14.25" customHeight="1" x14ac:dyDescent="0.2">
      <c r="A92" s="16">
        <f t="shared" si="0"/>
        <v>9</v>
      </c>
      <c r="B92" s="30">
        <v>37529</v>
      </c>
      <c r="C92" s="16">
        <v>-1.5</v>
      </c>
    </row>
    <row r="93" spans="1:3" ht="14.25" customHeight="1" x14ac:dyDescent="0.2">
      <c r="A93" s="16">
        <f t="shared" si="0"/>
        <v>6</v>
      </c>
      <c r="B93" s="30">
        <v>37435</v>
      </c>
      <c r="C93" s="16">
        <v>-1.8</v>
      </c>
    </row>
    <row r="94" spans="1:3" ht="14.25" customHeight="1" x14ac:dyDescent="0.2">
      <c r="A94" s="16">
        <f t="shared" si="0"/>
        <v>3</v>
      </c>
      <c r="B94" s="30">
        <v>37344</v>
      </c>
      <c r="C94" s="16">
        <v>0.3</v>
      </c>
    </row>
    <row r="95" spans="1:3" ht="14.25" customHeight="1" x14ac:dyDescent="0.2">
      <c r="A95" s="16">
        <f t="shared" si="0"/>
        <v>12</v>
      </c>
      <c r="B95" s="30">
        <v>37256</v>
      </c>
      <c r="C95" s="16">
        <v>-2.7</v>
      </c>
    </row>
    <row r="96" spans="1:3" ht="14.25" customHeight="1" x14ac:dyDescent="0.2">
      <c r="A96" s="16">
        <f t="shared" si="0"/>
        <v>9</v>
      </c>
      <c r="B96" s="30">
        <v>37162</v>
      </c>
      <c r="C96" s="16">
        <v>-2.9</v>
      </c>
    </row>
    <row r="97" spans="1:3" ht="14.25" customHeight="1" x14ac:dyDescent="0.2">
      <c r="A97" s="16">
        <f t="shared" si="0"/>
        <v>6</v>
      </c>
      <c r="B97" s="30">
        <v>37071</v>
      </c>
      <c r="C97" s="16">
        <v>-1.3</v>
      </c>
    </row>
    <row r="98" spans="1:3" ht="14.25" customHeight="1" x14ac:dyDescent="0.2">
      <c r="A98" s="16">
        <f t="shared" si="0"/>
        <v>3</v>
      </c>
      <c r="B98" s="30">
        <v>36980</v>
      </c>
      <c r="C98" s="16">
        <v>2.5</v>
      </c>
    </row>
    <row r="99" spans="1:3" ht="14.25" customHeight="1" x14ac:dyDescent="0.2"/>
    <row r="100" spans="1:3" ht="14.25" customHeight="1" x14ac:dyDescent="0.2"/>
    <row r="101" spans="1:3" ht="14.25" customHeight="1" x14ac:dyDescent="0.2"/>
    <row r="102" spans="1:3" ht="14.25" customHeight="1" x14ac:dyDescent="0.2"/>
    <row r="103" spans="1:3" ht="14.25" customHeight="1" x14ac:dyDescent="0.2"/>
    <row r="104" spans="1:3" ht="14.25" customHeight="1" x14ac:dyDescent="0.2"/>
    <row r="105" spans="1:3" ht="14.25" customHeight="1" x14ac:dyDescent="0.2"/>
    <row r="106" spans="1:3" ht="14.25" customHeight="1" x14ac:dyDescent="0.2"/>
    <row r="107" spans="1:3" ht="14.25" customHeight="1" x14ac:dyDescent="0.2"/>
    <row r="108" spans="1:3" ht="14.25" customHeight="1" x14ac:dyDescent="0.2"/>
    <row r="109" spans="1:3" ht="14.25" customHeight="1" x14ac:dyDescent="0.2"/>
    <row r="110" spans="1:3" ht="14.25" customHeight="1" x14ac:dyDescent="0.2"/>
    <row r="111" spans="1:3" ht="14.25" customHeight="1" x14ac:dyDescent="0.2"/>
    <row r="112" spans="1:3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C98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96"/>
  <sheetViews>
    <sheetView workbookViewId="0">
      <selection activeCell="C1" sqref="C1"/>
    </sheetView>
  </sheetViews>
  <sheetFormatPr baseColWidth="10" defaultColWidth="12.6640625" defaultRowHeight="15" customHeight="1" x14ac:dyDescent="0.2"/>
  <cols>
    <col min="1" max="1" width="8.6640625" customWidth="1"/>
    <col min="2" max="2" width="10.1640625" customWidth="1"/>
    <col min="3" max="26" width="8.6640625" customWidth="1"/>
  </cols>
  <sheetData>
    <row r="1" spans="1:3" ht="14.25" customHeight="1" x14ac:dyDescent="0.2">
      <c r="A1" s="16" t="s">
        <v>31</v>
      </c>
      <c r="B1" s="16" t="s">
        <v>26</v>
      </c>
      <c r="C1" s="16" t="s">
        <v>27</v>
      </c>
    </row>
    <row r="2" spans="1:3" ht="14.25" customHeight="1" x14ac:dyDescent="0.2">
      <c r="A2" s="16">
        <f t="shared" ref="A2:A146" si="0">MONTH(B2)</f>
        <v>1</v>
      </c>
      <c r="B2" s="30">
        <v>45688</v>
      </c>
      <c r="C2" s="16">
        <v>3.9</v>
      </c>
    </row>
    <row r="3" spans="1:3" ht="14.25" customHeight="1" x14ac:dyDescent="0.2">
      <c r="A3" s="16">
        <f t="shared" si="0"/>
        <v>12</v>
      </c>
      <c r="B3" s="30">
        <v>45657</v>
      </c>
      <c r="C3" s="16">
        <v>3.5</v>
      </c>
    </row>
    <row r="4" spans="1:3" ht="14.25" customHeight="1" x14ac:dyDescent="0.2">
      <c r="A4" s="16">
        <f t="shared" si="0"/>
        <v>9</v>
      </c>
      <c r="B4" s="30">
        <v>45565</v>
      </c>
      <c r="C4" s="16">
        <v>0.7</v>
      </c>
    </row>
    <row r="5" spans="1:3" ht="14.25" customHeight="1" x14ac:dyDescent="0.2">
      <c r="A5" s="16">
        <f t="shared" si="0"/>
        <v>6</v>
      </c>
      <c r="B5" s="30">
        <v>45471</v>
      </c>
      <c r="C5" s="16">
        <v>3.8</v>
      </c>
    </row>
    <row r="6" spans="1:3" ht="14.25" customHeight="1" x14ac:dyDescent="0.2">
      <c r="A6" s="16">
        <f t="shared" si="0"/>
        <v>3</v>
      </c>
      <c r="B6" s="30">
        <v>45380</v>
      </c>
      <c r="C6" s="16">
        <v>1.1000000000000001</v>
      </c>
    </row>
    <row r="7" spans="1:3" ht="14.25" customHeight="1" x14ac:dyDescent="0.2">
      <c r="A7" s="16">
        <f t="shared" si="0"/>
        <v>12</v>
      </c>
      <c r="B7" s="30">
        <v>45289</v>
      </c>
      <c r="C7" s="16">
        <v>2.4</v>
      </c>
    </row>
    <row r="8" spans="1:3" ht="14.25" customHeight="1" x14ac:dyDescent="0.2">
      <c r="A8" s="16">
        <f t="shared" si="0"/>
        <v>9</v>
      </c>
      <c r="B8" s="30">
        <v>45198</v>
      </c>
      <c r="C8" s="16">
        <v>6.3</v>
      </c>
    </row>
    <row r="9" spans="1:3" ht="14.25" customHeight="1" x14ac:dyDescent="0.2">
      <c r="A9" s="16">
        <f t="shared" si="0"/>
        <v>6</v>
      </c>
      <c r="B9" s="30">
        <v>45107</v>
      </c>
      <c r="C9" s="16">
        <v>5.6</v>
      </c>
    </row>
    <row r="10" spans="1:3" ht="14.25" customHeight="1" x14ac:dyDescent="0.2">
      <c r="A10" s="16">
        <f t="shared" si="0"/>
        <v>3</v>
      </c>
      <c r="B10" s="30">
        <v>45016</v>
      </c>
      <c r="C10" s="16">
        <v>6.9</v>
      </c>
    </row>
    <row r="11" spans="1:3" ht="14.25" customHeight="1" x14ac:dyDescent="0.2">
      <c r="A11" s="16">
        <f t="shared" si="0"/>
        <v>12</v>
      </c>
      <c r="B11" s="30">
        <v>44925</v>
      </c>
      <c r="C11" s="16">
        <v>3.9</v>
      </c>
    </row>
    <row r="12" spans="1:3" ht="14.25" customHeight="1" x14ac:dyDescent="0.2">
      <c r="A12" s="16">
        <f t="shared" si="0"/>
        <v>9</v>
      </c>
      <c r="B12" s="30">
        <v>44834</v>
      </c>
      <c r="C12" s="16">
        <v>4.8</v>
      </c>
    </row>
    <row r="13" spans="1:3" ht="14.25" customHeight="1" x14ac:dyDescent="0.2">
      <c r="A13" s="16">
        <f t="shared" si="0"/>
        <v>6</v>
      </c>
      <c r="B13" s="30">
        <v>44742</v>
      </c>
      <c r="C13" s="16">
        <v>1.5</v>
      </c>
    </row>
    <row r="14" spans="1:3" ht="14.25" customHeight="1" x14ac:dyDescent="0.2">
      <c r="A14" s="16">
        <f t="shared" si="0"/>
        <v>3</v>
      </c>
      <c r="B14" s="30">
        <v>44651</v>
      </c>
      <c r="C14" s="16">
        <v>0.6</v>
      </c>
    </row>
    <row r="15" spans="1:3" ht="14.25" customHeight="1" x14ac:dyDescent="0.2">
      <c r="A15" s="16">
        <f t="shared" si="0"/>
        <v>12</v>
      </c>
      <c r="B15" s="30">
        <v>44561</v>
      </c>
      <c r="C15" s="16">
        <v>1.2</v>
      </c>
    </row>
    <row r="16" spans="1:3" ht="14.25" customHeight="1" x14ac:dyDescent="0.2">
      <c r="A16" s="16">
        <f t="shared" si="0"/>
        <v>9</v>
      </c>
      <c r="B16" s="30">
        <v>44469</v>
      </c>
      <c r="C16" s="16">
        <v>-0.5</v>
      </c>
    </row>
    <row r="17" spans="1:3" ht="14.25" customHeight="1" x14ac:dyDescent="0.2">
      <c r="A17" s="16">
        <f t="shared" si="0"/>
        <v>6</v>
      </c>
      <c r="B17" s="30">
        <v>44377</v>
      </c>
      <c r="C17" s="16">
        <v>0.1</v>
      </c>
    </row>
    <row r="18" spans="1:3" ht="14.25" customHeight="1" x14ac:dyDescent="0.2">
      <c r="A18" s="16">
        <f t="shared" si="0"/>
        <v>3</v>
      </c>
      <c r="B18" s="30">
        <v>44286</v>
      </c>
      <c r="C18" s="16">
        <v>5.2</v>
      </c>
    </row>
    <row r="19" spans="1:3" ht="14.25" customHeight="1" x14ac:dyDescent="0.2">
      <c r="A19" s="16">
        <f t="shared" si="0"/>
        <v>12</v>
      </c>
      <c r="B19" s="30">
        <v>44196</v>
      </c>
      <c r="C19" s="16">
        <v>-0.2</v>
      </c>
    </row>
    <row r="20" spans="1:3" ht="14.25" customHeight="1" x14ac:dyDescent="0.2">
      <c r="A20" s="16">
        <f t="shared" si="0"/>
        <v>9</v>
      </c>
      <c r="B20" s="30">
        <v>44104</v>
      </c>
      <c r="C20" s="16">
        <v>-8.6999999999999993</v>
      </c>
    </row>
    <row r="21" spans="1:3" ht="14.25" customHeight="1" x14ac:dyDescent="0.2">
      <c r="A21" s="16">
        <f t="shared" si="0"/>
        <v>6</v>
      </c>
      <c r="B21" s="30">
        <v>44012</v>
      </c>
      <c r="C21" s="16">
        <v>-1.2</v>
      </c>
    </row>
    <row r="22" spans="1:3" ht="14.25" customHeight="1" x14ac:dyDescent="0.2">
      <c r="A22" s="16">
        <f t="shared" si="0"/>
        <v>3</v>
      </c>
      <c r="B22" s="30">
        <v>43921</v>
      </c>
      <c r="C22" s="16">
        <v>-4.7</v>
      </c>
    </row>
    <row r="23" spans="1:3" ht="14.25" customHeight="1" x14ac:dyDescent="0.2">
      <c r="A23" s="16">
        <f t="shared" si="0"/>
        <v>12</v>
      </c>
      <c r="B23" s="30">
        <v>43830</v>
      </c>
      <c r="C23" s="16">
        <v>-2.6</v>
      </c>
    </row>
    <row r="24" spans="1:3" ht="14.25" customHeight="1" x14ac:dyDescent="0.2">
      <c r="A24" s="16">
        <f t="shared" si="0"/>
        <v>9</v>
      </c>
      <c r="B24" s="30">
        <v>43738</v>
      </c>
      <c r="C24" s="16">
        <v>9.1999999999999993</v>
      </c>
    </row>
    <row r="25" spans="1:3" ht="14.25" customHeight="1" x14ac:dyDescent="0.2">
      <c r="A25" s="16">
        <f t="shared" si="0"/>
        <v>6</v>
      </c>
      <c r="B25" s="30">
        <v>43644</v>
      </c>
      <c r="C25" s="16">
        <v>0.5</v>
      </c>
    </row>
    <row r="26" spans="1:3" ht="14.25" customHeight="1" x14ac:dyDescent="0.2">
      <c r="A26" s="16">
        <f t="shared" si="0"/>
        <v>3</v>
      </c>
      <c r="B26" s="30">
        <v>43553</v>
      </c>
      <c r="C26" s="16">
        <v>1</v>
      </c>
    </row>
    <row r="27" spans="1:3" ht="14.25" customHeight="1" x14ac:dyDescent="0.2">
      <c r="A27" s="16">
        <f t="shared" si="0"/>
        <v>12</v>
      </c>
      <c r="B27" s="30">
        <v>43465</v>
      </c>
      <c r="C27" s="16">
        <v>1.3</v>
      </c>
    </row>
    <row r="28" spans="1:3" ht="14.25" customHeight="1" x14ac:dyDescent="0.2">
      <c r="A28" s="16">
        <f t="shared" si="0"/>
        <v>9</v>
      </c>
      <c r="B28" s="30">
        <v>43371</v>
      </c>
      <c r="C28" s="16">
        <v>2.2999999999999998</v>
      </c>
    </row>
    <row r="29" spans="1:3" ht="14.25" customHeight="1" x14ac:dyDescent="0.2">
      <c r="A29" s="16">
        <f t="shared" si="0"/>
        <v>6</v>
      </c>
      <c r="B29" s="30">
        <v>43280</v>
      </c>
      <c r="C29" s="16">
        <v>1.7</v>
      </c>
    </row>
    <row r="30" spans="1:3" ht="14.25" customHeight="1" x14ac:dyDescent="0.2">
      <c r="A30" s="16">
        <f t="shared" si="0"/>
        <v>3</v>
      </c>
      <c r="B30" s="30">
        <v>43189</v>
      </c>
      <c r="C30" s="16">
        <v>0.9</v>
      </c>
    </row>
    <row r="31" spans="1:3" ht="14.25" customHeight="1" x14ac:dyDescent="0.2">
      <c r="A31" s="16">
        <f t="shared" si="0"/>
        <v>12</v>
      </c>
      <c r="B31" s="30">
        <v>43098</v>
      </c>
      <c r="C31" s="16">
        <v>3.7</v>
      </c>
    </row>
    <row r="32" spans="1:3" ht="14.25" customHeight="1" x14ac:dyDescent="0.2">
      <c r="A32" s="16">
        <f t="shared" si="0"/>
        <v>9</v>
      </c>
      <c r="B32" s="30">
        <v>43007</v>
      </c>
      <c r="C32" s="16">
        <v>2.2000000000000002</v>
      </c>
    </row>
    <row r="33" spans="1:3" ht="14.25" customHeight="1" x14ac:dyDescent="0.2">
      <c r="A33" s="16">
        <f t="shared" si="0"/>
        <v>6</v>
      </c>
      <c r="B33" s="30">
        <v>42916</v>
      </c>
      <c r="C33" s="16">
        <v>2.2000000000000002</v>
      </c>
    </row>
    <row r="34" spans="1:3" ht="14.25" customHeight="1" x14ac:dyDescent="0.2">
      <c r="A34" s="16">
        <f t="shared" si="0"/>
        <v>3</v>
      </c>
      <c r="B34" s="30">
        <v>42825</v>
      </c>
      <c r="C34" s="16">
        <v>2.2000000000000002</v>
      </c>
    </row>
    <row r="35" spans="1:3" ht="14.25" customHeight="1" x14ac:dyDescent="0.2">
      <c r="A35" s="16">
        <f t="shared" si="0"/>
        <v>12</v>
      </c>
      <c r="B35" s="30">
        <v>42734</v>
      </c>
      <c r="C35" s="16">
        <v>0.7</v>
      </c>
    </row>
    <row r="36" spans="1:3" ht="14.25" customHeight="1" x14ac:dyDescent="0.2">
      <c r="A36" s="16">
        <f t="shared" si="0"/>
        <v>9</v>
      </c>
      <c r="B36" s="30">
        <v>42643</v>
      </c>
      <c r="C36" s="16">
        <v>-1.7</v>
      </c>
    </row>
    <row r="37" spans="1:3" ht="14.25" customHeight="1" x14ac:dyDescent="0.2">
      <c r="A37" s="16">
        <f t="shared" si="0"/>
        <v>6</v>
      </c>
      <c r="B37" s="30">
        <v>42551</v>
      </c>
      <c r="C37" s="16">
        <v>-1.3</v>
      </c>
    </row>
    <row r="38" spans="1:3" ht="14.25" customHeight="1" x14ac:dyDescent="0.2">
      <c r="A38" s="16">
        <f t="shared" si="0"/>
        <v>3</v>
      </c>
      <c r="B38" s="30">
        <v>42460</v>
      </c>
      <c r="C38" s="16">
        <v>-0.9</v>
      </c>
    </row>
    <row r="39" spans="1:3" ht="14.25" customHeight="1" x14ac:dyDescent="0.2">
      <c r="A39" s="16">
        <f t="shared" si="0"/>
        <v>12</v>
      </c>
      <c r="B39" s="30">
        <v>42369</v>
      </c>
      <c r="C39" s="16">
        <v>-1.6</v>
      </c>
    </row>
    <row r="40" spans="1:3" ht="14.25" customHeight="1" x14ac:dyDescent="0.2">
      <c r="A40" s="16">
        <f t="shared" si="0"/>
        <v>9</v>
      </c>
      <c r="B40" s="30">
        <v>42277</v>
      </c>
      <c r="C40" s="16">
        <v>-0.6</v>
      </c>
    </row>
    <row r="41" spans="1:3" ht="14.25" customHeight="1" x14ac:dyDescent="0.2">
      <c r="A41" s="16">
        <f t="shared" si="0"/>
        <v>6</v>
      </c>
      <c r="B41" s="30">
        <v>42185</v>
      </c>
      <c r="C41" s="16">
        <v>0.5</v>
      </c>
    </row>
    <row r="42" spans="1:3" ht="14.25" customHeight="1" x14ac:dyDescent="0.2">
      <c r="A42" s="16">
        <f t="shared" si="0"/>
        <v>3</v>
      </c>
      <c r="B42" s="30">
        <v>42094</v>
      </c>
      <c r="C42" s="16">
        <v>-10.199999999999999</v>
      </c>
    </row>
    <row r="43" spans="1:3" ht="14.25" customHeight="1" x14ac:dyDescent="0.2">
      <c r="A43" s="16">
        <f t="shared" si="0"/>
        <v>12</v>
      </c>
      <c r="B43" s="30">
        <v>42004</v>
      </c>
      <c r="C43" s="16">
        <v>0.1</v>
      </c>
    </row>
    <row r="44" spans="1:3" ht="14.25" customHeight="1" x14ac:dyDescent="0.2">
      <c r="A44" s="16">
        <f t="shared" si="0"/>
        <v>9</v>
      </c>
      <c r="B44" s="30">
        <v>41912</v>
      </c>
      <c r="C44" s="16">
        <v>2.2000000000000002</v>
      </c>
    </row>
    <row r="45" spans="1:3" ht="14.25" customHeight="1" x14ac:dyDescent="0.2">
      <c r="A45" s="16">
        <f t="shared" si="0"/>
        <v>6</v>
      </c>
      <c r="B45" s="30">
        <v>41820</v>
      </c>
      <c r="C45" s="16">
        <v>-0.5</v>
      </c>
    </row>
    <row r="46" spans="1:3" ht="14.25" customHeight="1" x14ac:dyDescent="0.2">
      <c r="A46" s="16">
        <f t="shared" si="0"/>
        <v>3</v>
      </c>
      <c r="B46" s="30">
        <v>41729</v>
      </c>
      <c r="C46" s="16">
        <v>11.037000000000001</v>
      </c>
    </row>
    <row r="47" spans="1:3" ht="14.25" customHeight="1" x14ac:dyDescent="0.2">
      <c r="A47" s="16">
        <f t="shared" si="0"/>
        <v>12</v>
      </c>
      <c r="B47" s="30">
        <v>41639</v>
      </c>
      <c r="C47" s="16">
        <v>2.5070000000000001</v>
      </c>
    </row>
    <row r="48" spans="1:3" ht="14.25" customHeight="1" x14ac:dyDescent="0.2">
      <c r="A48" s="16">
        <f t="shared" si="0"/>
        <v>9</v>
      </c>
      <c r="B48" s="30">
        <v>41547</v>
      </c>
      <c r="C48" s="16">
        <v>2.9889999999999999</v>
      </c>
    </row>
    <row r="49" spans="1:3" ht="14.25" customHeight="1" x14ac:dyDescent="0.2">
      <c r="A49" s="16">
        <f t="shared" si="0"/>
        <v>6</v>
      </c>
      <c r="B49" s="30">
        <v>41453</v>
      </c>
      <c r="C49" s="16">
        <v>1.5920000000000001</v>
      </c>
    </row>
    <row r="50" spans="1:3" ht="14.25" customHeight="1" x14ac:dyDescent="0.2">
      <c r="A50" s="16">
        <f t="shared" si="0"/>
        <v>3</v>
      </c>
      <c r="B50" s="30">
        <v>41362</v>
      </c>
      <c r="C50" s="16">
        <v>-0.28199999999999997</v>
      </c>
    </row>
    <row r="51" spans="1:3" ht="14.25" customHeight="1" x14ac:dyDescent="0.2">
      <c r="A51" s="16">
        <f t="shared" si="0"/>
        <v>12</v>
      </c>
      <c r="B51" s="30">
        <v>41274</v>
      </c>
      <c r="C51" s="16">
        <v>0.19</v>
      </c>
    </row>
    <row r="52" spans="1:3" ht="14.25" customHeight="1" x14ac:dyDescent="0.2">
      <c r="A52" s="16">
        <f t="shared" si="0"/>
        <v>9</v>
      </c>
      <c r="B52" s="30">
        <v>41180</v>
      </c>
      <c r="C52" s="16">
        <v>0.376</v>
      </c>
    </row>
    <row r="53" spans="1:3" ht="14.25" customHeight="1" x14ac:dyDescent="0.2">
      <c r="A53" s="16">
        <f t="shared" si="0"/>
        <v>6</v>
      </c>
      <c r="B53" s="30">
        <v>41089</v>
      </c>
      <c r="C53" s="16">
        <v>-0.222</v>
      </c>
    </row>
    <row r="54" spans="1:3" ht="14.25" customHeight="1" x14ac:dyDescent="0.2">
      <c r="A54" s="16">
        <f t="shared" si="0"/>
        <v>3</v>
      </c>
      <c r="B54" s="30">
        <v>40998</v>
      </c>
      <c r="C54" s="16">
        <v>9.2780000000000005</v>
      </c>
    </row>
    <row r="55" spans="1:3" ht="14.25" customHeight="1" x14ac:dyDescent="0.2">
      <c r="A55" s="16">
        <f t="shared" si="0"/>
        <v>12</v>
      </c>
      <c r="B55" s="30">
        <v>40907</v>
      </c>
      <c r="C55" s="16">
        <v>2.5129999999999999</v>
      </c>
    </row>
    <row r="56" spans="1:3" ht="14.25" customHeight="1" x14ac:dyDescent="0.2">
      <c r="A56" s="16">
        <f t="shared" si="0"/>
        <v>9</v>
      </c>
      <c r="B56" s="30">
        <v>40816</v>
      </c>
      <c r="C56" s="16">
        <v>-1.4550000000000001</v>
      </c>
    </row>
    <row r="57" spans="1:3" ht="14.25" customHeight="1" x14ac:dyDescent="0.2">
      <c r="A57" s="16">
        <f t="shared" si="0"/>
        <v>6</v>
      </c>
      <c r="B57" s="30">
        <v>40724</v>
      </c>
      <c r="C57" s="16">
        <v>1.853</v>
      </c>
    </row>
    <row r="58" spans="1:3" ht="14.25" customHeight="1" x14ac:dyDescent="0.2">
      <c r="A58" s="16">
        <f t="shared" si="0"/>
        <v>3</v>
      </c>
      <c r="B58" s="30">
        <v>40633</v>
      </c>
      <c r="C58" s="16">
        <v>-7.9930000000000003</v>
      </c>
    </row>
    <row r="59" spans="1:3" ht="14.25" customHeight="1" x14ac:dyDescent="0.2">
      <c r="A59" s="16">
        <f t="shared" si="0"/>
        <v>12</v>
      </c>
      <c r="B59" s="30">
        <v>40543</v>
      </c>
      <c r="C59" s="16">
        <v>-1.921</v>
      </c>
    </row>
    <row r="60" spans="1:3" ht="14.25" customHeight="1" x14ac:dyDescent="0.2">
      <c r="A60" s="16">
        <f t="shared" si="0"/>
        <v>9</v>
      </c>
      <c r="B60" s="30">
        <v>40451</v>
      </c>
      <c r="C60" s="16">
        <v>1.869</v>
      </c>
    </row>
    <row r="61" spans="1:3" ht="14.25" customHeight="1" x14ac:dyDescent="0.2">
      <c r="A61" s="16">
        <f t="shared" si="0"/>
        <v>6</v>
      </c>
      <c r="B61" s="30">
        <v>40359</v>
      </c>
      <c r="C61" s="16">
        <v>3.3340000000000001</v>
      </c>
    </row>
    <row r="62" spans="1:3" ht="14.25" customHeight="1" x14ac:dyDescent="0.2">
      <c r="A62" s="16">
        <f t="shared" si="0"/>
        <v>3</v>
      </c>
      <c r="B62" s="30">
        <v>40268</v>
      </c>
      <c r="C62" s="16">
        <v>4.4980000000000002</v>
      </c>
    </row>
    <row r="63" spans="1:3" ht="14.25" customHeight="1" x14ac:dyDescent="0.2">
      <c r="A63" s="16">
        <f t="shared" si="0"/>
        <v>12</v>
      </c>
      <c r="B63" s="30">
        <v>40178</v>
      </c>
      <c r="C63" s="16">
        <v>-0.28199999999999997</v>
      </c>
    </row>
    <row r="64" spans="1:3" ht="14.25" customHeight="1" x14ac:dyDescent="0.2">
      <c r="A64" s="16">
        <f t="shared" si="0"/>
        <v>9</v>
      </c>
      <c r="B64" s="30">
        <v>40086</v>
      </c>
      <c r="C64" s="16">
        <v>-1.3049999999999999</v>
      </c>
    </row>
    <row r="65" spans="1:3" ht="14.25" customHeight="1" x14ac:dyDescent="0.2">
      <c r="A65" s="16">
        <f t="shared" si="0"/>
        <v>6</v>
      </c>
      <c r="B65" s="30">
        <v>39994</v>
      </c>
      <c r="C65" s="16">
        <v>-2.9809999999999999</v>
      </c>
    </row>
    <row r="66" spans="1:3" ht="14.25" customHeight="1" x14ac:dyDescent="0.2">
      <c r="A66" s="16">
        <f t="shared" si="0"/>
        <v>3</v>
      </c>
      <c r="B66" s="30">
        <v>39903</v>
      </c>
      <c r="C66" s="16">
        <v>-3.57</v>
      </c>
    </row>
    <row r="67" spans="1:3" ht="14.25" customHeight="1" x14ac:dyDescent="0.2">
      <c r="A67" s="16">
        <f t="shared" si="0"/>
        <v>12</v>
      </c>
      <c r="B67" s="30">
        <v>39813</v>
      </c>
      <c r="C67" s="16">
        <v>-2.5939999999999999</v>
      </c>
    </row>
    <row r="68" spans="1:3" ht="14.25" customHeight="1" x14ac:dyDescent="0.2">
      <c r="A68" s="16">
        <f t="shared" si="0"/>
        <v>9</v>
      </c>
      <c r="B68" s="30">
        <v>39721</v>
      </c>
      <c r="C68" s="16">
        <v>-0.32500000000000001</v>
      </c>
    </row>
    <row r="69" spans="1:3" ht="14.25" customHeight="1" x14ac:dyDescent="0.2">
      <c r="A69" s="16">
        <f t="shared" si="0"/>
        <v>6</v>
      </c>
      <c r="B69" s="30">
        <v>39629</v>
      </c>
      <c r="C69" s="16">
        <v>0.309</v>
      </c>
    </row>
    <row r="70" spans="1:3" ht="14.25" customHeight="1" x14ac:dyDescent="0.2">
      <c r="A70" s="16">
        <f t="shared" si="0"/>
        <v>3</v>
      </c>
      <c r="B70" s="30">
        <v>39538</v>
      </c>
      <c r="C70" s="16">
        <v>1.577</v>
      </c>
    </row>
    <row r="71" spans="1:3" ht="14.25" customHeight="1" x14ac:dyDescent="0.2">
      <c r="A71" s="16">
        <f t="shared" si="0"/>
        <v>12</v>
      </c>
      <c r="B71" s="30">
        <v>39447</v>
      </c>
      <c r="C71" s="16">
        <v>0.78700000000000003</v>
      </c>
    </row>
    <row r="72" spans="1:3" ht="14.25" customHeight="1" x14ac:dyDescent="0.2">
      <c r="A72" s="16">
        <f t="shared" si="0"/>
        <v>9</v>
      </c>
      <c r="B72" s="30">
        <v>39353</v>
      </c>
      <c r="C72" s="16">
        <v>1.2030000000000001</v>
      </c>
    </row>
    <row r="73" spans="1:3" ht="14.25" customHeight="1" x14ac:dyDescent="0.2">
      <c r="A73" s="16">
        <f t="shared" si="0"/>
        <v>6</v>
      </c>
      <c r="B73" s="30">
        <v>39262</v>
      </c>
      <c r="C73" s="16">
        <v>0.33700000000000002</v>
      </c>
    </row>
    <row r="74" spans="1:3" ht="14.25" customHeight="1" x14ac:dyDescent="0.2">
      <c r="A74" s="16">
        <f t="shared" si="0"/>
        <v>3</v>
      </c>
      <c r="B74" s="30">
        <v>39171</v>
      </c>
      <c r="C74" s="16">
        <v>-0.61</v>
      </c>
    </row>
    <row r="75" spans="1:3" ht="14.25" customHeight="1" x14ac:dyDescent="0.2">
      <c r="A75" s="16">
        <f t="shared" si="0"/>
        <v>12</v>
      </c>
      <c r="B75" s="30">
        <v>39080</v>
      </c>
      <c r="C75" s="16">
        <v>-0.28399999999999997</v>
      </c>
    </row>
    <row r="76" spans="1:3" ht="14.25" customHeight="1" x14ac:dyDescent="0.2">
      <c r="A76" s="16">
        <f t="shared" si="0"/>
        <v>9</v>
      </c>
      <c r="B76" s="30">
        <v>38989</v>
      </c>
      <c r="C76" s="16">
        <v>0.44400000000000001</v>
      </c>
    </row>
    <row r="77" spans="1:3" ht="14.25" customHeight="1" x14ac:dyDescent="0.2">
      <c r="A77" s="16">
        <f t="shared" si="0"/>
        <v>6</v>
      </c>
      <c r="B77" s="30">
        <v>38898</v>
      </c>
      <c r="C77" s="16">
        <v>8.2000000000000003E-2</v>
      </c>
    </row>
    <row r="78" spans="1:3" ht="14.25" customHeight="1" x14ac:dyDescent="0.2">
      <c r="A78" s="16">
        <f t="shared" si="0"/>
        <v>3</v>
      </c>
      <c r="B78" s="30">
        <v>38807</v>
      </c>
      <c r="C78" s="16">
        <v>0.97399999999999998</v>
      </c>
    </row>
    <row r="79" spans="1:3" ht="14.25" customHeight="1" x14ac:dyDescent="0.2">
      <c r="A79" s="16">
        <f t="shared" si="0"/>
        <v>12</v>
      </c>
      <c r="B79" s="30">
        <v>38716</v>
      </c>
      <c r="C79" s="16">
        <v>1.103</v>
      </c>
    </row>
    <row r="80" spans="1:3" ht="14.25" customHeight="1" x14ac:dyDescent="0.2">
      <c r="A80" s="16">
        <f t="shared" si="0"/>
        <v>9</v>
      </c>
      <c r="B80" s="30">
        <v>38625</v>
      </c>
      <c r="C80" s="16">
        <v>-8.5000000000000006E-2</v>
      </c>
    </row>
    <row r="81" spans="1:3" ht="14.25" customHeight="1" x14ac:dyDescent="0.2">
      <c r="A81" s="16">
        <f t="shared" si="0"/>
        <v>6</v>
      </c>
      <c r="B81" s="30">
        <v>38533</v>
      </c>
      <c r="C81" s="16">
        <v>2.8149999999999999</v>
      </c>
    </row>
    <row r="82" spans="1:3" ht="14.25" customHeight="1" x14ac:dyDescent="0.2">
      <c r="A82" s="16">
        <f t="shared" si="0"/>
        <v>3</v>
      </c>
      <c r="B82" s="30">
        <v>38442</v>
      </c>
      <c r="C82" s="16">
        <v>-0.23300000000000001</v>
      </c>
    </row>
    <row r="83" spans="1:3" ht="14.25" customHeight="1" x14ac:dyDescent="0.2">
      <c r="A83" s="16">
        <f t="shared" si="0"/>
        <v>12</v>
      </c>
      <c r="B83" s="30">
        <v>38352</v>
      </c>
      <c r="C83" s="16">
        <v>-0.46600000000000003</v>
      </c>
    </row>
    <row r="84" spans="1:3" ht="14.25" customHeight="1" x14ac:dyDescent="0.2">
      <c r="A84" s="16">
        <f t="shared" si="0"/>
        <v>9</v>
      </c>
      <c r="B84" s="30">
        <v>38260</v>
      </c>
      <c r="C84" s="16">
        <v>0.73199999999999998</v>
      </c>
    </row>
    <row r="85" spans="1:3" ht="14.25" customHeight="1" x14ac:dyDescent="0.2">
      <c r="A85" s="16">
        <f t="shared" si="0"/>
        <v>6</v>
      </c>
      <c r="B85" s="30">
        <v>38168</v>
      </c>
      <c r="C85" s="16">
        <v>-0.94799999999999995</v>
      </c>
    </row>
    <row r="86" spans="1:3" ht="14.25" customHeight="1" x14ac:dyDescent="0.2">
      <c r="A86" s="16">
        <f t="shared" si="0"/>
        <v>3</v>
      </c>
      <c r="B86" s="30">
        <v>38077</v>
      </c>
      <c r="C86" s="16">
        <v>0.61899999999999999</v>
      </c>
    </row>
    <row r="87" spans="1:3" ht="14.25" customHeight="1" x14ac:dyDescent="0.2">
      <c r="A87" s="16">
        <f t="shared" si="0"/>
        <v>12</v>
      </c>
      <c r="B87" s="30">
        <v>37986</v>
      </c>
      <c r="C87" s="16">
        <v>1.6659999999999999</v>
      </c>
    </row>
    <row r="88" spans="1:3" ht="14.25" customHeight="1" x14ac:dyDescent="0.2">
      <c r="A88" s="16">
        <f t="shared" si="0"/>
        <v>9</v>
      </c>
      <c r="B88" s="30">
        <v>37894</v>
      </c>
      <c r="C88" s="16">
        <v>0.29499999999999998</v>
      </c>
    </row>
    <row r="89" spans="1:3" ht="14.25" customHeight="1" x14ac:dyDescent="0.2">
      <c r="A89" s="16">
        <f t="shared" si="0"/>
        <v>6</v>
      </c>
      <c r="B89" s="30">
        <v>37802</v>
      </c>
      <c r="C89" s="16">
        <v>-0.111</v>
      </c>
    </row>
    <row r="90" spans="1:3" ht="14.25" customHeight="1" x14ac:dyDescent="0.2">
      <c r="A90" s="16">
        <f t="shared" si="0"/>
        <v>3</v>
      </c>
      <c r="B90" s="30">
        <v>37711</v>
      </c>
      <c r="C90" s="16">
        <v>0.41099999999999998</v>
      </c>
    </row>
    <row r="91" spans="1:3" ht="14.25" customHeight="1" x14ac:dyDescent="0.2">
      <c r="A91" s="16">
        <f t="shared" si="0"/>
        <v>12</v>
      </c>
      <c r="B91" s="30">
        <v>37621</v>
      </c>
      <c r="C91" s="16">
        <v>-2.2269999999999999</v>
      </c>
    </row>
    <row r="92" spans="1:3" ht="14.25" customHeight="1" x14ac:dyDescent="0.2">
      <c r="A92" s="16">
        <f t="shared" si="0"/>
        <v>9</v>
      </c>
      <c r="B92" s="30">
        <v>37529</v>
      </c>
      <c r="C92" s="16">
        <v>-2.254</v>
      </c>
    </row>
    <row r="93" spans="1:3" ht="14.25" customHeight="1" x14ac:dyDescent="0.2">
      <c r="A93" s="16">
        <f t="shared" si="0"/>
        <v>6</v>
      </c>
      <c r="B93" s="30">
        <v>37435</v>
      </c>
      <c r="C93" s="16">
        <v>-3.1469999999999998</v>
      </c>
    </row>
    <row r="94" spans="1:3" ht="14.25" customHeight="1" x14ac:dyDescent="0.2">
      <c r="A94" s="16">
        <f t="shared" si="0"/>
        <v>3</v>
      </c>
      <c r="B94" s="30">
        <v>37344</v>
      </c>
      <c r="C94" s="16">
        <v>-4.8780000000000001</v>
      </c>
    </row>
    <row r="95" spans="1:3" ht="14.25" customHeight="1" x14ac:dyDescent="0.2">
      <c r="A95" s="16">
        <f t="shared" si="0"/>
        <v>12</v>
      </c>
      <c r="B95" s="30">
        <v>37256</v>
      </c>
      <c r="C95" s="16">
        <v>-5.173</v>
      </c>
    </row>
    <row r="96" spans="1:3" ht="14.25" customHeight="1" x14ac:dyDescent="0.2">
      <c r="A96" s="16">
        <f t="shared" si="0"/>
        <v>9</v>
      </c>
      <c r="B96" s="30">
        <v>37162</v>
      </c>
      <c r="C96" s="16">
        <v>-2.1240000000000001</v>
      </c>
    </row>
    <row r="97" spans="1:3" ht="14.25" customHeight="1" x14ac:dyDescent="0.2">
      <c r="A97" s="16">
        <f t="shared" si="0"/>
        <v>6</v>
      </c>
      <c r="B97" s="30">
        <v>37071</v>
      </c>
      <c r="C97" s="16">
        <v>-2.0870000000000002</v>
      </c>
    </row>
    <row r="98" spans="1:3" ht="14.25" customHeight="1" x14ac:dyDescent="0.2">
      <c r="A98" s="16">
        <f t="shared" si="0"/>
        <v>3</v>
      </c>
      <c r="B98" s="30">
        <v>36980</v>
      </c>
      <c r="C98" s="16">
        <v>1.6970000000000001</v>
      </c>
    </row>
    <row r="99" spans="1:3" ht="14.25" customHeight="1" x14ac:dyDescent="0.2">
      <c r="A99" s="16">
        <f t="shared" si="0"/>
        <v>12</v>
      </c>
      <c r="B99" s="30">
        <v>36889</v>
      </c>
      <c r="C99" s="16">
        <v>-0.76</v>
      </c>
    </row>
    <row r="100" spans="1:3" ht="14.25" customHeight="1" x14ac:dyDescent="0.2">
      <c r="A100" s="16">
        <f t="shared" si="0"/>
        <v>9</v>
      </c>
      <c r="B100" s="30">
        <v>36798</v>
      </c>
      <c r="C100" s="16">
        <v>-1.2070000000000001</v>
      </c>
    </row>
    <row r="101" spans="1:3" ht="14.25" customHeight="1" x14ac:dyDescent="0.2">
      <c r="A101" s="16">
        <f t="shared" si="0"/>
        <v>6</v>
      </c>
      <c r="B101" s="30">
        <v>36707</v>
      </c>
      <c r="C101" s="16">
        <v>-0.88100000000000001</v>
      </c>
    </row>
    <row r="102" spans="1:3" ht="14.25" customHeight="1" x14ac:dyDescent="0.2">
      <c r="A102" s="16">
        <f t="shared" si="0"/>
        <v>3</v>
      </c>
      <c r="B102" s="30">
        <v>36616</v>
      </c>
      <c r="C102" s="16">
        <v>-3.3210000000000002</v>
      </c>
    </row>
    <row r="103" spans="1:3" ht="14.25" customHeight="1" x14ac:dyDescent="0.2">
      <c r="A103" s="16">
        <f t="shared" si="0"/>
        <v>12</v>
      </c>
      <c r="B103" s="30">
        <v>36525</v>
      </c>
      <c r="C103" s="16">
        <v>-1.4139999999999999</v>
      </c>
    </row>
    <row r="104" spans="1:3" ht="14.25" customHeight="1" x14ac:dyDescent="0.2">
      <c r="A104" s="16">
        <f t="shared" si="0"/>
        <v>9</v>
      </c>
      <c r="B104" s="30">
        <v>36433</v>
      </c>
      <c r="C104" s="16">
        <v>-1.865</v>
      </c>
    </row>
    <row r="105" spans="1:3" ht="14.25" customHeight="1" x14ac:dyDescent="0.2">
      <c r="A105" s="16">
        <f t="shared" si="0"/>
        <v>6</v>
      </c>
      <c r="B105" s="30">
        <v>36341</v>
      </c>
      <c r="C105" s="16">
        <v>-2.202</v>
      </c>
    </row>
    <row r="106" spans="1:3" ht="14.25" customHeight="1" x14ac:dyDescent="0.2">
      <c r="A106" s="16">
        <f t="shared" si="0"/>
        <v>3</v>
      </c>
      <c r="B106" s="30">
        <v>36250</v>
      </c>
      <c r="C106" s="16">
        <v>1.7649999999999999</v>
      </c>
    </row>
    <row r="107" spans="1:3" ht="14.25" customHeight="1" x14ac:dyDescent="0.2">
      <c r="A107" s="16">
        <f t="shared" si="0"/>
        <v>12</v>
      </c>
      <c r="B107" s="30">
        <v>36160</v>
      </c>
      <c r="C107" s="16">
        <v>0.69099999999999995</v>
      </c>
    </row>
    <row r="108" spans="1:3" ht="14.25" customHeight="1" x14ac:dyDescent="0.2">
      <c r="A108" s="16">
        <f t="shared" si="0"/>
        <v>9</v>
      </c>
      <c r="B108" s="30">
        <v>36068</v>
      </c>
      <c r="C108" s="16">
        <v>0.93700000000000006</v>
      </c>
    </row>
    <row r="109" spans="1:3" ht="14.25" customHeight="1" x14ac:dyDescent="0.2">
      <c r="A109" s="16">
        <f t="shared" si="0"/>
        <v>6</v>
      </c>
      <c r="B109" s="30">
        <v>35976</v>
      </c>
      <c r="C109" s="16">
        <v>1.1220000000000001</v>
      </c>
    </row>
    <row r="110" spans="1:3" ht="14.25" customHeight="1" x14ac:dyDescent="0.2">
      <c r="A110" s="16">
        <f t="shared" si="0"/>
        <v>3</v>
      </c>
      <c r="B110" s="30">
        <v>35885</v>
      </c>
      <c r="C110" s="16">
        <v>-14.324999999999999</v>
      </c>
    </row>
    <row r="111" spans="1:3" ht="14.25" customHeight="1" x14ac:dyDescent="0.2">
      <c r="A111" s="16">
        <f t="shared" si="0"/>
        <v>12</v>
      </c>
      <c r="B111" s="30">
        <v>35795</v>
      </c>
      <c r="C111" s="16">
        <v>-4.9119999999999999</v>
      </c>
    </row>
    <row r="112" spans="1:3" ht="14.25" customHeight="1" x14ac:dyDescent="0.2">
      <c r="A112" s="16">
        <f t="shared" si="0"/>
        <v>9</v>
      </c>
      <c r="B112" s="30">
        <v>35703</v>
      </c>
      <c r="C112" s="16">
        <v>-2.6240000000000001</v>
      </c>
    </row>
    <row r="113" spans="1:3" ht="14.25" customHeight="1" x14ac:dyDescent="0.2">
      <c r="A113" s="16">
        <f t="shared" si="0"/>
        <v>6</v>
      </c>
      <c r="B113" s="30">
        <v>35611</v>
      </c>
      <c r="C113" s="16">
        <v>-2.12</v>
      </c>
    </row>
    <row r="114" spans="1:3" ht="14.25" customHeight="1" x14ac:dyDescent="0.2">
      <c r="A114" s="16">
        <f t="shared" si="0"/>
        <v>3</v>
      </c>
      <c r="B114" s="30">
        <v>35520</v>
      </c>
      <c r="C114" s="16">
        <v>12.436</v>
      </c>
    </row>
    <row r="115" spans="1:3" ht="14.25" customHeight="1" x14ac:dyDescent="0.2">
      <c r="A115" s="16">
        <f t="shared" si="0"/>
        <v>12</v>
      </c>
      <c r="B115" s="30">
        <v>35430</v>
      </c>
      <c r="C115" s="16">
        <v>0.56100000000000005</v>
      </c>
    </row>
    <row r="116" spans="1:3" ht="14.25" customHeight="1" x14ac:dyDescent="0.2">
      <c r="A116" s="16">
        <f t="shared" si="0"/>
        <v>9</v>
      </c>
      <c r="B116" s="30">
        <v>35338</v>
      </c>
      <c r="C116" s="16">
        <v>0.42799999999999999</v>
      </c>
    </row>
    <row r="117" spans="1:3" ht="14.25" customHeight="1" x14ac:dyDescent="0.2">
      <c r="A117" s="16">
        <f t="shared" si="0"/>
        <v>6</v>
      </c>
      <c r="B117" s="30">
        <v>35244</v>
      </c>
      <c r="C117" s="16">
        <v>0.29699999999999999</v>
      </c>
    </row>
    <row r="118" spans="1:3" ht="14.25" customHeight="1" x14ac:dyDescent="0.2">
      <c r="A118" s="16">
        <f t="shared" si="0"/>
        <v>3</v>
      </c>
      <c r="B118" s="30">
        <v>35153</v>
      </c>
      <c r="C118" s="16">
        <v>1.1599999999999999</v>
      </c>
    </row>
    <row r="119" spans="1:3" ht="14.25" customHeight="1" x14ac:dyDescent="0.2">
      <c r="A119" s="16">
        <f t="shared" si="0"/>
        <v>12</v>
      </c>
      <c r="B119" s="30">
        <v>35062</v>
      </c>
      <c r="C119" s="16">
        <v>-0.505</v>
      </c>
    </row>
    <row r="120" spans="1:3" ht="14.25" customHeight="1" x14ac:dyDescent="0.2">
      <c r="A120" s="16">
        <f t="shared" si="0"/>
        <v>9</v>
      </c>
      <c r="B120" s="30">
        <v>34971</v>
      </c>
      <c r="C120" s="16">
        <v>0.38500000000000001</v>
      </c>
    </row>
    <row r="121" spans="1:3" ht="14.25" customHeight="1" x14ac:dyDescent="0.2">
      <c r="A121" s="16">
        <f t="shared" si="0"/>
        <v>6</v>
      </c>
      <c r="B121" s="30">
        <v>34880</v>
      </c>
      <c r="C121" s="16">
        <v>0.443</v>
      </c>
    </row>
    <row r="122" spans="1:3" ht="14.25" customHeight="1" x14ac:dyDescent="0.2">
      <c r="A122" s="16">
        <f t="shared" si="0"/>
        <v>3</v>
      </c>
      <c r="B122" s="30">
        <v>34789</v>
      </c>
      <c r="C122" s="16">
        <v>0.872</v>
      </c>
    </row>
    <row r="123" spans="1:3" ht="14.25" customHeight="1" x14ac:dyDescent="0.2">
      <c r="A123" s="16">
        <f t="shared" si="0"/>
        <v>12</v>
      </c>
      <c r="B123" s="30">
        <v>34698</v>
      </c>
      <c r="C123" s="16">
        <v>1.847</v>
      </c>
    </row>
    <row r="124" spans="1:3" ht="14.25" customHeight="1" x14ac:dyDescent="0.2">
      <c r="A124" s="16">
        <f t="shared" si="0"/>
        <v>9</v>
      </c>
      <c r="B124" s="30">
        <v>34607</v>
      </c>
      <c r="C124" s="16">
        <v>1.1970000000000001</v>
      </c>
    </row>
    <row r="125" spans="1:3" ht="14.25" customHeight="1" x14ac:dyDescent="0.2">
      <c r="A125" s="16">
        <f t="shared" si="0"/>
        <v>6</v>
      </c>
      <c r="B125" s="30">
        <v>34515</v>
      </c>
      <c r="C125" s="16">
        <v>0.496</v>
      </c>
    </row>
    <row r="126" spans="1:3" ht="14.25" customHeight="1" x14ac:dyDescent="0.2">
      <c r="A126" s="16">
        <f t="shared" si="0"/>
        <v>3</v>
      </c>
      <c r="B126" s="30">
        <v>34424</v>
      </c>
      <c r="C126" s="16">
        <v>9.4E-2</v>
      </c>
    </row>
    <row r="127" spans="1:3" ht="14.25" customHeight="1" x14ac:dyDescent="0.2">
      <c r="A127" s="16">
        <f t="shared" si="0"/>
        <v>12</v>
      </c>
      <c r="B127" s="30">
        <v>34334</v>
      </c>
      <c r="C127" s="16">
        <v>-2.7370000000000001</v>
      </c>
    </row>
    <row r="128" spans="1:3" ht="14.25" customHeight="1" x14ac:dyDescent="0.2">
      <c r="A128" s="16">
        <f t="shared" si="0"/>
        <v>9</v>
      </c>
      <c r="B128" s="30">
        <v>34242</v>
      </c>
      <c r="C128" s="16">
        <v>-0.66</v>
      </c>
    </row>
    <row r="129" spans="1:3" ht="14.25" customHeight="1" x14ac:dyDescent="0.2">
      <c r="A129" s="16">
        <f t="shared" si="0"/>
        <v>6</v>
      </c>
      <c r="B129" s="30">
        <v>34150</v>
      </c>
      <c r="C129" s="16">
        <v>-2.3140000000000001</v>
      </c>
    </row>
    <row r="130" spans="1:3" ht="14.25" customHeight="1" x14ac:dyDescent="0.2">
      <c r="A130" s="16">
        <f t="shared" si="0"/>
        <v>3</v>
      </c>
      <c r="B130" s="30">
        <v>34059</v>
      </c>
      <c r="C130" s="16">
        <v>-0.57799999999999996</v>
      </c>
    </row>
    <row r="131" spans="1:3" ht="14.25" customHeight="1" x14ac:dyDescent="0.2">
      <c r="A131" s="16">
        <f t="shared" si="0"/>
        <v>12</v>
      </c>
      <c r="B131" s="30">
        <v>33969</v>
      </c>
      <c r="C131" s="16">
        <v>-1.891</v>
      </c>
    </row>
    <row r="132" spans="1:3" ht="14.25" customHeight="1" x14ac:dyDescent="0.2">
      <c r="A132" s="16">
        <f t="shared" si="0"/>
        <v>9</v>
      </c>
      <c r="B132" s="30">
        <v>33877</v>
      </c>
      <c r="C132" s="16">
        <v>8.7999999999999995E-2</v>
      </c>
    </row>
    <row r="133" spans="1:3" ht="14.25" customHeight="1" x14ac:dyDescent="0.2">
      <c r="A133" s="16">
        <f t="shared" si="0"/>
        <v>6</v>
      </c>
      <c r="B133" s="30">
        <v>33785</v>
      </c>
      <c r="C133" s="16">
        <v>0.41899999999999998</v>
      </c>
    </row>
    <row r="134" spans="1:3" ht="14.25" customHeight="1" x14ac:dyDescent="0.2">
      <c r="A134" s="16">
        <f t="shared" si="0"/>
        <v>3</v>
      </c>
      <c r="B134" s="30">
        <v>33694</v>
      </c>
      <c r="C134" s="16">
        <v>-0.28100000000000003</v>
      </c>
    </row>
    <row r="135" spans="1:3" ht="14.25" customHeight="1" x14ac:dyDescent="0.2">
      <c r="A135" s="16">
        <f t="shared" si="0"/>
        <v>12</v>
      </c>
      <c r="B135" s="30">
        <v>33603</v>
      </c>
      <c r="C135" s="16">
        <v>2.5009999999999999</v>
      </c>
    </row>
    <row r="136" spans="1:3" ht="14.25" customHeight="1" x14ac:dyDescent="0.2">
      <c r="A136" s="16">
        <f t="shared" si="0"/>
        <v>9</v>
      </c>
      <c r="B136" s="30">
        <v>33511</v>
      </c>
      <c r="C136" s="16">
        <v>4.88</v>
      </c>
    </row>
    <row r="137" spans="1:3" ht="14.25" customHeight="1" x14ac:dyDescent="0.2">
      <c r="A137" s="16">
        <f t="shared" si="0"/>
        <v>6</v>
      </c>
      <c r="B137" s="30">
        <v>33417</v>
      </c>
      <c r="C137" s="16">
        <v>6.9260000000000002</v>
      </c>
    </row>
    <row r="138" spans="1:3" ht="14.25" customHeight="1" x14ac:dyDescent="0.2">
      <c r="A138" s="16">
        <f t="shared" si="0"/>
        <v>3</v>
      </c>
      <c r="B138" s="30">
        <v>33326</v>
      </c>
      <c r="C138" s="16">
        <v>6.1980000000000004</v>
      </c>
    </row>
    <row r="139" spans="1:3" ht="14.25" customHeight="1" x14ac:dyDescent="0.2">
      <c r="A139" s="16">
        <f t="shared" si="0"/>
        <v>12</v>
      </c>
      <c r="B139" s="30">
        <v>33238</v>
      </c>
      <c r="C139" s="16">
        <v>6.2939999999999996</v>
      </c>
    </row>
    <row r="140" spans="1:3" ht="14.25" customHeight="1" x14ac:dyDescent="0.2">
      <c r="A140" s="16">
        <f t="shared" si="0"/>
        <v>9</v>
      </c>
      <c r="B140" s="30">
        <v>33144</v>
      </c>
      <c r="C140" s="16">
        <v>8.1039999999999992</v>
      </c>
    </row>
    <row r="141" spans="1:3" ht="14.25" customHeight="1" x14ac:dyDescent="0.2">
      <c r="A141" s="16">
        <f t="shared" si="0"/>
        <v>6</v>
      </c>
      <c r="B141" s="30">
        <v>33053</v>
      </c>
      <c r="C141" s="16">
        <v>10.618</v>
      </c>
    </row>
    <row r="142" spans="1:3" ht="14.25" customHeight="1" x14ac:dyDescent="0.2">
      <c r="A142" s="16">
        <f t="shared" si="0"/>
        <v>3</v>
      </c>
      <c r="B142" s="30">
        <v>32962</v>
      </c>
      <c r="C142" s="16">
        <v>3.948</v>
      </c>
    </row>
    <row r="143" spans="1:3" ht="14.25" customHeight="1" x14ac:dyDescent="0.2">
      <c r="A143" s="16">
        <f t="shared" si="0"/>
        <v>12</v>
      </c>
      <c r="B143" s="30">
        <v>32871</v>
      </c>
      <c r="C143" s="16">
        <v>9.8160000000000007</v>
      </c>
    </row>
    <row r="144" spans="1:3" ht="14.25" customHeight="1" x14ac:dyDescent="0.2">
      <c r="A144" s="16">
        <f t="shared" si="0"/>
        <v>9</v>
      </c>
      <c r="B144" s="30">
        <v>32780</v>
      </c>
      <c r="C144" s="16">
        <v>7.9960000000000004</v>
      </c>
    </row>
    <row r="145" spans="1:3" ht="14.25" customHeight="1" x14ac:dyDescent="0.2">
      <c r="A145" s="16">
        <f t="shared" si="0"/>
        <v>6</v>
      </c>
      <c r="B145" s="30">
        <v>32689</v>
      </c>
      <c r="C145" s="16">
        <v>5.806</v>
      </c>
    </row>
    <row r="146" spans="1:3" ht="14.25" customHeight="1" x14ac:dyDescent="0.2">
      <c r="A146" s="16">
        <f t="shared" si="0"/>
        <v>3</v>
      </c>
      <c r="B146" s="30">
        <v>32598</v>
      </c>
      <c r="C146" s="16">
        <v>13.095000000000001</v>
      </c>
    </row>
    <row r="147" spans="1:3" ht="14.25" customHeight="1" x14ac:dyDescent="0.2"/>
    <row r="148" spans="1:3" ht="14.25" customHeight="1" x14ac:dyDescent="0.2"/>
    <row r="149" spans="1:3" ht="14.25" customHeight="1" x14ac:dyDescent="0.2"/>
    <row r="150" spans="1:3" ht="14.25" customHeight="1" x14ac:dyDescent="0.2"/>
    <row r="151" spans="1:3" ht="14.25" customHeight="1" x14ac:dyDescent="0.2"/>
    <row r="152" spans="1:3" ht="14.25" customHeight="1" x14ac:dyDescent="0.2"/>
    <row r="153" spans="1:3" ht="14.25" customHeight="1" x14ac:dyDescent="0.2"/>
    <row r="154" spans="1:3" ht="14.25" customHeight="1" x14ac:dyDescent="0.2"/>
    <row r="155" spans="1:3" ht="14.25" customHeight="1" x14ac:dyDescent="0.2"/>
    <row r="156" spans="1:3" ht="14.25" customHeight="1" x14ac:dyDescent="0.2"/>
    <row r="157" spans="1:3" ht="14.25" customHeight="1" x14ac:dyDescent="0.2"/>
    <row r="158" spans="1:3" ht="14.25" customHeight="1" x14ac:dyDescent="0.2"/>
    <row r="159" spans="1:3" ht="14.25" customHeight="1" x14ac:dyDescent="0.2"/>
    <row r="160" spans="1:3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autoFilter ref="A1:C146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8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10.1640625" customWidth="1"/>
    <col min="3" max="26" width="8.6640625" customWidth="1"/>
  </cols>
  <sheetData>
    <row r="1" spans="1:3" ht="14.25" customHeight="1" x14ac:dyDescent="0.2">
      <c r="A1" s="16" t="s">
        <v>31</v>
      </c>
      <c r="B1" s="16" t="s">
        <v>26</v>
      </c>
      <c r="C1" s="16" t="s">
        <v>28</v>
      </c>
    </row>
    <row r="2" spans="1:3" ht="14.25" customHeight="1" x14ac:dyDescent="0.2">
      <c r="A2" s="16">
        <f t="shared" ref="A2:A242" si="0">MONTH(B2)</f>
        <v>1</v>
      </c>
      <c r="B2" s="30">
        <v>45688</v>
      </c>
      <c r="C2" s="16">
        <v>1.2</v>
      </c>
    </row>
    <row r="3" spans="1:3" ht="14.25" customHeight="1" x14ac:dyDescent="0.2">
      <c r="A3" s="16">
        <f t="shared" si="0"/>
        <v>12</v>
      </c>
      <c r="B3" s="30">
        <v>45657</v>
      </c>
      <c r="C3" s="16">
        <v>2.1</v>
      </c>
    </row>
    <row r="4" spans="1:3" ht="14.25" customHeight="1" x14ac:dyDescent="0.2">
      <c r="A4" s="16">
        <f t="shared" si="0"/>
        <v>11</v>
      </c>
      <c r="B4" s="30">
        <v>45626</v>
      </c>
      <c r="C4" s="16">
        <v>-0.7</v>
      </c>
    </row>
    <row r="5" spans="1:3" ht="14.25" customHeight="1" x14ac:dyDescent="0.2">
      <c r="A5" s="16">
        <f t="shared" si="0"/>
        <v>10</v>
      </c>
      <c r="B5" s="30">
        <v>45596</v>
      </c>
      <c r="C5" s="16">
        <v>1</v>
      </c>
    </row>
    <row r="6" spans="1:3" ht="14.25" customHeight="1" x14ac:dyDescent="0.2">
      <c r="A6" s="16">
        <f t="shared" si="0"/>
        <v>9</v>
      </c>
      <c r="B6" s="30">
        <v>45565</v>
      </c>
      <c r="C6" s="16">
        <v>2.5</v>
      </c>
    </row>
    <row r="7" spans="1:3" ht="14.25" customHeight="1" x14ac:dyDescent="0.2">
      <c r="A7" s="16">
        <f t="shared" si="0"/>
        <v>8</v>
      </c>
      <c r="B7" s="30">
        <v>45535</v>
      </c>
      <c r="C7" s="16">
        <v>1.3</v>
      </c>
    </row>
    <row r="8" spans="1:3" ht="14.25" customHeight="1" x14ac:dyDescent="0.2">
      <c r="A8" s="16">
        <f t="shared" si="0"/>
        <v>7</v>
      </c>
      <c r="B8" s="30">
        <v>45504</v>
      </c>
      <c r="C8" s="16">
        <v>0.7</v>
      </c>
    </row>
    <row r="9" spans="1:3" ht="14.25" customHeight="1" x14ac:dyDescent="0.2">
      <c r="A9" s="16">
        <f t="shared" si="0"/>
        <v>6</v>
      </c>
      <c r="B9" s="30">
        <v>45473</v>
      </c>
      <c r="C9" s="16">
        <v>-1.8</v>
      </c>
    </row>
    <row r="10" spans="1:3" ht="14.25" customHeight="1" x14ac:dyDescent="0.2">
      <c r="A10" s="16">
        <f t="shared" si="0"/>
        <v>5</v>
      </c>
      <c r="B10" s="30">
        <v>45443</v>
      </c>
      <c r="C10" s="16">
        <v>0.8</v>
      </c>
    </row>
    <row r="11" spans="1:3" ht="14.25" customHeight="1" x14ac:dyDescent="0.2">
      <c r="A11" s="16">
        <f t="shared" si="0"/>
        <v>4</v>
      </c>
      <c r="B11" s="30">
        <v>45412</v>
      </c>
      <c r="C11" s="16">
        <v>-2.7</v>
      </c>
    </row>
    <row r="12" spans="1:3" ht="14.25" customHeight="1" x14ac:dyDescent="0.2">
      <c r="A12" s="16">
        <f t="shared" si="0"/>
        <v>3</v>
      </c>
      <c r="B12" s="30">
        <v>45382</v>
      </c>
      <c r="C12" s="16">
        <v>-0.5</v>
      </c>
    </row>
    <row r="13" spans="1:3" ht="14.25" customHeight="1" x14ac:dyDescent="0.2">
      <c r="A13" s="16">
        <f t="shared" si="0"/>
        <v>2</v>
      </c>
      <c r="B13" s="30">
        <v>45351</v>
      </c>
      <c r="C13" s="16">
        <v>-0.7</v>
      </c>
    </row>
    <row r="14" spans="1:3" ht="14.25" customHeight="1" x14ac:dyDescent="0.2">
      <c r="A14" s="16">
        <f t="shared" si="0"/>
        <v>1</v>
      </c>
      <c r="B14" s="30">
        <v>45322</v>
      </c>
      <c r="C14" s="16">
        <v>0</v>
      </c>
    </row>
    <row r="15" spans="1:3" ht="14.25" customHeight="1" x14ac:dyDescent="0.2">
      <c r="A15" s="16">
        <f t="shared" si="0"/>
        <v>12</v>
      </c>
      <c r="B15" s="30">
        <v>45291</v>
      </c>
      <c r="C15" s="16">
        <v>-2.9</v>
      </c>
    </row>
    <row r="16" spans="1:3" ht="14.25" customHeight="1" x14ac:dyDescent="0.2">
      <c r="A16" s="16">
        <f t="shared" si="0"/>
        <v>11</v>
      </c>
      <c r="B16" s="30">
        <v>45260</v>
      </c>
      <c r="C16" s="16">
        <v>0.5</v>
      </c>
    </row>
    <row r="17" spans="1:3" ht="14.25" customHeight="1" x14ac:dyDescent="0.2">
      <c r="A17" s="16">
        <f t="shared" si="0"/>
        <v>10</v>
      </c>
      <c r="B17" s="30">
        <v>45230</v>
      </c>
      <c r="C17" s="16">
        <v>-2</v>
      </c>
    </row>
    <row r="18" spans="1:3" ht="14.25" customHeight="1" x14ac:dyDescent="0.2">
      <c r="A18" s="16">
        <f t="shared" si="0"/>
        <v>9</v>
      </c>
      <c r="B18" s="30">
        <v>45199</v>
      </c>
      <c r="C18" s="16">
        <v>-1.7</v>
      </c>
    </row>
    <row r="19" spans="1:3" ht="14.25" customHeight="1" x14ac:dyDescent="0.2">
      <c r="A19" s="16">
        <f t="shared" si="0"/>
        <v>8</v>
      </c>
      <c r="B19" s="30">
        <v>45169</v>
      </c>
      <c r="C19" s="16">
        <v>-1.6</v>
      </c>
    </row>
    <row r="20" spans="1:3" ht="14.25" customHeight="1" x14ac:dyDescent="0.2">
      <c r="A20" s="16">
        <f t="shared" si="0"/>
        <v>7</v>
      </c>
      <c r="B20" s="30">
        <v>45138</v>
      </c>
      <c r="C20" s="16">
        <v>-3.6</v>
      </c>
    </row>
    <row r="21" spans="1:3" ht="14.25" customHeight="1" x14ac:dyDescent="0.2">
      <c r="A21" s="16">
        <f t="shared" si="0"/>
        <v>6</v>
      </c>
      <c r="B21" s="30">
        <v>45107</v>
      </c>
      <c r="C21" s="16">
        <v>-1.6</v>
      </c>
    </row>
    <row r="22" spans="1:3" ht="14.25" customHeight="1" x14ac:dyDescent="0.2">
      <c r="A22" s="16">
        <f t="shared" si="0"/>
        <v>5</v>
      </c>
      <c r="B22" s="30">
        <v>45077</v>
      </c>
      <c r="C22" s="16">
        <v>-2.2000000000000002</v>
      </c>
    </row>
    <row r="23" spans="1:3" ht="14.25" customHeight="1" x14ac:dyDescent="0.2">
      <c r="A23" s="16">
        <f t="shared" si="0"/>
        <v>4</v>
      </c>
      <c r="B23" s="30">
        <v>45046</v>
      </c>
      <c r="C23" s="16">
        <v>-3.1</v>
      </c>
    </row>
    <row r="24" spans="1:3" ht="14.25" customHeight="1" x14ac:dyDescent="0.2">
      <c r="A24" s="16">
        <f t="shared" si="0"/>
        <v>3</v>
      </c>
      <c r="B24" s="30">
        <v>45016</v>
      </c>
      <c r="C24" s="16">
        <v>-4.5999999999999996</v>
      </c>
    </row>
    <row r="25" spans="1:3" ht="14.25" customHeight="1" x14ac:dyDescent="0.2">
      <c r="A25" s="16">
        <f t="shared" si="0"/>
        <v>2</v>
      </c>
      <c r="B25" s="30">
        <v>44985</v>
      </c>
      <c r="C25" s="16">
        <v>-4.3</v>
      </c>
    </row>
    <row r="26" spans="1:3" ht="14.25" customHeight="1" x14ac:dyDescent="0.2">
      <c r="A26" s="16">
        <f t="shared" si="0"/>
        <v>1</v>
      </c>
      <c r="B26" s="30">
        <v>44957</v>
      </c>
      <c r="C26" s="16">
        <v>-6.4</v>
      </c>
    </row>
    <row r="27" spans="1:3" ht="14.25" customHeight="1" x14ac:dyDescent="0.2">
      <c r="A27" s="16">
        <f t="shared" si="0"/>
        <v>12</v>
      </c>
      <c r="B27" s="30">
        <v>44926</v>
      </c>
      <c r="C27" s="16">
        <v>-8.1999999999999993</v>
      </c>
    </row>
    <row r="28" spans="1:3" ht="14.25" customHeight="1" x14ac:dyDescent="0.2">
      <c r="A28" s="16">
        <f t="shared" si="0"/>
        <v>11</v>
      </c>
      <c r="B28" s="30">
        <v>44895</v>
      </c>
      <c r="C28" s="16">
        <v>-7.2</v>
      </c>
    </row>
    <row r="29" spans="1:3" ht="14.25" customHeight="1" x14ac:dyDescent="0.2">
      <c r="A29" s="16">
        <f t="shared" si="0"/>
        <v>10</v>
      </c>
      <c r="B29" s="30">
        <v>44865</v>
      </c>
      <c r="C29" s="16">
        <v>-7.3</v>
      </c>
    </row>
    <row r="30" spans="1:3" ht="14.25" customHeight="1" x14ac:dyDescent="0.2">
      <c r="A30" s="16">
        <f t="shared" si="0"/>
        <v>9</v>
      </c>
      <c r="B30" s="30">
        <v>44834</v>
      </c>
      <c r="C30" s="16">
        <v>-7.4</v>
      </c>
    </row>
    <row r="31" spans="1:3" ht="14.25" customHeight="1" x14ac:dyDescent="0.2">
      <c r="A31" s="16">
        <f t="shared" si="0"/>
        <v>8</v>
      </c>
      <c r="B31" s="30">
        <v>44804</v>
      </c>
      <c r="C31" s="16">
        <v>-6.5</v>
      </c>
    </row>
    <row r="32" spans="1:3" ht="14.25" customHeight="1" x14ac:dyDescent="0.2">
      <c r="A32" s="16">
        <f t="shared" si="0"/>
        <v>7</v>
      </c>
      <c r="B32" s="30">
        <v>44773</v>
      </c>
      <c r="C32" s="16">
        <v>-4.9000000000000004</v>
      </c>
    </row>
    <row r="33" spans="1:3" ht="14.25" customHeight="1" x14ac:dyDescent="0.2">
      <c r="A33" s="16">
        <f t="shared" si="0"/>
        <v>6</v>
      </c>
      <c r="B33" s="30">
        <v>44742</v>
      </c>
      <c r="C33" s="16">
        <v>-7.6</v>
      </c>
    </row>
    <row r="34" spans="1:3" ht="14.25" customHeight="1" x14ac:dyDescent="0.2">
      <c r="A34" s="16">
        <f t="shared" si="0"/>
        <v>5</v>
      </c>
      <c r="B34" s="30">
        <v>44712</v>
      </c>
      <c r="C34" s="16">
        <v>-7.3</v>
      </c>
    </row>
    <row r="35" spans="1:3" ht="14.25" customHeight="1" x14ac:dyDescent="0.2">
      <c r="A35" s="16">
        <f t="shared" si="0"/>
        <v>4</v>
      </c>
      <c r="B35" s="30">
        <v>44681</v>
      </c>
      <c r="C35" s="16">
        <v>-8.1</v>
      </c>
    </row>
    <row r="36" spans="1:3" ht="14.25" customHeight="1" x14ac:dyDescent="0.2">
      <c r="A36" s="16">
        <f t="shared" si="0"/>
        <v>3</v>
      </c>
      <c r="B36" s="30">
        <v>44651</v>
      </c>
      <c r="C36" s="16">
        <v>0.3</v>
      </c>
    </row>
    <row r="37" spans="1:3" ht="14.25" customHeight="1" x14ac:dyDescent="0.2">
      <c r="A37" s="16">
        <f t="shared" si="0"/>
        <v>2</v>
      </c>
      <c r="B37" s="30">
        <v>44620</v>
      </c>
      <c r="C37" s="16">
        <v>4.5</v>
      </c>
    </row>
    <row r="38" spans="1:3" ht="14.25" customHeight="1" x14ac:dyDescent="0.2">
      <c r="A38" s="16">
        <f t="shared" si="0"/>
        <v>1</v>
      </c>
      <c r="B38" s="30">
        <v>44592</v>
      </c>
      <c r="C38" s="16">
        <v>7.3</v>
      </c>
    </row>
    <row r="39" spans="1:3" ht="14.25" customHeight="1" x14ac:dyDescent="0.2">
      <c r="A39" s="16">
        <f t="shared" si="0"/>
        <v>12</v>
      </c>
      <c r="B39" s="30">
        <v>44561</v>
      </c>
      <c r="C39" s="16">
        <v>-0.7</v>
      </c>
    </row>
    <row r="40" spans="1:3" ht="14.25" customHeight="1" x14ac:dyDescent="0.2">
      <c r="A40" s="16">
        <f t="shared" si="0"/>
        <v>11</v>
      </c>
      <c r="B40" s="30">
        <v>44530</v>
      </c>
      <c r="C40" s="16">
        <v>0.2</v>
      </c>
    </row>
    <row r="41" spans="1:3" ht="14.25" customHeight="1" x14ac:dyDescent="0.2">
      <c r="A41" s="16">
        <f t="shared" si="0"/>
        <v>10</v>
      </c>
      <c r="B41" s="30">
        <v>44500</v>
      </c>
      <c r="C41" s="16">
        <v>-2.7</v>
      </c>
    </row>
    <row r="42" spans="1:3" ht="14.25" customHeight="1" x14ac:dyDescent="0.2">
      <c r="A42" s="16">
        <f t="shared" si="0"/>
        <v>9</v>
      </c>
      <c r="B42" s="30">
        <v>44469</v>
      </c>
      <c r="C42" s="16">
        <v>-2.2999999999999998</v>
      </c>
    </row>
    <row r="43" spans="1:3" ht="14.25" customHeight="1" x14ac:dyDescent="0.2">
      <c r="A43" s="16">
        <f t="shared" si="0"/>
        <v>8</v>
      </c>
      <c r="B43" s="30">
        <v>44439</v>
      </c>
      <c r="C43" s="16">
        <v>-0.5</v>
      </c>
    </row>
    <row r="44" spans="1:3" ht="14.25" customHeight="1" x14ac:dyDescent="0.2">
      <c r="A44" s="16">
        <f t="shared" si="0"/>
        <v>7</v>
      </c>
      <c r="B44" s="30">
        <v>44408</v>
      </c>
      <c r="C44" s="16">
        <v>0.5</v>
      </c>
    </row>
    <row r="45" spans="1:3" ht="14.25" customHeight="1" x14ac:dyDescent="0.2">
      <c r="A45" s="16">
        <f t="shared" si="0"/>
        <v>6</v>
      </c>
      <c r="B45" s="30">
        <v>44377</v>
      </c>
      <c r="C45" s="16">
        <v>6.1</v>
      </c>
    </row>
    <row r="46" spans="1:3" ht="14.25" customHeight="1" x14ac:dyDescent="0.2">
      <c r="A46" s="16">
        <f t="shared" si="0"/>
        <v>5</v>
      </c>
      <c r="B46" s="30">
        <v>44347</v>
      </c>
      <c r="C46" s="16">
        <v>18.899999999999999</v>
      </c>
    </row>
    <row r="47" spans="1:3" ht="14.25" customHeight="1" x14ac:dyDescent="0.2">
      <c r="A47" s="16">
        <f t="shared" si="0"/>
        <v>4</v>
      </c>
      <c r="B47" s="30">
        <v>44316</v>
      </c>
      <c r="C47" s="16">
        <v>35.700000000000003</v>
      </c>
    </row>
    <row r="48" spans="1:3" ht="14.25" customHeight="1" x14ac:dyDescent="0.2">
      <c r="A48" s="16">
        <f t="shared" si="0"/>
        <v>3</v>
      </c>
      <c r="B48" s="30">
        <v>44286</v>
      </c>
      <c r="C48" s="16">
        <v>6.9</v>
      </c>
    </row>
    <row r="49" spans="1:3" ht="14.25" customHeight="1" x14ac:dyDescent="0.2">
      <c r="A49" s="16">
        <f t="shared" si="0"/>
        <v>2</v>
      </c>
      <c r="B49" s="30">
        <v>44255</v>
      </c>
      <c r="C49" s="16">
        <v>-0.8</v>
      </c>
    </row>
    <row r="50" spans="1:3" ht="14.25" customHeight="1" x14ac:dyDescent="0.2">
      <c r="A50" s="16">
        <f t="shared" si="0"/>
        <v>1</v>
      </c>
      <c r="B50" s="30">
        <v>44227</v>
      </c>
      <c r="C50" s="16">
        <v>-3.5</v>
      </c>
    </row>
    <row r="51" spans="1:3" ht="14.25" customHeight="1" x14ac:dyDescent="0.2">
      <c r="A51" s="16">
        <f t="shared" si="0"/>
        <v>12</v>
      </c>
      <c r="B51" s="30">
        <v>44196</v>
      </c>
      <c r="C51" s="16">
        <v>7.2</v>
      </c>
    </row>
    <row r="52" spans="1:3" ht="14.25" customHeight="1" x14ac:dyDescent="0.2">
      <c r="A52" s="16">
        <f t="shared" si="0"/>
        <v>11</v>
      </c>
      <c r="B52" s="30">
        <v>44165</v>
      </c>
      <c r="C52" s="16">
        <v>5.4</v>
      </c>
    </row>
    <row r="53" spans="1:3" ht="14.25" customHeight="1" x14ac:dyDescent="0.2">
      <c r="A53" s="16">
        <f t="shared" si="0"/>
        <v>10</v>
      </c>
      <c r="B53" s="30">
        <v>44135</v>
      </c>
      <c r="C53" s="16">
        <v>8.5</v>
      </c>
    </row>
    <row r="54" spans="1:3" ht="14.25" customHeight="1" x14ac:dyDescent="0.2">
      <c r="A54" s="16">
        <f t="shared" si="0"/>
        <v>9</v>
      </c>
      <c r="B54" s="30">
        <v>44104</v>
      </c>
      <c r="C54" s="16">
        <v>7.2</v>
      </c>
    </row>
    <row r="55" spans="1:3" ht="14.25" customHeight="1" x14ac:dyDescent="0.2">
      <c r="A55" s="16">
        <f t="shared" si="0"/>
        <v>8</v>
      </c>
      <c r="B55" s="30">
        <v>44074</v>
      </c>
      <c r="C55" s="16">
        <v>5.5</v>
      </c>
    </row>
    <row r="56" spans="1:3" ht="14.25" customHeight="1" x14ac:dyDescent="0.2">
      <c r="A56" s="16">
        <f t="shared" si="0"/>
        <v>7</v>
      </c>
      <c r="B56" s="30">
        <v>44043</v>
      </c>
      <c r="C56" s="16">
        <v>3.9</v>
      </c>
    </row>
    <row r="57" spans="1:3" ht="14.25" customHeight="1" x14ac:dyDescent="0.2">
      <c r="A57" s="16">
        <f t="shared" si="0"/>
        <v>6</v>
      </c>
      <c r="B57" s="30">
        <v>44012</v>
      </c>
      <c r="C57" s="16">
        <v>1.9</v>
      </c>
    </row>
    <row r="58" spans="1:3" ht="14.25" customHeight="1" x14ac:dyDescent="0.2">
      <c r="A58" s="16">
        <f t="shared" si="0"/>
        <v>5</v>
      </c>
      <c r="B58" s="30">
        <v>43982</v>
      </c>
      <c r="C58" s="16">
        <v>-8.3000000000000007</v>
      </c>
    </row>
    <row r="59" spans="1:3" ht="14.25" customHeight="1" x14ac:dyDescent="0.2">
      <c r="A59" s="16">
        <f t="shared" si="0"/>
        <v>4</v>
      </c>
      <c r="B59" s="30">
        <v>43951</v>
      </c>
      <c r="C59" s="16">
        <v>-18.3</v>
      </c>
    </row>
    <row r="60" spans="1:3" ht="14.25" customHeight="1" x14ac:dyDescent="0.2">
      <c r="A60" s="16">
        <f t="shared" si="0"/>
        <v>3</v>
      </c>
      <c r="B60" s="30">
        <v>43921</v>
      </c>
      <c r="C60" s="16">
        <v>-4.3</v>
      </c>
    </row>
    <row r="61" spans="1:3" ht="14.25" customHeight="1" x14ac:dyDescent="0.2">
      <c r="A61" s="16">
        <f t="shared" si="0"/>
        <v>2</v>
      </c>
      <c r="B61" s="30">
        <v>43890</v>
      </c>
      <c r="C61" s="16">
        <v>0.2</v>
      </c>
    </row>
    <row r="62" spans="1:3" ht="14.25" customHeight="1" x14ac:dyDescent="0.2">
      <c r="A62" s="16">
        <f t="shared" si="0"/>
        <v>1</v>
      </c>
      <c r="B62" s="30">
        <v>43861</v>
      </c>
      <c r="C62" s="16">
        <v>1.4</v>
      </c>
    </row>
    <row r="63" spans="1:3" ht="14.25" customHeight="1" x14ac:dyDescent="0.2">
      <c r="A63" s="16">
        <f t="shared" si="0"/>
        <v>12</v>
      </c>
      <c r="B63" s="30">
        <v>43830</v>
      </c>
      <c r="C63" s="16">
        <v>0.3</v>
      </c>
    </row>
    <row r="64" spans="1:3" ht="14.25" customHeight="1" x14ac:dyDescent="0.2">
      <c r="A64" s="16">
        <f t="shared" si="0"/>
        <v>11</v>
      </c>
      <c r="B64" s="30">
        <v>43799</v>
      </c>
      <c r="C64" s="16">
        <v>0.8</v>
      </c>
    </row>
    <row r="65" spans="1:3" ht="14.25" customHeight="1" x14ac:dyDescent="0.2">
      <c r="A65" s="16">
        <f t="shared" si="0"/>
        <v>10</v>
      </c>
      <c r="B65" s="30">
        <v>43769</v>
      </c>
      <c r="C65" s="16">
        <v>2.7</v>
      </c>
    </row>
    <row r="66" spans="1:3" ht="14.25" customHeight="1" x14ac:dyDescent="0.2">
      <c r="A66" s="16">
        <f t="shared" si="0"/>
        <v>9</v>
      </c>
      <c r="B66" s="30">
        <v>43738</v>
      </c>
      <c r="C66" s="16">
        <v>2.7</v>
      </c>
    </row>
    <row r="67" spans="1:3" ht="14.25" customHeight="1" x14ac:dyDescent="0.2">
      <c r="A67" s="16">
        <f t="shared" si="0"/>
        <v>8</v>
      </c>
      <c r="B67" s="30">
        <v>43708</v>
      </c>
      <c r="C67" s="16">
        <v>2.2999999999999998</v>
      </c>
    </row>
    <row r="68" spans="1:3" ht="14.25" customHeight="1" x14ac:dyDescent="0.2">
      <c r="A68" s="16">
        <f t="shared" si="0"/>
        <v>7</v>
      </c>
      <c r="B68" s="30">
        <v>43677</v>
      </c>
      <c r="C68" s="16">
        <v>3.2</v>
      </c>
    </row>
    <row r="69" spans="1:3" ht="14.25" customHeight="1" x14ac:dyDescent="0.2">
      <c r="A69" s="16">
        <f t="shared" si="0"/>
        <v>6</v>
      </c>
      <c r="B69" s="30">
        <v>43646</v>
      </c>
      <c r="C69" s="16">
        <v>3.3</v>
      </c>
    </row>
    <row r="70" spans="1:3" ht="14.25" customHeight="1" x14ac:dyDescent="0.2">
      <c r="A70" s="16">
        <f t="shared" si="0"/>
        <v>5</v>
      </c>
      <c r="B70" s="30">
        <v>43616</v>
      </c>
      <c r="C70" s="16">
        <v>1.5</v>
      </c>
    </row>
    <row r="71" spans="1:3" ht="14.25" customHeight="1" x14ac:dyDescent="0.2">
      <c r="A71" s="16">
        <f t="shared" si="0"/>
        <v>4</v>
      </c>
      <c r="B71" s="30">
        <v>43585</v>
      </c>
      <c r="C71" s="16">
        <v>4.2</v>
      </c>
    </row>
    <row r="72" spans="1:3" ht="14.25" customHeight="1" x14ac:dyDescent="0.2">
      <c r="A72" s="16">
        <f t="shared" si="0"/>
        <v>3</v>
      </c>
      <c r="B72" s="30">
        <v>43555</v>
      </c>
      <c r="C72" s="16">
        <v>5.6</v>
      </c>
    </row>
    <row r="73" spans="1:3" ht="14.25" customHeight="1" x14ac:dyDescent="0.2">
      <c r="A73" s="16">
        <f t="shared" si="0"/>
        <v>2</v>
      </c>
      <c r="B73" s="30">
        <v>43524</v>
      </c>
      <c r="C73" s="16">
        <v>3.6</v>
      </c>
    </row>
    <row r="74" spans="1:3" ht="14.25" customHeight="1" x14ac:dyDescent="0.2">
      <c r="A74" s="16">
        <f t="shared" si="0"/>
        <v>1</v>
      </c>
      <c r="B74" s="30">
        <v>43496</v>
      </c>
      <c r="C74" s="16">
        <v>4</v>
      </c>
    </row>
    <row r="75" spans="1:3" ht="14.25" customHeight="1" x14ac:dyDescent="0.2">
      <c r="A75" s="16">
        <f t="shared" si="0"/>
        <v>12</v>
      </c>
      <c r="B75" s="30">
        <v>43465</v>
      </c>
      <c r="C75" s="16">
        <v>3.4</v>
      </c>
    </row>
    <row r="76" spans="1:3" ht="14.25" customHeight="1" x14ac:dyDescent="0.2">
      <c r="A76" s="16">
        <f t="shared" si="0"/>
        <v>11</v>
      </c>
      <c r="B76" s="30">
        <v>43434</v>
      </c>
      <c r="C76" s="16">
        <v>3</v>
      </c>
    </row>
    <row r="77" spans="1:3" ht="14.25" customHeight="1" x14ac:dyDescent="0.2">
      <c r="A77" s="16">
        <f t="shared" si="0"/>
        <v>10</v>
      </c>
      <c r="B77" s="30">
        <v>43404</v>
      </c>
      <c r="C77" s="16">
        <v>2</v>
      </c>
    </row>
    <row r="78" spans="1:3" ht="14.25" customHeight="1" x14ac:dyDescent="0.2">
      <c r="A78" s="16">
        <f t="shared" si="0"/>
        <v>9</v>
      </c>
      <c r="B78" s="30">
        <v>43373</v>
      </c>
      <c r="C78" s="16">
        <v>2.7</v>
      </c>
    </row>
    <row r="79" spans="1:3" ht="14.25" customHeight="1" x14ac:dyDescent="0.2">
      <c r="A79" s="16">
        <f t="shared" si="0"/>
        <v>8</v>
      </c>
      <c r="B79" s="30">
        <v>43343</v>
      </c>
      <c r="C79" s="16">
        <v>2.9</v>
      </c>
    </row>
    <row r="80" spans="1:3" ht="14.25" customHeight="1" x14ac:dyDescent="0.2">
      <c r="A80" s="16">
        <f t="shared" si="0"/>
        <v>7</v>
      </c>
      <c r="B80" s="30">
        <v>43312</v>
      </c>
      <c r="C80" s="16">
        <v>3.4</v>
      </c>
    </row>
    <row r="81" spans="1:3" ht="14.25" customHeight="1" x14ac:dyDescent="0.2">
      <c r="A81" s="16">
        <f t="shared" si="0"/>
        <v>6</v>
      </c>
      <c r="B81" s="30">
        <v>43281</v>
      </c>
      <c r="C81" s="16">
        <v>2.2999999999999998</v>
      </c>
    </row>
    <row r="82" spans="1:3" ht="14.25" customHeight="1" x14ac:dyDescent="0.2">
      <c r="A82" s="16">
        <f t="shared" si="0"/>
        <v>5</v>
      </c>
      <c r="B82" s="30">
        <v>43251</v>
      </c>
      <c r="C82" s="16">
        <v>3.6</v>
      </c>
    </row>
    <row r="83" spans="1:3" ht="14.25" customHeight="1" x14ac:dyDescent="0.2">
      <c r="A83" s="16">
        <f t="shared" si="0"/>
        <v>4</v>
      </c>
      <c r="B83" s="30">
        <v>43220</v>
      </c>
      <c r="C83" s="16">
        <v>0.2</v>
      </c>
    </row>
    <row r="84" spans="1:3" ht="14.25" customHeight="1" x14ac:dyDescent="0.2">
      <c r="A84" s="16">
        <f t="shared" si="0"/>
        <v>3</v>
      </c>
      <c r="B84" s="30">
        <v>43190</v>
      </c>
      <c r="C84" s="16">
        <v>0.4</v>
      </c>
    </row>
    <row r="85" spans="1:3" ht="14.25" customHeight="1" x14ac:dyDescent="0.2">
      <c r="A85" s="16">
        <f t="shared" si="0"/>
        <v>2</v>
      </c>
      <c r="B85" s="30">
        <v>43159</v>
      </c>
      <c r="C85" s="16">
        <v>1.1000000000000001</v>
      </c>
    </row>
    <row r="86" spans="1:3" ht="14.25" customHeight="1" x14ac:dyDescent="0.2">
      <c r="A86" s="16">
        <f t="shared" si="0"/>
        <v>1</v>
      </c>
      <c r="B86" s="30">
        <v>43131</v>
      </c>
      <c r="C86" s="16">
        <v>1.7</v>
      </c>
    </row>
    <row r="87" spans="1:3" ht="14.25" customHeight="1" x14ac:dyDescent="0.2">
      <c r="A87" s="16">
        <f t="shared" si="0"/>
        <v>12</v>
      </c>
      <c r="B87" s="30">
        <v>43100</v>
      </c>
      <c r="C87" s="16">
        <v>1.9</v>
      </c>
    </row>
    <row r="88" spans="1:3" ht="14.25" customHeight="1" x14ac:dyDescent="0.2">
      <c r="A88" s="16">
        <f t="shared" si="0"/>
        <v>11</v>
      </c>
      <c r="B88" s="30">
        <v>43069</v>
      </c>
      <c r="C88" s="16">
        <v>0.7</v>
      </c>
    </row>
    <row r="89" spans="1:3" ht="14.25" customHeight="1" x14ac:dyDescent="0.2">
      <c r="A89" s="16">
        <f t="shared" si="0"/>
        <v>10</v>
      </c>
      <c r="B89" s="30">
        <v>43039</v>
      </c>
      <c r="C89" s="16">
        <v>0.2</v>
      </c>
    </row>
    <row r="90" spans="1:3" ht="14.25" customHeight="1" x14ac:dyDescent="0.2">
      <c r="A90" s="16">
        <f t="shared" si="0"/>
        <v>9</v>
      </c>
      <c r="B90" s="30">
        <v>43008</v>
      </c>
      <c r="C90" s="16">
        <v>1.5</v>
      </c>
    </row>
    <row r="91" spans="1:3" ht="14.25" customHeight="1" x14ac:dyDescent="0.2">
      <c r="A91" s="16">
        <f t="shared" si="0"/>
        <v>8</v>
      </c>
      <c r="B91" s="30">
        <v>42978</v>
      </c>
      <c r="C91" s="16">
        <v>2.2999999999999998</v>
      </c>
    </row>
    <row r="92" spans="1:3" ht="14.25" customHeight="1" x14ac:dyDescent="0.2">
      <c r="A92" s="16">
        <f t="shared" si="0"/>
        <v>7</v>
      </c>
      <c r="B92" s="30">
        <v>42947</v>
      </c>
      <c r="C92" s="16">
        <v>0.9</v>
      </c>
    </row>
    <row r="93" spans="1:3" ht="14.25" customHeight="1" x14ac:dyDescent="0.2">
      <c r="A93" s="16">
        <f t="shared" si="0"/>
        <v>6</v>
      </c>
      <c r="B93" s="30">
        <v>42916</v>
      </c>
      <c r="C93" s="16">
        <v>2.7</v>
      </c>
    </row>
    <row r="94" spans="1:3" ht="14.25" customHeight="1" x14ac:dyDescent="0.2">
      <c r="A94" s="16">
        <f t="shared" si="0"/>
        <v>5</v>
      </c>
      <c r="B94" s="30">
        <v>42886</v>
      </c>
      <c r="C94" s="16">
        <v>0.4</v>
      </c>
    </row>
    <row r="95" spans="1:3" ht="14.25" customHeight="1" x14ac:dyDescent="0.2">
      <c r="A95" s="16">
        <f t="shared" si="0"/>
        <v>4</v>
      </c>
      <c r="B95" s="30">
        <v>42855</v>
      </c>
      <c r="C95" s="16">
        <v>3.5</v>
      </c>
    </row>
    <row r="96" spans="1:3" ht="14.25" customHeight="1" x14ac:dyDescent="0.2">
      <c r="A96" s="16">
        <f t="shared" si="0"/>
        <v>3</v>
      </c>
      <c r="B96" s="30">
        <v>42825</v>
      </c>
      <c r="C96" s="16">
        <v>2.9</v>
      </c>
    </row>
    <row r="97" spans="1:3" ht="14.25" customHeight="1" x14ac:dyDescent="0.2">
      <c r="A97" s="16">
        <f t="shared" si="0"/>
        <v>2</v>
      </c>
      <c r="B97" s="30">
        <v>42794</v>
      </c>
      <c r="C97" s="16">
        <v>2.9</v>
      </c>
    </row>
    <row r="98" spans="1:3" ht="14.25" customHeight="1" x14ac:dyDescent="0.2">
      <c r="A98" s="16">
        <f t="shared" si="0"/>
        <v>1</v>
      </c>
      <c r="B98" s="30">
        <v>42766</v>
      </c>
      <c r="C98" s="16">
        <v>1.9</v>
      </c>
    </row>
    <row r="99" spans="1:3" ht="14.25" customHeight="1" x14ac:dyDescent="0.2">
      <c r="A99" s="16">
        <f t="shared" si="0"/>
        <v>12</v>
      </c>
      <c r="B99" s="30">
        <v>42735</v>
      </c>
      <c r="C99" s="16">
        <v>4.0999999999999996</v>
      </c>
    </row>
    <row r="100" spans="1:3" ht="14.25" customHeight="1" x14ac:dyDescent="0.2">
      <c r="A100" s="16">
        <f t="shared" si="0"/>
        <v>11</v>
      </c>
      <c r="B100" s="30">
        <v>42704</v>
      </c>
      <c r="C100" s="16">
        <v>5.8</v>
      </c>
    </row>
    <row r="101" spans="1:3" ht="14.25" customHeight="1" x14ac:dyDescent="0.2">
      <c r="A101" s="16">
        <f t="shared" si="0"/>
        <v>10</v>
      </c>
      <c r="B101" s="30">
        <v>42674</v>
      </c>
      <c r="C101" s="16">
        <v>7.1</v>
      </c>
    </row>
    <row r="102" spans="1:3" ht="14.25" customHeight="1" x14ac:dyDescent="0.2">
      <c r="A102" s="16">
        <f t="shared" si="0"/>
        <v>9</v>
      </c>
      <c r="B102" s="30">
        <v>42643</v>
      </c>
      <c r="C102" s="16">
        <v>4</v>
      </c>
    </row>
    <row r="103" spans="1:3" ht="14.25" customHeight="1" x14ac:dyDescent="0.2">
      <c r="A103" s="16">
        <f t="shared" si="0"/>
        <v>8</v>
      </c>
      <c r="B103" s="30">
        <v>42613</v>
      </c>
      <c r="C103" s="16">
        <v>5.6</v>
      </c>
    </row>
    <row r="104" spans="1:3" ht="14.25" customHeight="1" x14ac:dyDescent="0.2">
      <c r="A104" s="16">
        <f t="shared" si="0"/>
        <v>7</v>
      </c>
      <c r="B104" s="30">
        <v>42582</v>
      </c>
      <c r="C104" s="16">
        <v>4.8</v>
      </c>
    </row>
    <row r="105" spans="1:3" ht="14.25" customHeight="1" x14ac:dyDescent="0.2">
      <c r="A105" s="16">
        <f t="shared" si="0"/>
        <v>6</v>
      </c>
      <c r="B105" s="30">
        <v>42551</v>
      </c>
      <c r="C105" s="16">
        <v>3.1</v>
      </c>
    </row>
    <row r="106" spans="1:3" ht="14.25" customHeight="1" x14ac:dyDescent="0.2">
      <c r="A106" s="16">
        <f t="shared" si="0"/>
        <v>5</v>
      </c>
      <c r="B106" s="30">
        <v>42521</v>
      </c>
      <c r="C106" s="16">
        <v>5</v>
      </c>
    </row>
    <row r="107" spans="1:3" ht="14.25" customHeight="1" x14ac:dyDescent="0.2">
      <c r="A107" s="16">
        <f t="shared" si="0"/>
        <v>4</v>
      </c>
      <c r="B107" s="30">
        <v>42490</v>
      </c>
      <c r="C107" s="16">
        <v>3.3</v>
      </c>
    </row>
    <row r="108" spans="1:3" ht="14.25" customHeight="1" x14ac:dyDescent="0.2">
      <c r="A108" s="16">
        <f t="shared" si="0"/>
        <v>3</v>
      </c>
      <c r="B108" s="30">
        <v>42460</v>
      </c>
      <c r="C108" s="16">
        <v>2.6</v>
      </c>
    </row>
    <row r="109" spans="1:3" ht="14.25" customHeight="1" x14ac:dyDescent="0.2">
      <c r="A109" s="16">
        <f t="shared" si="0"/>
        <v>2</v>
      </c>
      <c r="B109" s="30">
        <v>42429</v>
      </c>
      <c r="C109" s="16">
        <v>3.8</v>
      </c>
    </row>
    <row r="110" spans="1:3" ht="14.25" customHeight="1" x14ac:dyDescent="0.2">
      <c r="A110" s="16">
        <f t="shared" si="0"/>
        <v>1</v>
      </c>
      <c r="B110" s="30">
        <v>42400</v>
      </c>
      <c r="C110" s="16">
        <v>5.2</v>
      </c>
    </row>
    <row r="111" spans="1:3" ht="14.25" customHeight="1" x14ac:dyDescent="0.2">
      <c r="A111" s="16">
        <f t="shared" si="0"/>
        <v>12</v>
      </c>
      <c r="B111" s="30">
        <v>42369</v>
      </c>
      <c r="C111" s="16">
        <v>2.4</v>
      </c>
    </row>
    <row r="112" spans="1:3" ht="14.25" customHeight="1" x14ac:dyDescent="0.2">
      <c r="A112" s="16">
        <f t="shared" si="0"/>
        <v>11</v>
      </c>
      <c r="B112" s="30">
        <v>42338</v>
      </c>
      <c r="C112" s="16">
        <v>3.2</v>
      </c>
    </row>
    <row r="113" spans="1:3" ht="14.25" customHeight="1" x14ac:dyDescent="0.2">
      <c r="A113" s="16">
        <f t="shared" si="0"/>
        <v>10</v>
      </c>
      <c r="B113" s="30">
        <v>42308</v>
      </c>
      <c r="C113" s="16">
        <v>3.2</v>
      </c>
    </row>
    <row r="114" spans="1:3" ht="14.25" customHeight="1" x14ac:dyDescent="0.2">
      <c r="A114" s="16">
        <f t="shared" si="0"/>
        <v>9</v>
      </c>
      <c r="B114" s="30">
        <v>42277</v>
      </c>
      <c r="C114" s="16">
        <v>5.4</v>
      </c>
    </row>
    <row r="115" spans="1:3" ht="14.25" customHeight="1" x14ac:dyDescent="0.2">
      <c r="A115" s="16">
        <f t="shared" si="0"/>
        <v>8</v>
      </c>
      <c r="B115" s="30">
        <v>42247</v>
      </c>
      <c r="C115" s="16">
        <v>3.3</v>
      </c>
    </row>
    <row r="116" spans="1:3" ht="14.25" customHeight="1" x14ac:dyDescent="0.2">
      <c r="A116" s="16">
        <f t="shared" si="0"/>
        <v>7</v>
      </c>
      <c r="B116" s="30">
        <v>42216</v>
      </c>
      <c r="C116" s="16">
        <v>4.0999999999999996</v>
      </c>
    </row>
    <row r="117" spans="1:3" ht="14.25" customHeight="1" x14ac:dyDescent="0.2">
      <c r="A117" s="16">
        <f t="shared" si="0"/>
        <v>6</v>
      </c>
      <c r="B117" s="30">
        <v>42185</v>
      </c>
      <c r="C117" s="16">
        <v>4</v>
      </c>
    </row>
    <row r="118" spans="1:3" ht="14.25" customHeight="1" x14ac:dyDescent="0.2">
      <c r="A118" s="16">
        <f t="shared" si="0"/>
        <v>5</v>
      </c>
      <c r="B118" s="30">
        <v>42155</v>
      </c>
      <c r="C118" s="16">
        <v>4</v>
      </c>
    </row>
    <row r="119" spans="1:3" ht="14.25" customHeight="1" x14ac:dyDescent="0.2">
      <c r="A119" s="16">
        <f t="shared" si="0"/>
        <v>4</v>
      </c>
      <c r="B119" s="30">
        <v>42124</v>
      </c>
      <c r="C119" s="16">
        <v>4.4000000000000004</v>
      </c>
    </row>
    <row r="120" spans="1:3" ht="14.25" customHeight="1" x14ac:dyDescent="0.2">
      <c r="A120" s="16">
        <f t="shared" si="0"/>
        <v>3</v>
      </c>
      <c r="B120" s="30">
        <v>42094</v>
      </c>
      <c r="C120" s="16">
        <v>4.5</v>
      </c>
    </row>
    <row r="121" spans="1:3" ht="14.25" customHeight="1" x14ac:dyDescent="0.2">
      <c r="A121" s="16">
        <f t="shared" si="0"/>
        <v>2</v>
      </c>
      <c r="B121" s="30">
        <v>42063</v>
      </c>
      <c r="C121" s="16">
        <v>4.9000000000000004</v>
      </c>
    </row>
    <row r="122" spans="1:3" ht="14.25" customHeight="1" x14ac:dyDescent="0.2">
      <c r="A122" s="16">
        <f t="shared" si="0"/>
        <v>1</v>
      </c>
      <c r="B122" s="30">
        <v>42035</v>
      </c>
      <c r="C122" s="16">
        <v>4</v>
      </c>
    </row>
    <row r="123" spans="1:3" ht="14.25" customHeight="1" x14ac:dyDescent="0.2">
      <c r="A123" s="16">
        <f t="shared" si="0"/>
        <v>12</v>
      </c>
      <c r="B123" s="30">
        <v>42004</v>
      </c>
      <c r="C123" s="16">
        <v>5.7</v>
      </c>
    </row>
    <row r="124" spans="1:3" ht="14.25" customHeight="1" x14ac:dyDescent="0.2">
      <c r="A124" s="16">
        <f t="shared" si="0"/>
        <v>11</v>
      </c>
      <c r="B124" s="30">
        <v>41973</v>
      </c>
      <c r="C124" s="16">
        <v>4</v>
      </c>
    </row>
    <row r="125" spans="1:3" ht="14.25" customHeight="1" x14ac:dyDescent="0.2">
      <c r="A125" s="16">
        <f t="shared" si="0"/>
        <v>10</v>
      </c>
      <c r="B125" s="30">
        <v>41943</v>
      </c>
      <c r="C125" s="16">
        <v>4.0999999999999996</v>
      </c>
    </row>
    <row r="126" spans="1:3" ht="14.25" customHeight="1" x14ac:dyDescent="0.2">
      <c r="A126" s="16">
        <f t="shared" si="0"/>
        <v>9</v>
      </c>
      <c r="B126" s="30">
        <v>41912</v>
      </c>
      <c r="C126" s="16">
        <v>2.5</v>
      </c>
    </row>
    <row r="127" spans="1:3" ht="14.25" customHeight="1" x14ac:dyDescent="0.2">
      <c r="A127" s="16">
        <f t="shared" si="0"/>
        <v>8</v>
      </c>
      <c r="B127" s="30">
        <v>41882</v>
      </c>
      <c r="C127" s="16">
        <v>3.7</v>
      </c>
    </row>
    <row r="128" spans="1:3" ht="14.25" customHeight="1" x14ac:dyDescent="0.2">
      <c r="A128" s="16">
        <f t="shared" si="0"/>
        <v>7</v>
      </c>
      <c r="B128" s="30">
        <v>41851</v>
      </c>
      <c r="C128" s="16">
        <v>3.5</v>
      </c>
    </row>
    <row r="129" spans="1:3" ht="14.25" customHeight="1" x14ac:dyDescent="0.2">
      <c r="A129" s="16">
        <f t="shared" si="0"/>
        <v>6</v>
      </c>
      <c r="B129" s="30">
        <v>41820</v>
      </c>
      <c r="C129" s="16">
        <v>3.6</v>
      </c>
    </row>
    <row r="130" spans="1:3" ht="14.25" customHeight="1" x14ac:dyDescent="0.2">
      <c r="A130" s="16">
        <f t="shared" si="0"/>
        <v>5</v>
      </c>
      <c r="B130" s="30">
        <v>41790</v>
      </c>
      <c r="C130" s="16">
        <v>3.9</v>
      </c>
    </row>
    <row r="131" spans="1:3" ht="14.25" customHeight="1" x14ac:dyDescent="0.2">
      <c r="A131" s="16">
        <f t="shared" si="0"/>
        <v>4</v>
      </c>
      <c r="B131" s="30">
        <v>41759</v>
      </c>
      <c r="C131" s="16">
        <v>5.4</v>
      </c>
    </row>
    <row r="132" spans="1:3" ht="14.25" customHeight="1" x14ac:dyDescent="0.2">
      <c r="A132" s="16">
        <f t="shared" si="0"/>
        <v>3</v>
      </c>
      <c r="B132" s="30">
        <v>41729</v>
      </c>
      <c r="C132" s="16">
        <v>4.8</v>
      </c>
    </row>
    <row r="133" spans="1:3" ht="14.25" customHeight="1" x14ac:dyDescent="0.2">
      <c r="A133" s="16">
        <f t="shared" si="0"/>
        <v>2</v>
      </c>
      <c r="B133" s="30">
        <v>41698</v>
      </c>
      <c r="C133" s="16">
        <v>1.7</v>
      </c>
    </row>
    <row r="134" spans="1:3" ht="14.25" customHeight="1" x14ac:dyDescent="0.2">
      <c r="A134" s="16">
        <f t="shared" si="0"/>
        <v>1</v>
      </c>
      <c r="B134" s="30">
        <v>41670</v>
      </c>
      <c r="C134" s="16">
        <v>3</v>
      </c>
    </row>
    <row r="135" spans="1:3" ht="14.25" customHeight="1" x14ac:dyDescent="0.2">
      <c r="A135" s="16">
        <f t="shared" si="0"/>
        <v>12</v>
      </c>
      <c r="B135" s="30">
        <v>41639</v>
      </c>
      <c r="C135" s="16">
        <v>1.9</v>
      </c>
    </row>
    <row r="136" spans="1:3" ht="14.25" customHeight="1" x14ac:dyDescent="0.2">
      <c r="A136" s="16">
        <f t="shared" si="0"/>
        <v>11</v>
      </c>
      <c r="B136" s="30">
        <v>41608</v>
      </c>
      <c r="C136" s="16">
        <v>3.1</v>
      </c>
    </row>
    <row r="137" spans="1:3" ht="14.25" customHeight="1" x14ac:dyDescent="0.2">
      <c r="A137" s="16">
        <f t="shared" si="0"/>
        <v>10</v>
      </c>
      <c r="B137" s="30">
        <v>41578</v>
      </c>
      <c r="C137" s="16">
        <v>1.9</v>
      </c>
    </row>
    <row r="138" spans="1:3" ht="14.25" customHeight="1" x14ac:dyDescent="0.2">
      <c r="A138" s="16">
        <f t="shared" si="0"/>
        <v>9</v>
      </c>
      <c r="B138" s="30">
        <v>41547</v>
      </c>
      <c r="C138" s="16">
        <v>2.2000000000000002</v>
      </c>
    </row>
    <row r="139" spans="1:3" ht="14.25" customHeight="1" x14ac:dyDescent="0.2">
      <c r="A139" s="16">
        <f t="shared" si="0"/>
        <v>8</v>
      </c>
      <c r="B139" s="30">
        <v>41517</v>
      </c>
      <c r="C139" s="16">
        <v>1.2</v>
      </c>
    </row>
    <row r="140" spans="1:3" ht="14.25" customHeight="1" x14ac:dyDescent="0.2">
      <c r="A140" s="16">
        <f t="shared" si="0"/>
        <v>7</v>
      </c>
      <c r="B140" s="30">
        <v>41486</v>
      </c>
      <c r="C140" s="16">
        <v>1.9</v>
      </c>
    </row>
    <row r="141" spans="1:3" ht="14.25" customHeight="1" x14ac:dyDescent="0.2">
      <c r="A141" s="16">
        <f t="shared" si="0"/>
        <v>6</v>
      </c>
      <c r="B141" s="30">
        <v>41455</v>
      </c>
      <c r="C141" s="16">
        <v>1.3</v>
      </c>
    </row>
    <row r="142" spans="1:3" ht="14.25" customHeight="1" x14ac:dyDescent="0.2">
      <c r="A142" s="16">
        <f t="shared" si="0"/>
        <v>5</v>
      </c>
      <c r="B142" s="30">
        <v>41425</v>
      </c>
      <c r="C142" s="16">
        <v>1.2</v>
      </c>
    </row>
    <row r="143" spans="1:3" ht="14.25" customHeight="1" x14ac:dyDescent="0.2">
      <c r="A143" s="16">
        <f t="shared" si="0"/>
        <v>4</v>
      </c>
      <c r="B143" s="30">
        <v>41394</v>
      </c>
      <c r="C143" s="16">
        <v>0.6</v>
      </c>
    </row>
    <row r="144" spans="1:3" ht="14.25" customHeight="1" x14ac:dyDescent="0.2">
      <c r="A144" s="16">
        <f t="shared" si="0"/>
        <v>3</v>
      </c>
      <c r="B144" s="30">
        <v>41364</v>
      </c>
      <c r="C144" s="16">
        <v>-1.2</v>
      </c>
    </row>
    <row r="145" spans="1:3" ht="14.25" customHeight="1" x14ac:dyDescent="0.2">
      <c r="A145" s="16">
        <f t="shared" si="0"/>
        <v>2</v>
      </c>
      <c r="B145" s="30">
        <v>41333</v>
      </c>
      <c r="C145" s="16">
        <v>2.7</v>
      </c>
    </row>
    <row r="146" spans="1:3" ht="14.25" customHeight="1" x14ac:dyDescent="0.2">
      <c r="A146" s="16">
        <f t="shared" si="0"/>
        <v>1</v>
      </c>
      <c r="B146" s="30">
        <v>41305</v>
      </c>
      <c r="C146" s="16">
        <v>0.5</v>
      </c>
    </row>
    <row r="147" spans="1:3" ht="14.25" customHeight="1" x14ac:dyDescent="0.2">
      <c r="A147" s="16">
        <f t="shared" si="0"/>
        <v>12</v>
      </c>
      <c r="B147" s="30">
        <v>41274</v>
      </c>
      <c r="C147" s="16">
        <v>1.4</v>
      </c>
    </row>
    <row r="148" spans="1:3" ht="14.25" customHeight="1" x14ac:dyDescent="0.2">
      <c r="A148" s="16">
        <f t="shared" si="0"/>
        <v>11</v>
      </c>
      <c r="B148" s="30">
        <v>41243</v>
      </c>
      <c r="C148" s="16">
        <v>1</v>
      </c>
    </row>
    <row r="149" spans="1:3" ht="14.25" customHeight="1" x14ac:dyDescent="0.2">
      <c r="A149" s="16">
        <f t="shared" si="0"/>
        <v>10</v>
      </c>
      <c r="B149" s="30">
        <v>41213</v>
      </c>
      <c r="C149" s="16">
        <v>0.3</v>
      </c>
    </row>
    <row r="150" spans="1:3" ht="14.25" customHeight="1" x14ac:dyDescent="0.2">
      <c r="A150" s="16">
        <f t="shared" si="0"/>
        <v>9</v>
      </c>
      <c r="B150" s="30">
        <v>41182</v>
      </c>
      <c r="C150" s="16">
        <v>1.6</v>
      </c>
    </row>
    <row r="151" spans="1:3" ht="14.25" customHeight="1" x14ac:dyDescent="0.2">
      <c r="A151" s="16">
        <f t="shared" si="0"/>
        <v>8</v>
      </c>
      <c r="B151" s="30">
        <v>41152</v>
      </c>
      <c r="C151" s="16">
        <v>1.5</v>
      </c>
    </row>
    <row r="152" spans="1:3" ht="14.25" customHeight="1" x14ac:dyDescent="0.2">
      <c r="A152" s="16">
        <f t="shared" si="0"/>
        <v>7</v>
      </c>
      <c r="B152" s="30">
        <v>41121</v>
      </c>
      <c r="C152" s="16">
        <v>1.2</v>
      </c>
    </row>
    <row r="153" spans="1:3" ht="14.25" customHeight="1" x14ac:dyDescent="0.2">
      <c r="A153" s="16">
        <f t="shared" si="0"/>
        <v>6</v>
      </c>
      <c r="B153" s="30">
        <v>41090</v>
      </c>
      <c r="C153" s="16">
        <v>2</v>
      </c>
    </row>
    <row r="154" spans="1:3" ht="14.25" customHeight="1" x14ac:dyDescent="0.2">
      <c r="A154" s="16">
        <f t="shared" si="0"/>
        <v>5</v>
      </c>
      <c r="B154" s="30">
        <v>41060</v>
      </c>
      <c r="C154" s="16">
        <v>1</v>
      </c>
    </row>
    <row r="155" spans="1:3" ht="14.25" customHeight="1" x14ac:dyDescent="0.2">
      <c r="A155" s="16">
        <f t="shared" si="0"/>
        <v>4</v>
      </c>
      <c r="B155" s="30">
        <v>41029</v>
      </c>
      <c r="C155" s="16">
        <v>-2.1</v>
      </c>
    </row>
    <row r="156" spans="1:3" ht="14.25" customHeight="1" x14ac:dyDescent="0.2">
      <c r="A156" s="16">
        <f t="shared" si="0"/>
        <v>3</v>
      </c>
      <c r="B156" s="30">
        <v>40999</v>
      </c>
      <c r="C156" s="16">
        <v>1</v>
      </c>
    </row>
    <row r="157" spans="1:3" ht="14.25" customHeight="1" x14ac:dyDescent="0.2">
      <c r="A157" s="16">
        <f t="shared" si="0"/>
        <v>2</v>
      </c>
      <c r="B157" s="30">
        <v>40968</v>
      </c>
      <c r="C157" s="16">
        <v>-0.6</v>
      </c>
    </row>
    <row r="158" spans="1:3" ht="14.25" customHeight="1" x14ac:dyDescent="0.2">
      <c r="A158" s="16">
        <f t="shared" si="0"/>
        <v>1</v>
      </c>
      <c r="B158" s="30">
        <v>40939</v>
      </c>
      <c r="C158" s="16">
        <v>-0.6</v>
      </c>
    </row>
    <row r="159" spans="1:3" ht="14.25" customHeight="1" x14ac:dyDescent="0.2">
      <c r="A159" s="16">
        <f t="shared" si="0"/>
        <v>12</v>
      </c>
      <c r="B159" s="30">
        <v>40908</v>
      </c>
      <c r="C159" s="16">
        <v>0.6</v>
      </c>
    </row>
    <row r="160" spans="1:3" ht="14.25" customHeight="1" x14ac:dyDescent="0.2">
      <c r="A160" s="16">
        <f t="shared" si="0"/>
        <v>11</v>
      </c>
      <c r="B160" s="30">
        <v>40877</v>
      </c>
      <c r="C160" s="16">
        <v>-1.8</v>
      </c>
    </row>
    <row r="161" spans="1:3" ht="14.25" customHeight="1" x14ac:dyDescent="0.2">
      <c r="A161" s="16">
        <f t="shared" si="0"/>
        <v>10</v>
      </c>
      <c r="B161" s="30">
        <v>40847</v>
      </c>
      <c r="C161" s="16">
        <v>-0.9</v>
      </c>
    </row>
    <row r="162" spans="1:3" ht="14.25" customHeight="1" x14ac:dyDescent="0.2">
      <c r="A162" s="16">
        <f t="shared" si="0"/>
        <v>9</v>
      </c>
      <c r="B162" s="30">
        <v>40816</v>
      </c>
      <c r="C162" s="16">
        <v>-1.6</v>
      </c>
    </row>
    <row r="163" spans="1:3" ht="14.25" customHeight="1" x14ac:dyDescent="0.2">
      <c r="A163" s="16">
        <f t="shared" si="0"/>
        <v>8</v>
      </c>
      <c r="B163" s="30">
        <v>40786</v>
      </c>
      <c r="C163" s="16">
        <v>-2.9</v>
      </c>
    </row>
    <row r="164" spans="1:3" ht="14.25" customHeight="1" x14ac:dyDescent="0.2">
      <c r="A164" s="16">
        <f t="shared" si="0"/>
        <v>7</v>
      </c>
      <c r="B164" s="30">
        <v>40755</v>
      </c>
      <c r="C164" s="16">
        <v>-2.7</v>
      </c>
    </row>
    <row r="165" spans="1:3" ht="14.25" customHeight="1" x14ac:dyDescent="0.2">
      <c r="A165" s="16">
        <f t="shared" si="0"/>
        <v>6</v>
      </c>
      <c r="B165" s="30">
        <v>40724</v>
      </c>
      <c r="C165" s="16">
        <v>-2.9</v>
      </c>
    </row>
    <row r="166" spans="1:3" ht="14.25" customHeight="1" x14ac:dyDescent="0.2">
      <c r="A166" s="16">
        <f t="shared" si="0"/>
        <v>5</v>
      </c>
      <c r="B166" s="30">
        <v>40694</v>
      </c>
      <c r="C166" s="16">
        <v>-2.5</v>
      </c>
    </row>
    <row r="167" spans="1:3" ht="14.25" customHeight="1" x14ac:dyDescent="0.2">
      <c r="A167" s="16">
        <f t="shared" si="0"/>
        <v>4</v>
      </c>
      <c r="B167" s="30">
        <v>40663</v>
      </c>
      <c r="C167" s="16">
        <v>-0.3</v>
      </c>
    </row>
    <row r="168" spans="1:3" ht="14.25" customHeight="1" x14ac:dyDescent="0.2">
      <c r="A168" s="16">
        <f t="shared" si="0"/>
        <v>3</v>
      </c>
      <c r="B168" s="30">
        <v>40633</v>
      </c>
      <c r="C168" s="16">
        <v>-1</v>
      </c>
    </row>
    <row r="169" spans="1:3" ht="14.25" customHeight="1" x14ac:dyDescent="0.2">
      <c r="A169" s="16">
        <f t="shared" si="0"/>
        <v>2</v>
      </c>
      <c r="B169" s="30">
        <v>40602</v>
      </c>
      <c r="C169" s="16">
        <v>-1.7</v>
      </c>
    </row>
    <row r="170" spans="1:3" ht="14.25" customHeight="1" x14ac:dyDescent="0.2">
      <c r="A170" s="16">
        <f t="shared" si="0"/>
        <v>1</v>
      </c>
      <c r="B170" s="30">
        <v>40574</v>
      </c>
      <c r="C170" s="16">
        <v>1.9</v>
      </c>
    </row>
    <row r="171" spans="1:3" ht="14.25" customHeight="1" x14ac:dyDescent="0.2">
      <c r="A171" s="16">
        <f t="shared" si="0"/>
        <v>12</v>
      </c>
      <c r="B171" s="30">
        <v>40543</v>
      </c>
      <c r="C171" s="16">
        <v>-2.5</v>
      </c>
    </row>
    <row r="172" spans="1:3" ht="14.25" customHeight="1" x14ac:dyDescent="0.2">
      <c r="A172" s="16">
        <f t="shared" si="0"/>
        <v>11</v>
      </c>
      <c r="B172" s="30">
        <v>40512</v>
      </c>
      <c r="C172" s="16">
        <v>-1.3</v>
      </c>
    </row>
    <row r="173" spans="1:3" ht="14.25" customHeight="1" x14ac:dyDescent="0.2">
      <c r="A173" s="16">
        <f t="shared" si="0"/>
        <v>10</v>
      </c>
      <c r="B173" s="30">
        <v>40482</v>
      </c>
      <c r="C173" s="16">
        <v>-1</v>
      </c>
    </row>
    <row r="174" spans="1:3" ht="14.25" customHeight="1" x14ac:dyDescent="0.2">
      <c r="A174" s="16">
        <f t="shared" si="0"/>
        <v>9</v>
      </c>
      <c r="B174" s="30">
        <v>40451</v>
      </c>
      <c r="C174" s="16">
        <v>-1.1000000000000001</v>
      </c>
    </row>
    <row r="175" spans="1:3" ht="14.25" customHeight="1" x14ac:dyDescent="0.2">
      <c r="A175" s="16">
        <f t="shared" si="0"/>
        <v>8</v>
      </c>
      <c r="B175" s="30">
        <v>40421</v>
      </c>
      <c r="C175" s="16">
        <v>-0.1</v>
      </c>
    </row>
    <row r="176" spans="1:3" ht="14.25" customHeight="1" x14ac:dyDescent="0.2">
      <c r="A176" s="16">
        <f t="shared" si="0"/>
        <v>7</v>
      </c>
      <c r="B176" s="30">
        <v>40390</v>
      </c>
      <c r="C176" s="16">
        <v>-0.2</v>
      </c>
    </row>
    <row r="177" spans="1:3" ht="14.25" customHeight="1" x14ac:dyDescent="0.2">
      <c r="A177" s="16">
        <f t="shared" si="0"/>
        <v>6</v>
      </c>
      <c r="B177" s="30">
        <v>40359</v>
      </c>
      <c r="C177" s="16">
        <v>0</v>
      </c>
    </row>
    <row r="178" spans="1:3" ht="14.25" customHeight="1" x14ac:dyDescent="0.2">
      <c r="A178" s="16">
        <f t="shared" si="0"/>
        <v>5</v>
      </c>
      <c r="B178" s="30">
        <v>40329</v>
      </c>
      <c r="C178" s="16">
        <v>1.1000000000000001</v>
      </c>
    </row>
    <row r="179" spans="1:3" ht="14.25" customHeight="1" x14ac:dyDescent="0.2">
      <c r="A179" s="16">
        <f t="shared" si="0"/>
        <v>4</v>
      </c>
      <c r="B179" s="30">
        <v>40298</v>
      </c>
      <c r="C179" s="16">
        <v>0.4</v>
      </c>
    </row>
    <row r="180" spans="1:3" ht="14.25" customHeight="1" x14ac:dyDescent="0.2">
      <c r="A180" s="16">
        <f t="shared" si="0"/>
        <v>3</v>
      </c>
      <c r="B180" s="30">
        <v>40268</v>
      </c>
      <c r="C180" s="16">
        <v>0.4</v>
      </c>
    </row>
    <row r="181" spans="1:3" ht="14.25" customHeight="1" x14ac:dyDescent="0.2">
      <c r="A181" s="16">
        <f t="shared" si="0"/>
        <v>2</v>
      </c>
      <c r="B181" s="30">
        <v>40237</v>
      </c>
      <c r="C181" s="16">
        <v>2.2999999999999998</v>
      </c>
    </row>
    <row r="182" spans="1:3" ht="14.25" customHeight="1" x14ac:dyDescent="0.2">
      <c r="A182" s="16">
        <f t="shared" si="0"/>
        <v>1</v>
      </c>
      <c r="B182" s="30">
        <v>40209</v>
      </c>
      <c r="C182" s="16">
        <v>-2.2000000000000002</v>
      </c>
    </row>
    <row r="183" spans="1:3" ht="14.25" customHeight="1" x14ac:dyDescent="0.2">
      <c r="A183" s="16">
        <f t="shared" si="0"/>
        <v>12</v>
      </c>
      <c r="B183" s="30">
        <v>40178</v>
      </c>
      <c r="C183" s="16">
        <v>1.4</v>
      </c>
    </row>
    <row r="184" spans="1:3" ht="14.25" customHeight="1" x14ac:dyDescent="0.2">
      <c r="A184" s="16">
        <f t="shared" si="0"/>
        <v>11</v>
      </c>
      <c r="B184" s="30">
        <v>40147</v>
      </c>
      <c r="C184" s="16">
        <v>2.2999999999999998</v>
      </c>
    </row>
    <row r="185" spans="1:3" ht="14.25" customHeight="1" x14ac:dyDescent="0.2">
      <c r="A185" s="16">
        <f t="shared" si="0"/>
        <v>10</v>
      </c>
      <c r="B185" s="30">
        <v>40117</v>
      </c>
      <c r="C185" s="16">
        <v>2.4</v>
      </c>
    </row>
    <row r="186" spans="1:3" ht="14.25" customHeight="1" x14ac:dyDescent="0.2">
      <c r="A186" s="16">
        <f t="shared" si="0"/>
        <v>9</v>
      </c>
      <c r="B186" s="30">
        <v>40086</v>
      </c>
      <c r="C186" s="16">
        <v>1.7</v>
      </c>
    </row>
    <row r="187" spans="1:3" ht="14.25" customHeight="1" x14ac:dyDescent="0.2">
      <c r="A187" s="16">
        <f t="shared" si="0"/>
        <v>8</v>
      </c>
      <c r="B187" s="30">
        <v>40056</v>
      </c>
      <c r="C187" s="16">
        <v>2.1</v>
      </c>
    </row>
    <row r="188" spans="1:3" ht="14.25" customHeight="1" x14ac:dyDescent="0.2">
      <c r="A188" s="16">
        <f t="shared" si="0"/>
        <v>7</v>
      </c>
      <c r="B188" s="30">
        <v>40025</v>
      </c>
      <c r="C188" s="16">
        <v>2.2000000000000002</v>
      </c>
    </row>
    <row r="189" spans="1:3" ht="14.25" customHeight="1" x14ac:dyDescent="0.2">
      <c r="A189" s="16">
        <f t="shared" si="0"/>
        <v>6</v>
      </c>
      <c r="B189" s="30">
        <v>39994</v>
      </c>
      <c r="C189" s="16">
        <v>1.5</v>
      </c>
    </row>
    <row r="190" spans="1:3" ht="14.25" customHeight="1" x14ac:dyDescent="0.2">
      <c r="A190" s="16">
        <f t="shared" si="0"/>
        <v>5</v>
      </c>
      <c r="B190" s="30">
        <v>39964</v>
      </c>
      <c r="C190" s="16">
        <v>-3.1</v>
      </c>
    </row>
    <row r="191" spans="1:3" ht="14.25" customHeight="1" x14ac:dyDescent="0.2">
      <c r="A191" s="16">
        <f t="shared" si="0"/>
        <v>4</v>
      </c>
      <c r="B191" s="30">
        <v>39933</v>
      </c>
      <c r="C191" s="16">
        <v>0</v>
      </c>
    </row>
    <row r="192" spans="1:3" ht="14.25" customHeight="1" x14ac:dyDescent="0.2">
      <c r="A192" s="16">
        <f t="shared" si="0"/>
        <v>3</v>
      </c>
      <c r="B192" s="30">
        <v>39903</v>
      </c>
      <c r="C192" s="16">
        <v>-0.8</v>
      </c>
    </row>
    <row r="193" spans="1:3" ht="14.25" customHeight="1" x14ac:dyDescent="0.2">
      <c r="A193" s="16">
        <f t="shared" si="0"/>
        <v>2</v>
      </c>
      <c r="B193" s="30">
        <v>39872</v>
      </c>
      <c r="C193" s="16">
        <v>-4</v>
      </c>
    </row>
    <row r="194" spans="1:3" ht="14.25" customHeight="1" x14ac:dyDescent="0.2">
      <c r="A194" s="16">
        <f t="shared" si="0"/>
        <v>1</v>
      </c>
      <c r="B194" s="30">
        <v>39844</v>
      </c>
      <c r="C194" s="16">
        <v>-0.9</v>
      </c>
    </row>
    <row r="195" spans="1:3" ht="14.25" customHeight="1" x14ac:dyDescent="0.2">
      <c r="A195" s="16">
        <f t="shared" si="0"/>
        <v>12</v>
      </c>
      <c r="B195" s="30">
        <v>39813</v>
      </c>
      <c r="C195" s="16">
        <v>-1.6</v>
      </c>
    </row>
    <row r="196" spans="1:3" ht="14.25" customHeight="1" x14ac:dyDescent="0.2">
      <c r="A196" s="16">
        <f t="shared" si="0"/>
        <v>11</v>
      </c>
      <c r="B196" s="30">
        <v>39782</v>
      </c>
      <c r="C196" s="16">
        <v>-1.7</v>
      </c>
    </row>
    <row r="197" spans="1:3" ht="14.25" customHeight="1" x14ac:dyDescent="0.2">
      <c r="A197" s="16">
        <f t="shared" si="0"/>
        <v>10</v>
      </c>
      <c r="B197" s="30">
        <v>39752</v>
      </c>
      <c r="C197" s="16">
        <v>-2.1</v>
      </c>
    </row>
    <row r="198" spans="1:3" ht="14.25" customHeight="1" x14ac:dyDescent="0.2">
      <c r="A198" s="16">
        <f t="shared" si="0"/>
        <v>9</v>
      </c>
      <c r="B198" s="30">
        <v>39721</v>
      </c>
      <c r="C198" s="16">
        <v>-2.1</v>
      </c>
    </row>
    <row r="199" spans="1:3" ht="14.25" customHeight="1" x14ac:dyDescent="0.2">
      <c r="A199" s="16">
        <f t="shared" si="0"/>
        <v>8</v>
      </c>
      <c r="B199" s="30">
        <v>39691</v>
      </c>
      <c r="C199" s="16">
        <v>-2.5</v>
      </c>
    </row>
    <row r="200" spans="1:3" ht="14.25" customHeight="1" x14ac:dyDescent="0.2">
      <c r="A200" s="16">
        <f t="shared" si="0"/>
        <v>7</v>
      </c>
      <c r="B200" s="30">
        <v>39660</v>
      </c>
      <c r="C200" s="16">
        <v>-1.9</v>
      </c>
    </row>
    <row r="201" spans="1:3" ht="14.25" customHeight="1" x14ac:dyDescent="0.2">
      <c r="A201" s="16">
        <f t="shared" si="0"/>
        <v>6</v>
      </c>
      <c r="B201" s="30">
        <v>39629</v>
      </c>
      <c r="C201" s="16">
        <v>-1.5</v>
      </c>
    </row>
    <row r="202" spans="1:3" ht="14.25" customHeight="1" x14ac:dyDescent="0.2">
      <c r="A202" s="16">
        <f t="shared" si="0"/>
        <v>5</v>
      </c>
      <c r="B202" s="30">
        <v>39599</v>
      </c>
      <c r="C202" s="16">
        <v>2</v>
      </c>
    </row>
    <row r="203" spans="1:3" ht="14.25" customHeight="1" x14ac:dyDescent="0.2">
      <c r="A203" s="16">
        <f t="shared" si="0"/>
        <v>4</v>
      </c>
      <c r="B203" s="30">
        <v>39568</v>
      </c>
      <c r="C203" s="16">
        <v>-0.7</v>
      </c>
    </row>
    <row r="204" spans="1:3" ht="14.25" customHeight="1" x14ac:dyDescent="0.2">
      <c r="A204" s="16">
        <f t="shared" si="0"/>
        <v>3</v>
      </c>
      <c r="B204" s="30">
        <v>39538</v>
      </c>
      <c r="C204" s="16">
        <v>-0.6</v>
      </c>
    </row>
    <row r="205" spans="1:3" ht="14.25" customHeight="1" x14ac:dyDescent="0.2">
      <c r="A205" s="16">
        <f t="shared" si="0"/>
        <v>2</v>
      </c>
      <c r="B205" s="30">
        <v>39507</v>
      </c>
      <c r="C205" s="16">
        <v>1.8</v>
      </c>
    </row>
    <row r="206" spans="1:3" ht="14.25" customHeight="1" x14ac:dyDescent="0.2">
      <c r="A206" s="16">
        <f t="shared" si="0"/>
        <v>1</v>
      </c>
      <c r="B206" s="30">
        <v>39478</v>
      </c>
      <c r="C206" s="16">
        <v>1.4</v>
      </c>
    </row>
    <row r="207" spans="1:3" ht="14.25" customHeight="1" x14ac:dyDescent="0.2">
      <c r="A207" s="16">
        <f t="shared" si="0"/>
        <v>12</v>
      </c>
      <c r="B207" s="30">
        <v>39447</v>
      </c>
      <c r="C207" s="16">
        <v>0</v>
      </c>
    </row>
    <row r="208" spans="1:3" ht="14.25" customHeight="1" x14ac:dyDescent="0.2">
      <c r="A208" s="16">
        <f t="shared" si="0"/>
        <v>11</v>
      </c>
      <c r="B208" s="30">
        <v>39416</v>
      </c>
      <c r="C208" s="16">
        <v>1.2</v>
      </c>
    </row>
    <row r="209" spans="1:3" ht="14.25" customHeight="1" x14ac:dyDescent="0.2">
      <c r="A209" s="16">
        <f t="shared" si="0"/>
        <v>10</v>
      </c>
      <c r="B209" s="30">
        <v>39386</v>
      </c>
      <c r="C209" s="16">
        <v>1.4</v>
      </c>
    </row>
    <row r="210" spans="1:3" ht="14.25" customHeight="1" x14ac:dyDescent="0.2">
      <c r="A210" s="16">
        <f t="shared" si="0"/>
        <v>9</v>
      </c>
      <c r="B210" s="30">
        <v>39355</v>
      </c>
      <c r="C210" s="16">
        <v>3.5</v>
      </c>
    </row>
    <row r="211" spans="1:3" ht="14.25" customHeight="1" x14ac:dyDescent="0.2">
      <c r="A211" s="16">
        <f t="shared" si="0"/>
        <v>8</v>
      </c>
      <c r="B211" s="30">
        <v>39325</v>
      </c>
      <c r="C211" s="16">
        <v>3</v>
      </c>
    </row>
    <row r="212" spans="1:3" ht="14.25" customHeight="1" x14ac:dyDescent="0.2">
      <c r="A212" s="16">
        <f t="shared" si="0"/>
        <v>7</v>
      </c>
      <c r="B212" s="30">
        <v>39294</v>
      </c>
      <c r="C212" s="16">
        <v>2.4</v>
      </c>
    </row>
    <row r="213" spans="1:3" ht="14.25" customHeight="1" x14ac:dyDescent="0.2">
      <c r="A213" s="16">
        <f t="shared" si="0"/>
        <v>6</v>
      </c>
      <c r="B213" s="30">
        <v>39263</v>
      </c>
      <c r="C213" s="16">
        <v>2.1</v>
      </c>
    </row>
    <row r="214" spans="1:3" ht="14.25" customHeight="1" x14ac:dyDescent="0.2">
      <c r="A214" s="16">
        <f t="shared" si="0"/>
        <v>5</v>
      </c>
      <c r="B214" s="30">
        <v>39233</v>
      </c>
      <c r="C214" s="16">
        <v>2.6</v>
      </c>
    </row>
    <row r="215" spans="1:3" ht="14.25" customHeight="1" x14ac:dyDescent="0.2">
      <c r="A215" s="16">
        <f t="shared" si="0"/>
        <v>4</v>
      </c>
      <c r="B215" s="30">
        <v>39202</v>
      </c>
      <c r="C215" s="16">
        <v>3.4</v>
      </c>
    </row>
    <row r="216" spans="1:3" ht="14.25" customHeight="1" x14ac:dyDescent="0.2">
      <c r="A216" s="16">
        <f t="shared" si="0"/>
        <v>3</v>
      </c>
      <c r="B216" s="30">
        <v>39172</v>
      </c>
      <c r="C216" s="16">
        <v>3.4</v>
      </c>
    </row>
    <row r="217" spans="1:3" ht="14.25" customHeight="1" x14ac:dyDescent="0.2">
      <c r="A217" s="16">
        <f t="shared" si="0"/>
        <v>2</v>
      </c>
      <c r="B217" s="30">
        <v>39141</v>
      </c>
      <c r="C217" s="16">
        <v>3.7</v>
      </c>
    </row>
    <row r="218" spans="1:3" ht="14.25" customHeight="1" x14ac:dyDescent="0.2">
      <c r="A218" s="16">
        <f t="shared" si="0"/>
        <v>1</v>
      </c>
      <c r="B218" s="30">
        <v>39113</v>
      </c>
      <c r="C218" s="16">
        <v>2.4</v>
      </c>
    </row>
    <row r="219" spans="1:3" ht="14.25" customHeight="1" x14ac:dyDescent="0.2">
      <c r="A219" s="16">
        <f t="shared" si="0"/>
        <v>12</v>
      </c>
      <c r="B219" s="30">
        <v>39082</v>
      </c>
      <c r="C219" s="16">
        <v>3.8</v>
      </c>
    </row>
    <row r="220" spans="1:3" ht="14.25" customHeight="1" x14ac:dyDescent="0.2">
      <c r="A220" s="16">
        <f t="shared" si="0"/>
        <v>11</v>
      </c>
      <c r="B220" s="30">
        <v>39051</v>
      </c>
      <c r="C220" s="16">
        <v>1.7</v>
      </c>
    </row>
    <row r="221" spans="1:3" ht="14.25" customHeight="1" x14ac:dyDescent="0.2">
      <c r="A221" s="16">
        <f t="shared" si="0"/>
        <v>10</v>
      </c>
      <c r="B221" s="30">
        <v>39021</v>
      </c>
      <c r="C221" s="16">
        <v>2.2000000000000002</v>
      </c>
    </row>
    <row r="222" spans="1:3" ht="14.25" customHeight="1" x14ac:dyDescent="0.2">
      <c r="A222" s="16">
        <f t="shared" si="0"/>
        <v>9</v>
      </c>
      <c r="B222" s="30">
        <v>38990</v>
      </c>
      <c r="C222" s="16">
        <v>1.5</v>
      </c>
    </row>
    <row r="223" spans="1:3" ht="14.25" customHeight="1" x14ac:dyDescent="0.2">
      <c r="A223" s="16">
        <f t="shared" si="0"/>
        <v>8</v>
      </c>
      <c r="B223" s="30">
        <v>38960</v>
      </c>
      <c r="C223" s="16">
        <v>2.5</v>
      </c>
    </row>
    <row r="224" spans="1:3" ht="14.25" customHeight="1" x14ac:dyDescent="0.2">
      <c r="A224" s="16">
        <f t="shared" si="0"/>
        <v>7</v>
      </c>
      <c r="B224" s="30">
        <v>38929</v>
      </c>
      <c r="C224" s="16">
        <v>2.1</v>
      </c>
    </row>
    <row r="225" spans="1:3" ht="14.25" customHeight="1" x14ac:dyDescent="0.2">
      <c r="A225" s="16">
        <f t="shared" si="0"/>
        <v>6</v>
      </c>
      <c r="B225" s="30">
        <v>38898</v>
      </c>
      <c r="C225" s="16">
        <v>2.1</v>
      </c>
    </row>
    <row r="226" spans="1:3" ht="14.25" customHeight="1" x14ac:dyDescent="0.2">
      <c r="A226" s="16">
        <f t="shared" si="0"/>
        <v>5</v>
      </c>
      <c r="B226" s="30">
        <v>38868</v>
      </c>
      <c r="C226" s="16">
        <v>2.2000000000000002</v>
      </c>
    </row>
    <row r="227" spans="1:3" ht="14.25" customHeight="1" x14ac:dyDescent="0.2">
      <c r="A227" s="16">
        <f t="shared" si="0"/>
        <v>4</v>
      </c>
      <c r="B227" s="30">
        <v>38837</v>
      </c>
      <c r="C227" s="16">
        <v>0.8</v>
      </c>
    </row>
    <row r="228" spans="1:3" ht="14.25" customHeight="1" x14ac:dyDescent="0.2">
      <c r="A228" s="16">
        <f t="shared" si="0"/>
        <v>3</v>
      </c>
      <c r="B228" s="30">
        <v>38807</v>
      </c>
      <c r="C228" s="16">
        <v>1.6</v>
      </c>
    </row>
    <row r="229" spans="1:3" ht="14.25" customHeight="1" x14ac:dyDescent="0.2">
      <c r="A229" s="16">
        <f t="shared" si="0"/>
        <v>2</v>
      </c>
      <c r="B229" s="30">
        <v>38776</v>
      </c>
      <c r="C229" s="16">
        <v>0.1</v>
      </c>
    </row>
    <row r="230" spans="1:3" ht="14.25" customHeight="1" x14ac:dyDescent="0.2">
      <c r="A230" s="16">
        <f t="shared" si="0"/>
        <v>1</v>
      </c>
      <c r="B230" s="30">
        <v>38748</v>
      </c>
      <c r="C230" s="16">
        <v>-0.4</v>
      </c>
    </row>
    <row r="231" spans="1:3" ht="14.25" customHeight="1" x14ac:dyDescent="0.2">
      <c r="A231" s="16">
        <f t="shared" si="0"/>
        <v>12</v>
      </c>
      <c r="B231" s="30">
        <v>38717</v>
      </c>
      <c r="C231" s="16">
        <v>0.3</v>
      </c>
    </row>
    <row r="232" spans="1:3" ht="14.25" customHeight="1" x14ac:dyDescent="0.2">
      <c r="A232" s="16">
        <f t="shared" si="0"/>
        <v>11</v>
      </c>
      <c r="B232" s="30">
        <v>38686</v>
      </c>
      <c r="C232" s="16">
        <v>0.6</v>
      </c>
    </row>
    <row r="233" spans="1:3" ht="14.25" customHeight="1" x14ac:dyDescent="0.2">
      <c r="A233" s="16">
        <f t="shared" si="0"/>
        <v>10</v>
      </c>
      <c r="B233" s="30">
        <v>38656</v>
      </c>
      <c r="C233" s="16">
        <v>0.3</v>
      </c>
    </row>
    <row r="234" spans="1:3" ht="14.25" customHeight="1" x14ac:dyDescent="0.2">
      <c r="A234" s="16">
        <f t="shared" si="0"/>
        <v>9</v>
      </c>
      <c r="B234" s="30">
        <v>38625</v>
      </c>
      <c r="C234" s="16">
        <v>-1.1000000000000001</v>
      </c>
    </row>
    <row r="235" spans="1:3" ht="14.25" customHeight="1" x14ac:dyDescent="0.2">
      <c r="A235" s="16">
        <f t="shared" si="0"/>
        <v>8</v>
      </c>
      <c r="B235" s="30">
        <v>38595</v>
      </c>
      <c r="C235" s="16">
        <v>-0.9</v>
      </c>
    </row>
    <row r="236" spans="1:3" ht="14.25" customHeight="1" x14ac:dyDescent="0.2">
      <c r="A236" s="16">
        <f t="shared" si="0"/>
        <v>7</v>
      </c>
      <c r="B236" s="30">
        <v>38564</v>
      </c>
      <c r="C236" s="16">
        <v>-0.7</v>
      </c>
    </row>
    <row r="237" spans="1:3" ht="14.25" customHeight="1" x14ac:dyDescent="0.2">
      <c r="A237" s="16">
        <f t="shared" si="0"/>
        <v>6</v>
      </c>
      <c r="B237" s="30">
        <v>38533</v>
      </c>
      <c r="C237" s="16">
        <v>-0.5</v>
      </c>
    </row>
    <row r="238" spans="1:3" ht="14.25" customHeight="1" x14ac:dyDescent="0.2">
      <c r="A238" s="16">
        <f t="shared" si="0"/>
        <v>5</v>
      </c>
      <c r="B238" s="30">
        <v>38503</v>
      </c>
      <c r="C238" s="16">
        <v>-0.6</v>
      </c>
    </row>
    <row r="239" spans="1:3" ht="14.25" customHeight="1" x14ac:dyDescent="0.2">
      <c r="A239" s="16">
        <f t="shared" si="0"/>
        <v>4</v>
      </c>
      <c r="B239" s="30">
        <v>38472</v>
      </c>
      <c r="C239" s="16">
        <v>0.9</v>
      </c>
    </row>
    <row r="240" spans="1:3" ht="14.25" customHeight="1" x14ac:dyDescent="0.2">
      <c r="A240" s="16">
        <f t="shared" si="0"/>
        <v>3</v>
      </c>
      <c r="B240" s="30">
        <v>38442</v>
      </c>
      <c r="C240" s="16">
        <v>0</v>
      </c>
    </row>
    <row r="241" spans="1:3" ht="14.25" customHeight="1" x14ac:dyDescent="0.2">
      <c r="A241" s="16">
        <f t="shared" si="0"/>
        <v>2</v>
      </c>
      <c r="B241" s="30">
        <v>38411</v>
      </c>
      <c r="C241" s="16">
        <v>2</v>
      </c>
    </row>
    <row r="242" spans="1:3" ht="14.25" customHeight="1" x14ac:dyDescent="0.2">
      <c r="A242" s="16">
        <f t="shared" si="0"/>
        <v>1</v>
      </c>
      <c r="B242" s="30">
        <v>38383</v>
      </c>
      <c r="C242" s="16">
        <v>2</v>
      </c>
    </row>
    <row r="243" spans="1:3" ht="14.25" customHeight="1" x14ac:dyDescent="0.2"/>
    <row r="244" spans="1:3" ht="14.25" customHeight="1" x14ac:dyDescent="0.2"/>
    <row r="245" spans="1:3" ht="14.25" customHeight="1" x14ac:dyDescent="0.2"/>
    <row r="246" spans="1:3" ht="14.25" customHeight="1" x14ac:dyDescent="0.2"/>
    <row r="247" spans="1:3" ht="14.25" customHeight="1" x14ac:dyDescent="0.2"/>
    <row r="248" spans="1:3" ht="14.25" customHeight="1" x14ac:dyDescent="0.2"/>
    <row r="249" spans="1:3" ht="14.25" customHeight="1" x14ac:dyDescent="0.2"/>
    <row r="250" spans="1:3" ht="14.25" customHeight="1" x14ac:dyDescent="0.2"/>
    <row r="251" spans="1:3" ht="14.25" customHeight="1" x14ac:dyDescent="0.2"/>
    <row r="252" spans="1:3" ht="14.25" customHeight="1" x14ac:dyDescent="0.2"/>
    <row r="253" spans="1:3" ht="14.25" customHeight="1" x14ac:dyDescent="0.2"/>
    <row r="254" spans="1:3" ht="14.25" customHeight="1" x14ac:dyDescent="0.2"/>
    <row r="255" spans="1:3" ht="14.25" customHeight="1" x14ac:dyDescent="0.2"/>
    <row r="256" spans="1:3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C242" xr:uid="{00000000-0009-0000-0000-000007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Annual Sports Budget In France</vt:lpstr>
      <vt:lpstr>Japan Annual Sports Budget</vt:lpstr>
      <vt:lpstr>UK Infrastructure Spending</vt:lpstr>
      <vt:lpstr>International Tourist Visitors</vt:lpstr>
      <vt:lpstr>YOY Rate Change Retail Sales</vt:lpstr>
      <vt:lpstr>Brasil Retail Sales</vt:lpstr>
      <vt:lpstr>Japan Retail Sales</vt:lpstr>
      <vt:lpstr>UK Retail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gacon</dc:creator>
  <cp:lastModifiedBy>HUNGHSIN.LI</cp:lastModifiedBy>
  <dcterms:created xsi:type="dcterms:W3CDTF">2025-03-13T14:16:30Z</dcterms:created>
  <dcterms:modified xsi:type="dcterms:W3CDTF">2025-03-25T21:20:30Z</dcterms:modified>
</cp:coreProperties>
</file>