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da\Downloads\Projet_NSC\"/>
    </mc:Choice>
  </mc:AlternateContent>
  <xr:revisionPtr revIDLastSave="0" documentId="13_ncr:1_{3F54D26F-A176-4387-A5EB-9764FB71676C}" xr6:coauthVersionLast="47" xr6:coauthVersionMax="47" xr10:uidLastSave="{00000000-0000-0000-0000-000000000000}"/>
  <bookViews>
    <workbookView xWindow="-108" yWindow="-108" windowWidth="23256" windowHeight="12456" firstSheet="1" activeTab="2" xr2:uid="{4730AF88-9843-4AD5-A3FE-BE4946D681EF}"/>
  </bookViews>
  <sheets>
    <sheet name="Etape_Creation_Rapport" sheetId="1" r:id="rId1"/>
    <sheet name="Etape_Creation_TableauDeBord" sheetId="2" r:id="rId2"/>
    <sheet name="20230722_POIDurationSummary_VF" sheetId="5" r:id="rId3"/>
    <sheet name="Feuil4" sheetId="4" r:id="rId4"/>
    <sheet name="Template" sheetId="3" r:id="rId5"/>
  </sheets>
  <definedNames>
    <definedName name="DonnéesExternes_1" localSheetId="2" hidden="1">'20230722_POIDurationSummary_VF'!$A$1:$G$78</definedName>
  </definedNames>
  <calcPr calcId="19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2DD43-541D-45BA-80DE-ABF5BDAC0064}" keepAlive="1" name="Requête - 20230722_POIDurationSummary" description="Connexion à la requête « 20230722_POIDurationSummary » dans le classeur." type="5" refreshedVersion="8" background="1" saveData="1">
    <dbPr connection="Provider=Microsoft.Mashup.OleDb.1;Data Source=$Workbook$;Location=20230722_POIDurationSummary;Extended Properties=&quot;&quot;" command="SELECT * FROM [20230722_POIDurationSummary]"/>
  </connection>
</connections>
</file>

<file path=xl/sharedStrings.xml><?xml version="1.0" encoding="utf-8"?>
<sst xmlns="http://schemas.openxmlformats.org/spreadsheetml/2006/main" count="555" uniqueCount="77">
  <si>
    <t>Catégorie</t>
  </si>
  <si>
    <t>Produit</t>
  </si>
  <si>
    <t>Ventes</t>
  </si>
  <si>
    <t>Évaluation</t>
  </si>
  <si>
    <t>Composants</t>
  </si>
  <si>
    <t>Chaînes</t>
  </si>
  <si>
    <t>Habillement</t>
  </si>
  <si>
    <t>Chaussettes</t>
  </si>
  <si>
    <t>Cuissards</t>
  </si>
  <si>
    <t>Shorts</t>
  </si>
  <si>
    <t>Collants</t>
  </si>
  <si>
    <t>Guidons</t>
  </si>
  <si>
    <t>Freins</t>
  </si>
  <si>
    <t>Vélos</t>
  </si>
  <si>
    <t>VTT</t>
  </si>
  <si>
    <t>Équipements</t>
  </si>
  <si>
    <t>Casques</t>
  </si>
  <si>
    <t>Éclairage</t>
  </si>
  <si>
    <t>Antivols</t>
  </si>
  <si>
    <t>Boîtiers de pédalier</t>
  </si>
  <si>
    <t>Maillots</t>
  </si>
  <si>
    <t>Vélos de route</t>
  </si>
  <si>
    <t>Pneus et chambres à air</t>
  </si>
  <si>
    <t>Vélos cargo</t>
  </si>
  <si>
    <t>Racks à vélos</t>
  </si>
  <si>
    <t>Casquettes</t>
  </si>
  <si>
    <t>Pompes</t>
  </si>
  <si>
    <t>Roues</t>
  </si>
  <si>
    <t>Vélos de cyclotourisme</t>
  </si>
  <si>
    <t>Vestes</t>
  </si>
  <si>
    <t>Pédales</t>
  </si>
  <si>
    <t>Gants</t>
  </si>
  <si>
    <t>Selles</t>
  </si>
  <si>
    <t>Te</t>
  </si>
  <si>
    <t>Somme de Ventes</t>
  </si>
  <si>
    <t>Nombre de Produit</t>
  </si>
  <si>
    <t>Somme de Évaluation</t>
  </si>
  <si>
    <t>groupe_vehicule</t>
  </si>
  <si>
    <t>date</t>
  </si>
  <si>
    <t>checkpoint</t>
  </si>
  <si>
    <t>lieu_depart</t>
  </si>
  <si>
    <t>lieu_arrive</t>
  </si>
  <si>
    <t>nom_vehicule</t>
  </si>
  <si>
    <t>duree</t>
  </si>
  <si>
    <t>PSL</t>
  </si>
  <si>
    <t>checkpoint 1</t>
  </si>
  <si>
    <t>KRIBI</t>
  </si>
  <si>
    <t>EDEA</t>
  </si>
  <si>
    <t>LTTR 055 AR-MERCEDES 1941-PSL</t>
  </si>
  <si>
    <t>LTTR 056 AR-ACTROS 1844-CIMENCAM (PSL)</t>
  </si>
  <si>
    <t>LTTR 056 AS MERCEDES (PSL)</t>
  </si>
  <si>
    <t>LTTR 057 AR - MERCEDES ACTROS- PSL</t>
  </si>
  <si>
    <t>LTTR 058 AR-MERCEDES 1941-PSL</t>
  </si>
  <si>
    <t>LTTR 061 AS MERCEDES (PSL)</t>
  </si>
  <si>
    <t>LTTR 300 AO-ACTROS 1841-MEDLOG</t>
  </si>
  <si>
    <t>LTTR 307 AO-MERCEDES 1841-PSL</t>
  </si>
  <si>
    <t>LTTR 313 AS - SOMAFILS</t>
  </si>
  <si>
    <t>LTTR 447 AQ-MERCEDES 1841-MEDLOG</t>
  </si>
  <si>
    <t>LTTR 476 AQ-ACTROS 1841-MEDLOG</t>
  </si>
  <si>
    <t>LTTR 480 AQ-MERCEDES 1941-CIMENCAM(PSL)</t>
  </si>
  <si>
    <t>LTTR 663 AR-MERCEDES 1942-CIMENCAM(PSL)</t>
  </si>
  <si>
    <t>LTTR 682 AP-MERCEDES 1844-CIMENCAM (PSL)</t>
  </si>
  <si>
    <t>LTTR 685 AP-ACTROS 1844-CIMENCAM(PSL)</t>
  </si>
  <si>
    <t>LTTR 702 AQ-ACTROS 1941-PSL</t>
  </si>
  <si>
    <t>LTTR 703 AQ-MERCEDES 1941-PSL</t>
  </si>
  <si>
    <t>LTTR 705 AQ-MERCEDES 1941-PSL</t>
  </si>
  <si>
    <t>LTTR 815 AS -MERCEDES 3344-PSL</t>
  </si>
  <si>
    <t>LTTR 816 AS-MERCEDES 3344-PSL</t>
  </si>
  <si>
    <t>LTTR 877 AQ-MERCEDES 1941-PSL</t>
  </si>
  <si>
    <t>LTTR 909 AR-ACTROS 1941-PSL</t>
  </si>
  <si>
    <t>LTTR 910 AR-ACTROS 1846-PSL</t>
  </si>
  <si>
    <t>LTTR 915 AR-MERCEDES 1942-CIMENCAM(PSL)</t>
  </si>
  <si>
    <t>LTTR 940 AQ-MERCEDES ACTROS-PSL</t>
  </si>
  <si>
    <t>LTTR 942 AQ-MERCEDES 1941-PSL</t>
  </si>
  <si>
    <t>trajet total</t>
  </si>
  <si>
    <t>100003_USINE DE NOMAYOS</t>
  </si>
  <si>
    <t>checkpoint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</si>
</sst>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pivotButton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3"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3" formatCode="0%"/>
    </dxf>
    <dxf>
      <numFmt numFmtId="164" formatCode="_(&quot;€&quot;* #,##0_);_(&quot;€&quot;* \(#,##0\);_(&quot;€&quot;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[20230722_POIDurationSummary_VF.xlsx]Feuil4!Tableau croisé dynamique8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Produit par Catégorie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Feuil4!$B$1</c:f>
              <c:strCache>
                <c:ptCount val="1"/>
                <c:pt idx="0">
                  <c:v>Nombre de Produit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Feuil4!$A$2:$A$5</c:f>
              <c:strCache>
                <c:ptCount val="4"/>
                <c:pt idx="0">
                  <c:v>Composants</c:v>
                </c:pt>
                <c:pt idx="1">
                  <c:v>Équipements</c:v>
                </c:pt>
                <c:pt idx="2">
                  <c:v>Habillement</c:v>
                </c:pt>
                <c:pt idx="3">
                  <c:v>Vélos</c:v>
                </c:pt>
              </c:strCache>
            </c:strRef>
          </c:cat>
          <c:val>
            <c:numRef>
              <c:f>Feuil4!$B$2:$B$5</c:f>
              <c:numCache>
                <c:formatCode>General</c:formatCode>
                <c:ptCount val="4"/>
                <c:pt idx="0">
                  <c:v>21</c:v>
                </c:pt>
                <c:pt idx="1">
                  <c:v>18</c:v>
                </c:pt>
                <c:pt idx="2">
                  <c:v>24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6-42F7-B2FA-997BE0A552C8}"/>
            </c:ext>
          </c:extLst>
        </c:ser>
        <c:ser>
          <c:idx val="1"/>
          <c:order val="1"/>
          <c:tx>
            <c:strRef>
              <c:f>Feuil4!$C$1</c:f>
              <c:strCache>
                <c:ptCount val="1"/>
                <c:pt idx="0">
                  <c:v>Somme de Ventes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Feuil4!$A$2:$A$5</c:f>
              <c:strCache>
                <c:ptCount val="4"/>
                <c:pt idx="0">
                  <c:v>Composants</c:v>
                </c:pt>
                <c:pt idx="1">
                  <c:v>Équipements</c:v>
                </c:pt>
                <c:pt idx="2">
                  <c:v>Habillement</c:v>
                </c:pt>
                <c:pt idx="3">
                  <c:v>Vélos</c:v>
                </c:pt>
              </c:strCache>
            </c:strRef>
          </c:cat>
          <c:val>
            <c:numRef>
              <c:f>Feuil4!$C$2:$C$5</c:f>
              <c:numCache>
                <c:formatCode>General</c:formatCode>
                <c:ptCount val="4"/>
                <c:pt idx="0">
                  <c:v>133900</c:v>
                </c:pt>
                <c:pt idx="1">
                  <c:v>383800</c:v>
                </c:pt>
                <c:pt idx="2">
                  <c:v>209400</c:v>
                </c:pt>
                <c:pt idx="3">
                  <c:v>71200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6-42F7-B2FA-997BE0A552C8}"/>
            </c:ext>
          </c:extLst>
        </c:ser>
        <c:ser>
          <c:idx val="2"/>
          <c:order val="2"/>
          <c:tx>
            <c:strRef>
              <c:f>Feuil4!$D$1</c:f>
              <c:strCache>
                <c:ptCount val="1"/>
                <c:pt idx="0">
                  <c:v>Somme de Évaluation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Feuil4!$A$2:$A$5</c:f>
              <c:strCache>
                <c:ptCount val="4"/>
                <c:pt idx="0">
                  <c:v>Composants</c:v>
                </c:pt>
                <c:pt idx="1">
                  <c:v>Équipements</c:v>
                </c:pt>
                <c:pt idx="2">
                  <c:v>Habillement</c:v>
                </c:pt>
                <c:pt idx="3">
                  <c:v>Vélos</c:v>
                </c:pt>
              </c:strCache>
            </c:strRef>
          </c:cat>
          <c:val>
            <c:numRef>
              <c:f>Feuil4!$D$2:$D$5</c:f>
              <c:numCache>
                <c:formatCode>General</c:formatCode>
                <c:ptCount val="4"/>
                <c:pt idx="0">
                  <c:v>9.9499999999999993</c:v>
                </c:pt>
                <c:pt idx="1">
                  <c:v>14.660000000000002</c:v>
                </c:pt>
                <c:pt idx="2">
                  <c:v>11.12</c:v>
                </c:pt>
                <c:pt idx="3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6-42F7-B2FA-997BE0A55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525760"/>
        <c:axId val="1644900144"/>
      </c:barChart>
      <c:catAx>
        <c:axId val="136752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4900144"/>
        <c:crosses val="autoZero"/>
        <c:auto val="1"/>
        <c:lblAlgn val="ctr"/>
        <c:lblOffset val="100"/>
        <c:noMultiLvlLbl val="0"/>
      </c:catAx>
      <c:valAx>
        <c:axId val="164490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752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407670</xdr:colOff>
      <xdr:row>6</xdr:row>
      <xdr:rowOff>41910</xdr:rowOff>
    </xdr:from>
    <xdr:to>
      <xdr:col>9</xdr:col>
      <xdr:colOff>224790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42F8DF-8071-50B7-ED22-613C46A00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ven Cadapen" refreshedDate="45338.709739814818" createdVersion="8" refreshedVersion="8" minRefreshableVersion="3" recordCount="75" xr:uid="{84F39CDD-8A4D-4B0D-8661-E1A36092DBDB}">
  <cacheSource type="worksheet">
    <worksheetSource name="Tableau1"/>
  </cacheSource>
  <cacheFields count="5">
    <cacheField name="Te" numFmtId="0">
      <sharedItems containsSemiMixedTypes="0" containsString="0" containsNumber="1" containsInteger="1" minValue="2015" maxValue="2017"/>
    </cacheField>
    <cacheField name="Catégorie" numFmtId="0">
      <sharedItems count="4">
        <s v="Composants"/>
        <s v="Habillement"/>
        <s v="Vélos"/>
        <s v="Équipements"/>
      </sharedItems>
    </cacheField>
    <cacheField name="Produit" numFmtId="0">
      <sharedItems/>
    </cacheField>
    <cacheField name="Ventes" numFmtId="164">
      <sharedItems containsSemiMixedTypes="0" containsString="0" containsNumber="1" containsInteger="1" minValue="300" maxValue="63700"/>
    </cacheField>
    <cacheField name="Évaluation" numFmtId="9">
      <sharedItems containsSemiMixedTypes="0" containsString="0" containsNumber="1" minValue="0.0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n v="2017"/>
    <x v="0"/>
    <s v="Chaînes"/>
    <n v="20000"/>
    <n v="0.75"/>
  </r>
  <r>
    <n v="2015"/>
    <x v="1"/>
    <s v="Chaussettes"/>
    <n v="3700"/>
    <n v="0.22"/>
  </r>
  <r>
    <n v="2017"/>
    <x v="1"/>
    <s v="Cuissards"/>
    <n v="4000"/>
    <n v="0.22"/>
  </r>
  <r>
    <n v="2015"/>
    <x v="1"/>
    <s v="Shorts"/>
    <n v="13300"/>
    <n v="0.56000000000000005"/>
  </r>
  <r>
    <n v="2017"/>
    <x v="1"/>
    <s v="Collants"/>
    <n v="36000"/>
    <n v="1"/>
  </r>
  <r>
    <n v="2015"/>
    <x v="0"/>
    <s v="Guidons"/>
    <n v="2300"/>
    <n v="0.35"/>
  </r>
  <r>
    <n v="2016"/>
    <x v="1"/>
    <s v="Chaussettes"/>
    <n v="2300"/>
    <n v="0.28000000000000003"/>
  </r>
  <r>
    <n v="2016"/>
    <x v="0"/>
    <s v="Freins"/>
    <n v="3400"/>
    <n v="0.36"/>
  </r>
  <r>
    <n v="2016"/>
    <x v="2"/>
    <s v="VTT"/>
    <n v="6300"/>
    <n v="0.4"/>
  </r>
  <r>
    <n v="2017"/>
    <x v="0"/>
    <s v="Freins"/>
    <n v="5400"/>
    <n v="0.38"/>
  </r>
  <r>
    <n v="2016"/>
    <x v="3"/>
    <s v="Casques"/>
    <n v="17000"/>
    <n v="0.9"/>
  </r>
  <r>
    <n v="2016"/>
    <x v="3"/>
    <s v="Éclairage"/>
    <n v="21600"/>
    <n v="0.9"/>
  </r>
  <r>
    <n v="2016"/>
    <x v="3"/>
    <s v="Antivols"/>
    <n v="29800"/>
    <n v="0.9"/>
  </r>
  <r>
    <n v="2016"/>
    <x v="0"/>
    <s v="Boîtiers de pédalier"/>
    <n v="1000"/>
    <n v="0.23"/>
  </r>
  <r>
    <n v="2015"/>
    <x v="1"/>
    <s v="Maillots"/>
    <n v="6700"/>
    <n v="0.05"/>
  </r>
  <r>
    <n v="2017"/>
    <x v="0"/>
    <s v="Boîtiers de pédalier"/>
    <n v="600"/>
    <n v="0.27"/>
  </r>
  <r>
    <n v="2015"/>
    <x v="2"/>
    <s v="Vélos de route"/>
    <n v="3500"/>
    <n v="0.5"/>
  </r>
  <r>
    <n v="2017"/>
    <x v="1"/>
    <s v="Maillots"/>
    <n v="7500"/>
    <n v="0.4"/>
  </r>
  <r>
    <n v="2017"/>
    <x v="3"/>
    <s v="Pneus et chambres à air"/>
    <n v="63700"/>
    <n v="0.9"/>
  </r>
  <r>
    <n v="2017"/>
    <x v="2"/>
    <s v="Vélos cargo"/>
    <n v="9300"/>
    <n v="0.6"/>
  </r>
  <r>
    <n v="2017"/>
    <x v="2"/>
    <s v="VTT"/>
    <n v="8500"/>
    <n v="0.46"/>
  </r>
  <r>
    <n v="2017"/>
    <x v="3"/>
    <s v="Racks à vélos"/>
    <n v="33700"/>
    <n v="0.92"/>
  </r>
  <r>
    <n v="2017"/>
    <x v="1"/>
    <s v="Casquettes"/>
    <n v="600"/>
    <n v="0.15"/>
  </r>
  <r>
    <n v="2015"/>
    <x v="2"/>
    <s v="VTT"/>
    <n v="3100"/>
    <n v="0.35"/>
  </r>
  <r>
    <n v="2017"/>
    <x v="3"/>
    <s v="Pompes"/>
    <n v="30700"/>
    <n v="0.95"/>
  </r>
  <r>
    <n v="2016"/>
    <x v="3"/>
    <s v="Pompes"/>
    <n v="16400"/>
    <n v="0.8"/>
  </r>
  <r>
    <n v="2016"/>
    <x v="3"/>
    <s v="Racks à vélos"/>
    <n v="22100"/>
    <n v="0.9"/>
  </r>
  <r>
    <n v="2017"/>
    <x v="3"/>
    <s v="Casques"/>
    <n v="34000"/>
    <n v="0.95"/>
  </r>
  <r>
    <n v="2015"/>
    <x v="3"/>
    <s v="Pompes"/>
    <n v="700"/>
    <n v="0.1"/>
  </r>
  <r>
    <n v="2015"/>
    <x v="1"/>
    <s v="Collants"/>
    <n v="3300"/>
    <n v="0.3"/>
  </r>
  <r>
    <n v="2017"/>
    <x v="2"/>
    <s v="Vélos de route"/>
    <n v="16900"/>
    <n v="0.65"/>
  </r>
  <r>
    <n v="2017"/>
    <x v="3"/>
    <s v="Éclairage"/>
    <n v="36700"/>
    <n v="0.9"/>
  </r>
  <r>
    <n v="2015"/>
    <x v="3"/>
    <s v="Casques"/>
    <n v="8300"/>
    <n v="0.99"/>
  </r>
  <r>
    <n v="2016"/>
    <x v="1"/>
    <s v="Cuissards"/>
    <n v="2900"/>
    <n v="0.36"/>
  </r>
  <r>
    <n v="2015"/>
    <x v="3"/>
    <s v="Pneus et chambres à air"/>
    <n v="8700"/>
    <n v="0.9"/>
  </r>
  <r>
    <n v="2017"/>
    <x v="3"/>
    <s v="Antivols"/>
    <n v="35000"/>
    <n v="1"/>
  </r>
  <r>
    <n v="2016"/>
    <x v="2"/>
    <s v="Vélos de route"/>
    <n v="8300"/>
    <n v="0.46"/>
  </r>
  <r>
    <n v="2016"/>
    <x v="0"/>
    <s v="Roues"/>
    <n v="16700"/>
    <n v="0.75"/>
  </r>
  <r>
    <n v="2016"/>
    <x v="2"/>
    <s v="Vélos de cyclotourisme"/>
    <n v="1800"/>
    <n v="0.15"/>
  </r>
  <r>
    <n v="2017"/>
    <x v="1"/>
    <s v="Chaussettes"/>
    <n v="3700"/>
    <n v="0.48"/>
  </r>
  <r>
    <n v="2016"/>
    <x v="1"/>
    <s v="Shorts"/>
    <n v="12000"/>
    <n v="0.66"/>
  </r>
  <r>
    <n v="2015"/>
    <x v="3"/>
    <s v="Antivols"/>
    <n v="10000"/>
    <n v="0.85"/>
  </r>
  <r>
    <n v="2015"/>
    <x v="0"/>
    <s v="Boîtiers de pédalier"/>
    <n v="500"/>
    <n v="0.35"/>
  </r>
  <r>
    <n v="2017"/>
    <x v="0"/>
    <s v="Roues"/>
    <n v="21800"/>
    <n v="0.96"/>
  </r>
  <r>
    <n v="2016"/>
    <x v="0"/>
    <s v="Chaînes"/>
    <n v="16400"/>
    <n v="0.7"/>
  </r>
  <r>
    <n v="2016"/>
    <x v="1"/>
    <s v="Casquettes"/>
    <n v="400"/>
    <n v="0.2"/>
  </r>
  <r>
    <n v="2015"/>
    <x v="1"/>
    <s v="Vestes"/>
    <n v="3300"/>
    <n v="0.36"/>
  </r>
  <r>
    <n v="2017"/>
    <x v="0"/>
    <s v="Guidons"/>
    <n v="5000"/>
    <n v="0.35"/>
  </r>
  <r>
    <n v="2016"/>
    <x v="0"/>
    <s v="Guidons"/>
    <n v="3300"/>
    <n v="0.38"/>
  </r>
  <r>
    <n v="2015"/>
    <x v="0"/>
    <s v="Pédales"/>
    <n v="800"/>
    <n v="0.36"/>
  </r>
  <r>
    <n v="2016"/>
    <x v="1"/>
    <s v="Gants"/>
    <n v="15600"/>
    <n v="0.65"/>
  </r>
  <r>
    <n v="2016"/>
    <x v="0"/>
    <s v="Pédales"/>
    <n v="1500"/>
    <n v="0.17"/>
  </r>
  <r>
    <n v="2017"/>
    <x v="0"/>
    <s v="Pédales"/>
    <n v="6200"/>
    <n v="0.38"/>
  </r>
  <r>
    <n v="2017"/>
    <x v="1"/>
    <s v="Gants"/>
    <n v="27000"/>
    <n v="0.88"/>
  </r>
  <r>
    <n v="2016"/>
    <x v="0"/>
    <s v="Selles"/>
    <n v="2800"/>
    <n v="0.38"/>
  </r>
  <r>
    <n v="2016"/>
    <x v="2"/>
    <s v="Vélos cargo"/>
    <n v="6700"/>
    <n v="0.46"/>
  </r>
  <r>
    <n v="2015"/>
    <x v="1"/>
    <s v="Gants"/>
    <n v="13300"/>
    <n v="0.5"/>
  </r>
  <r>
    <n v="2016"/>
    <x v="3"/>
    <s v="Pneus et chambres à air"/>
    <n v="13800"/>
    <n v="0.85"/>
  </r>
  <r>
    <n v="2017"/>
    <x v="1"/>
    <s v="Vestes"/>
    <n v="2400"/>
    <n v="0.35"/>
  </r>
  <r>
    <n v="2015"/>
    <x v="3"/>
    <s v="Racks à vélos"/>
    <n v="300"/>
    <n v="0.05"/>
  </r>
  <r>
    <n v="2015"/>
    <x v="0"/>
    <s v="Selles"/>
    <n v="2100"/>
    <n v="0.49"/>
  </r>
  <r>
    <n v="2015"/>
    <x v="0"/>
    <s v="Freins"/>
    <n v="2300"/>
    <n v="0.34"/>
  </r>
  <r>
    <n v="2015"/>
    <x v="0"/>
    <s v="Roues"/>
    <n v="10000"/>
    <n v="0.66"/>
  </r>
  <r>
    <n v="2015"/>
    <x v="2"/>
    <s v="Vélos de cyclotourisme"/>
    <n v="500"/>
    <n v="0.22"/>
  </r>
  <r>
    <n v="2016"/>
    <x v="1"/>
    <s v="Maillots"/>
    <n v="3800"/>
    <n v="0.48"/>
  </r>
  <r>
    <n v="2015"/>
    <x v="2"/>
    <s v="Vélos cargo"/>
    <n v="3200"/>
    <n v="0.48"/>
  </r>
  <r>
    <n v="2017"/>
    <x v="1"/>
    <s v="Shorts"/>
    <n v="23000"/>
    <n v="1"/>
  </r>
  <r>
    <n v="2015"/>
    <x v="1"/>
    <s v="Cuissards"/>
    <n v="700"/>
    <n v="0.28000000000000003"/>
  </r>
  <r>
    <n v="2015"/>
    <x v="3"/>
    <s v="Éclairage"/>
    <n v="1300"/>
    <n v="0.9"/>
  </r>
  <r>
    <n v="2016"/>
    <x v="1"/>
    <s v="Vestes"/>
    <n v="1300"/>
    <n v="0.25"/>
  </r>
  <r>
    <n v="2016"/>
    <x v="1"/>
    <s v="Collants"/>
    <n v="22100"/>
    <n v="0.99"/>
  </r>
  <r>
    <n v="2017"/>
    <x v="0"/>
    <s v="Selles"/>
    <n v="3100"/>
    <n v="0.42"/>
  </r>
  <r>
    <n v="2015"/>
    <x v="1"/>
    <s v="Casquettes"/>
    <n v="500"/>
    <n v="0.5"/>
  </r>
  <r>
    <n v="2017"/>
    <x v="2"/>
    <s v="Vélos de cyclotourisme"/>
    <n v="3100"/>
    <n v="0.22"/>
  </r>
  <r>
    <n v="2015"/>
    <x v="0"/>
    <s v="Chaînes"/>
    <n v="8700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229BE-F4AA-40EC-97DE-CF391CC6DED1}" name="Tableau croisé dynamique8" cacheId="1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1:D5" firstHeaderRow="0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Produit" fld="2" subtotal="count" baseField="0" baseItem="0"/>
    <dataField name="Somme de Ventes" fld="3" baseField="0" baseItem="0"/>
    <dataField name="Somme de Évaluation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696B746-0055-45AB-9B3F-A9E593D33614}" autoFormatId="16" applyNumberFormats="0" applyBorderFormats="0" applyFontFormats="0" applyPatternFormats="0" applyAlignmentFormats="0" applyWidthHeightFormats="0">
  <queryTableRefresh nextId="8">
    <queryTableFields count="7">
      <queryTableField id="1" name="groupe_vehicule" tableColumnId="1"/>
      <queryTableField id="2" name="date" tableColumnId="2"/>
      <queryTableField id="3" name="checkpoint" tableColumnId="3"/>
      <queryTableField id="4" name="lieu_depart" tableColumnId="4"/>
      <queryTableField id="5" name="lieu_arrive" tableColumnId="5"/>
      <queryTableField id="6" name="nom_vehicule" tableColumnId="6"/>
      <queryTableField id="7" name="dure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49633-CBEA-4D63-BE0F-9A01C3956776}" name="_20230722_POIDurationSummary" displayName="_20230722_POIDurationSummary" ref="A1:G78" tableType="queryTable" totalsRowShown="0">
  <autoFilter ref="A1:G78" xr:uid="{54149633-CBEA-4D63-BE0F-9A01C3956776}"/>
  <tableColumns count="7">
    <tableColumn id="1" xr3:uid="{E2DE3BDD-53A4-4311-B26C-83EE54859102}" uniqueName="1" name="groupe_vehicule" queryTableFieldId="1" dataDxfId="6"/>
    <tableColumn id="2" xr3:uid="{9E6B74C8-D699-42C4-A9AB-A397282AC441}" uniqueName="2" name="date" queryTableFieldId="2" dataDxfId="5"/>
    <tableColumn id="3" xr3:uid="{B2933D22-FDC1-4156-B471-9158766BFF45}" uniqueName="3" name="checkpoint" queryTableFieldId="3" dataDxfId="4"/>
    <tableColumn id="4" xr3:uid="{933DD964-3D78-44B5-8D52-B6B72A61D746}" uniqueName="4" name="lieu_depart" queryTableFieldId="4" dataDxfId="3"/>
    <tableColumn id="5" xr3:uid="{5BA4D8C8-B586-4CB4-BABB-BFB70BF70D6B}" uniqueName="5" name="lieu_arrive" queryTableFieldId="5" dataDxfId="2"/>
    <tableColumn id="6" xr3:uid="{320509DB-F03E-4330-ABBE-BC892B336A93}" uniqueName="6" name="nom_vehicule" queryTableFieldId="6" dataDxfId="1"/>
    <tableColumn id="7" xr3:uid="{DBF4594A-2EB0-4C4F-9144-03712D29A22A}" uniqueName="7" name="dure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F05C3-08AE-458C-8E06-2172E04B45FA}" name="Tableau1" displayName="Tableau1" ref="A1:E76" totalsRowShown="0" headerRowDxfId="7">
  <autoFilter ref="A1:E76" xr:uid="{071F05C3-08AE-458C-8E06-2172E04B45FA}"/>
  <tableColumns count="5">
    <tableColumn id="1" xr3:uid="{A7D849FC-F3D1-4D45-8817-CEEEA951CAB2}" name="Te" dataDxfId="12"/>
    <tableColumn id="2" xr3:uid="{7FB084C6-7960-4C90-8586-66DB664FAE82}" name="Catégorie" dataDxfId="11"/>
    <tableColumn id="3" xr3:uid="{B18F0198-565A-42FD-9486-EA738B49CD50}" name="Produit" dataDxfId="10"/>
    <tableColumn id="4" xr3:uid="{EF09D8CD-7C25-4C02-9923-5AF963A5BB90}" name="Ventes" dataDxfId="9"/>
    <tableColumn id="5" xr3:uid="{F2B0EF40-E565-4866-9D49-CE216BF57C9D}" name="Évalua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300-32E5-4E22-BCE1-0F86E0400AA4}">
  <dimension ref="A1"/>
  <sheetViews>
    <sheetView workbookViewId="0">
      <selection activeCell="B1" sqref="B1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F1B-818D-4F97-88DB-34F5578C05F2}">
  <dimension ref="A1"/>
  <sheetViews>
    <sheetView workbookViewId="0">
      <selection activeCell="I5" sqref="I5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EE6E-C8FD-4716-9CBC-F627D3988030}">
  <dimension ref="A1:G78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2.5546875" bestFit="1" customWidth="1"/>
    <col min="4" max="4" width="12.6640625" bestFit="1" customWidth="1"/>
    <col min="5" max="5" width="24.44140625" bestFit="1" customWidth="1"/>
    <col min="6" max="6" width="39.5546875" bestFit="1" customWidth="1"/>
    <col min="7" max="7" width="8.109375" bestFit="1" customWidth="1"/>
  </cols>
  <sheetData>
    <row r="1" spans="1:7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">
      <c r="A2" s="1" t="s">
        <v>44</v>
      </c>
      <c r="B2" s="5">
        <v>45129</v>
      </c>
      <c r="C2" s="1" t="s">
        <v>45</v>
      </c>
      <c r="D2" s="1" t="s">
        <v>46</v>
      </c>
      <c r="E2" s="1" t="s">
        <v>47</v>
      </c>
      <c r="F2" s="1" t="s">
        <v>48</v>
      </c>
      <c r="G2" s="6">
        <v>1.1539351851851851E-2</v>
      </c>
    </row>
    <row r="3" spans="1:7" x14ac:dyDescent="0.3">
      <c r="A3" s="1" t="s">
        <v>44</v>
      </c>
      <c r="B3" s="5">
        <v>45129</v>
      </c>
      <c r="C3" s="1" t="s">
        <v>45</v>
      </c>
      <c r="D3" s="1" t="s">
        <v>46</v>
      </c>
      <c r="E3" s="1" t="s">
        <v>47</v>
      </c>
      <c r="F3" s="1" t="s">
        <v>49</v>
      </c>
      <c r="G3" s="6">
        <v>0</v>
      </c>
    </row>
    <row r="4" spans="1:7" x14ac:dyDescent="0.3">
      <c r="A4" s="1" t="s">
        <v>44</v>
      </c>
      <c r="B4" s="5">
        <v>45129</v>
      </c>
      <c r="C4" s="1" t="s">
        <v>45</v>
      </c>
      <c r="D4" s="1" t="s">
        <v>46</v>
      </c>
      <c r="E4" s="1" t="s">
        <v>47</v>
      </c>
      <c r="F4" s="1" t="s">
        <v>50</v>
      </c>
      <c r="G4" s="6">
        <v>3.9814814814814817E-3</v>
      </c>
    </row>
    <row r="5" spans="1:7" x14ac:dyDescent="0.3">
      <c r="A5" s="1" t="s">
        <v>44</v>
      </c>
      <c r="B5" s="5">
        <v>45129</v>
      </c>
      <c r="C5" s="1" t="s">
        <v>45</v>
      </c>
      <c r="D5" s="1" t="s">
        <v>46</v>
      </c>
      <c r="E5" s="1" t="s">
        <v>47</v>
      </c>
      <c r="F5" s="1" t="s">
        <v>51</v>
      </c>
      <c r="G5" s="6">
        <v>5.2199074074074075E-3</v>
      </c>
    </row>
    <row r="6" spans="1:7" x14ac:dyDescent="0.3">
      <c r="A6" s="1" t="s">
        <v>44</v>
      </c>
      <c r="B6" s="5">
        <v>45129</v>
      </c>
      <c r="C6" s="1" t="s">
        <v>45</v>
      </c>
      <c r="D6" s="1" t="s">
        <v>46</v>
      </c>
      <c r="E6" s="1" t="s">
        <v>47</v>
      </c>
      <c r="F6" s="1" t="s">
        <v>52</v>
      </c>
      <c r="G6" s="6">
        <v>4.1666666666666666E-3</v>
      </c>
    </row>
    <row r="7" spans="1:7" x14ac:dyDescent="0.3">
      <c r="A7" s="1" t="s">
        <v>44</v>
      </c>
      <c r="B7" s="5">
        <v>45129</v>
      </c>
      <c r="C7" s="1" t="s">
        <v>45</v>
      </c>
      <c r="D7" s="1" t="s">
        <v>46</v>
      </c>
      <c r="E7" s="1" t="s">
        <v>47</v>
      </c>
      <c r="F7" s="1" t="s">
        <v>53</v>
      </c>
      <c r="G7" s="6">
        <v>0</v>
      </c>
    </row>
    <row r="8" spans="1:7" x14ac:dyDescent="0.3">
      <c r="A8" s="1" t="s">
        <v>44</v>
      </c>
      <c r="B8" s="5">
        <v>45129</v>
      </c>
      <c r="C8" s="1" t="s">
        <v>45</v>
      </c>
      <c r="D8" s="1" t="s">
        <v>46</v>
      </c>
      <c r="E8" s="1" t="s">
        <v>47</v>
      </c>
      <c r="F8" s="1" t="s">
        <v>54</v>
      </c>
      <c r="G8" s="6">
        <v>0</v>
      </c>
    </row>
    <row r="9" spans="1:7" x14ac:dyDescent="0.3">
      <c r="A9" s="1" t="s">
        <v>44</v>
      </c>
      <c r="B9" s="5">
        <v>45129</v>
      </c>
      <c r="C9" s="1" t="s">
        <v>45</v>
      </c>
      <c r="D9" s="1" t="s">
        <v>46</v>
      </c>
      <c r="E9" s="1" t="s">
        <v>47</v>
      </c>
      <c r="F9" s="1" t="s">
        <v>55</v>
      </c>
      <c r="G9" s="6">
        <v>0</v>
      </c>
    </row>
    <row r="10" spans="1:7" x14ac:dyDescent="0.3">
      <c r="A10" s="1" t="s">
        <v>44</v>
      </c>
      <c r="B10" s="5">
        <v>45129</v>
      </c>
      <c r="C10" s="1" t="s">
        <v>45</v>
      </c>
      <c r="D10" s="1" t="s">
        <v>46</v>
      </c>
      <c r="E10" s="1" t="s">
        <v>47</v>
      </c>
      <c r="F10" s="1" t="s">
        <v>56</v>
      </c>
      <c r="G10" s="6">
        <v>0</v>
      </c>
    </row>
    <row r="11" spans="1:7" x14ac:dyDescent="0.3">
      <c r="A11" s="1" t="s">
        <v>44</v>
      </c>
      <c r="B11" s="5">
        <v>45129</v>
      </c>
      <c r="C11" s="1" t="s">
        <v>45</v>
      </c>
      <c r="D11" s="1" t="s">
        <v>46</v>
      </c>
      <c r="E11" s="1" t="s">
        <v>47</v>
      </c>
      <c r="F11" s="1" t="s">
        <v>57</v>
      </c>
      <c r="G11" s="6">
        <v>5.138888888888889E-3</v>
      </c>
    </row>
    <row r="12" spans="1:7" x14ac:dyDescent="0.3">
      <c r="A12" s="1" t="s">
        <v>44</v>
      </c>
      <c r="B12" s="5">
        <v>45129</v>
      </c>
      <c r="C12" s="1" t="s">
        <v>45</v>
      </c>
      <c r="D12" s="1" t="s">
        <v>46</v>
      </c>
      <c r="E12" s="1" t="s">
        <v>47</v>
      </c>
      <c r="F12" s="1" t="s">
        <v>58</v>
      </c>
      <c r="G12" s="6">
        <v>0</v>
      </c>
    </row>
    <row r="13" spans="1:7" x14ac:dyDescent="0.3">
      <c r="A13" s="1" t="s">
        <v>44</v>
      </c>
      <c r="B13" s="5">
        <v>45129</v>
      </c>
      <c r="C13" s="1" t="s">
        <v>45</v>
      </c>
      <c r="D13" s="1" t="s">
        <v>46</v>
      </c>
      <c r="E13" s="1" t="s">
        <v>47</v>
      </c>
      <c r="F13" s="1" t="s">
        <v>59</v>
      </c>
      <c r="G13" s="6">
        <v>0</v>
      </c>
    </row>
    <row r="14" spans="1:7" x14ac:dyDescent="0.3">
      <c r="A14" s="1" t="s">
        <v>44</v>
      </c>
      <c r="B14" s="5">
        <v>45129</v>
      </c>
      <c r="C14" s="1" t="s">
        <v>45</v>
      </c>
      <c r="D14" s="1" t="s">
        <v>46</v>
      </c>
      <c r="E14" s="1" t="s">
        <v>47</v>
      </c>
      <c r="F14" s="1" t="s">
        <v>60</v>
      </c>
      <c r="G14" s="6">
        <v>2.357638888888889E-2</v>
      </c>
    </row>
    <row r="15" spans="1:7" x14ac:dyDescent="0.3">
      <c r="A15" s="1" t="s">
        <v>44</v>
      </c>
      <c r="B15" s="5">
        <v>45129</v>
      </c>
      <c r="C15" s="1" t="s">
        <v>45</v>
      </c>
      <c r="D15" s="1" t="s">
        <v>46</v>
      </c>
      <c r="E15" s="1" t="s">
        <v>47</v>
      </c>
      <c r="F15" s="1" t="s">
        <v>61</v>
      </c>
      <c r="G15" s="6">
        <v>0</v>
      </c>
    </row>
    <row r="16" spans="1:7" x14ac:dyDescent="0.3">
      <c r="A16" s="1" t="s">
        <v>44</v>
      </c>
      <c r="B16" s="5">
        <v>45129</v>
      </c>
      <c r="C16" s="1" t="s">
        <v>45</v>
      </c>
      <c r="D16" s="1" t="s">
        <v>46</v>
      </c>
      <c r="E16" s="1" t="s">
        <v>47</v>
      </c>
      <c r="F16" s="1" t="s">
        <v>62</v>
      </c>
      <c r="G16" s="6">
        <v>0</v>
      </c>
    </row>
    <row r="17" spans="1:7" x14ac:dyDescent="0.3">
      <c r="A17" s="1" t="s">
        <v>44</v>
      </c>
      <c r="B17" s="5">
        <v>45129</v>
      </c>
      <c r="C17" s="1" t="s">
        <v>45</v>
      </c>
      <c r="D17" s="1" t="s">
        <v>46</v>
      </c>
      <c r="E17" s="1" t="s">
        <v>47</v>
      </c>
      <c r="F17" s="1" t="s">
        <v>63</v>
      </c>
      <c r="G17" s="6">
        <v>1.6921296296296295E-2</v>
      </c>
    </row>
    <row r="18" spans="1:7" x14ac:dyDescent="0.3">
      <c r="A18" s="1" t="s">
        <v>44</v>
      </c>
      <c r="B18" s="5">
        <v>45129</v>
      </c>
      <c r="C18" s="1" t="s">
        <v>45</v>
      </c>
      <c r="D18" s="1" t="s">
        <v>46</v>
      </c>
      <c r="E18" s="1" t="s">
        <v>47</v>
      </c>
      <c r="F18" s="1" t="s">
        <v>64</v>
      </c>
      <c r="G18" s="6">
        <v>9.4675925925925934E-3</v>
      </c>
    </row>
    <row r="19" spans="1:7" x14ac:dyDescent="0.3">
      <c r="A19" s="1" t="s">
        <v>44</v>
      </c>
      <c r="B19" s="5">
        <v>45129</v>
      </c>
      <c r="C19" s="1" t="s">
        <v>45</v>
      </c>
      <c r="D19" s="1" t="s">
        <v>46</v>
      </c>
      <c r="E19" s="1" t="s">
        <v>47</v>
      </c>
      <c r="F19" s="1" t="s">
        <v>65</v>
      </c>
      <c r="G19" s="6">
        <v>2.9050925925925928E-3</v>
      </c>
    </row>
    <row r="20" spans="1:7" x14ac:dyDescent="0.3">
      <c r="A20" s="1" t="s">
        <v>44</v>
      </c>
      <c r="B20" s="5">
        <v>45129</v>
      </c>
      <c r="C20" s="1" t="s">
        <v>45</v>
      </c>
      <c r="D20" s="1" t="s">
        <v>46</v>
      </c>
      <c r="E20" s="1" t="s">
        <v>47</v>
      </c>
      <c r="F20" s="1" t="s">
        <v>66</v>
      </c>
      <c r="G20" s="6">
        <v>7.3726851851851852E-3</v>
      </c>
    </row>
    <row r="21" spans="1:7" x14ac:dyDescent="0.3">
      <c r="A21" s="1" t="s">
        <v>44</v>
      </c>
      <c r="B21" s="5">
        <v>45129</v>
      </c>
      <c r="C21" s="1" t="s">
        <v>45</v>
      </c>
      <c r="D21" s="1" t="s">
        <v>46</v>
      </c>
      <c r="E21" s="1" t="s">
        <v>47</v>
      </c>
      <c r="F21" s="1" t="s">
        <v>67</v>
      </c>
      <c r="G21" s="6">
        <v>7.5925925925925926E-3</v>
      </c>
    </row>
    <row r="22" spans="1:7" x14ac:dyDescent="0.3">
      <c r="A22" s="1" t="s">
        <v>44</v>
      </c>
      <c r="B22" s="5">
        <v>45129</v>
      </c>
      <c r="C22" s="1" t="s">
        <v>45</v>
      </c>
      <c r="D22" s="1" t="s">
        <v>46</v>
      </c>
      <c r="E22" s="1" t="s">
        <v>47</v>
      </c>
      <c r="F22" s="1" t="s">
        <v>68</v>
      </c>
      <c r="G22" s="6">
        <v>6.0416666666666665E-3</v>
      </c>
    </row>
    <row r="23" spans="1:7" x14ac:dyDescent="0.3">
      <c r="A23" s="1" t="s">
        <v>44</v>
      </c>
      <c r="B23" s="5">
        <v>45129</v>
      </c>
      <c r="C23" s="1" t="s">
        <v>45</v>
      </c>
      <c r="D23" s="1" t="s">
        <v>46</v>
      </c>
      <c r="E23" s="1" t="s">
        <v>47</v>
      </c>
      <c r="F23" s="1" t="s">
        <v>69</v>
      </c>
      <c r="G23" s="6">
        <v>3.4953703703703705E-3</v>
      </c>
    </row>
    <row r="24" spans="1:7" x14ac:dyDescent="0.3">
      <c r="A24" s="1" t="s">
        <v>44</v>
      </c>
      <c r="B24" s="5">
        <v>45129</v>
      </c>
      <c r="C24" s="1" t="s">
        <v>45</v>
      </c>
      <c r="D24" s="1" t="s">
        <v>46</v>
      </c>
      <c r="E24" s="1" t="s">
        <v>47</v>
      </c>
      <c r="F24" s="1" t="s">
        <v>70</v>
      </c>
      <c r="G24" s="6">
        <v>9.780092592592592E-3</v>
      </c>
    </row>
    <row r="25" spans="1:7" x14ac:dyDescent="0.3">
      <c r="A25" s="1" t="s">
        <v>44</v>
      </c>
      <c r="B25" s="5">
        <v>45129</v>
      </c>
      <c r="C25" s="1" t="s">
        <v>45</v>
      </c>
      <c r="D25" s="1" t="s">
        <v>46</v>
      </c>
      <c r="E25" s="1" t="s">
        <v>47</v>
      </c>
      <c r="F25" s="1" t="s">
        <v>71</v>
      </c>
      <c r="G25" s="6">
        <v>5.9259259259259256E-3</v>
      </c>
    </row>
    <row r="26" spans="1:7" x14ac:dyDescent="0.3">
      <c r="A26" s="1" t="s">
        <v>44</v>
      </c>
      <c r="B26" s="5">
        <v>45129</v>
      </c>
      <c r="C26" s="1" t="s">
        <v>45</v>
      </c>
      <c r="D26" s="1" t="s">
        <v>46</v>
      </c>
      <c r="E26" s="1" t="s">
        <v>47</v>
      </c>
      <c r="F26" s="1" t="s">
        <v>72</v>
      </c>
      <c r="G26" s="6">
        <v>1.1226851851851852E-2</v>
      </c>
    </row>
    <row r="27" spans="1:7" x14ac:dyDescent="0.3">
      <c r="A27" s="1" t="s">
        <v>44</v>
      </c>
      <c r="B27" s="5">
        <v>45129</v>
      </c>
      <c r="C27" s="1" t="s">
        <v>45</v>
      </c>
      <c r="D27" s="1" t="s">
        <v>46</v>
      </c>
      <c r="E27" s="1" t="s">
        <v>47</v>
      </c>
      <c r="F27" s="1" t="s">
        <v>73</v>
      </c>
      <c r="G27" s="6">
        <v>2.7777777777777779E-3</v>
      </c>
    </row>
    <row r="28" spans="1:7" x14ac:dyDescent="0.3">
      <c r="A28" s="1" t="s">
        <v>44</v>
      </c>
      <c r="B28" s="5">
        <v>45129</v>
      </c>
      <c r="C28" s="1" t="s">
        <v>74</v>
      </c>
      <c r="D28" s="1" t="s">
        <v>46</v>
      </c>
      <c r="E28" s="1" t="s">
        <v>75</v>
      </c>
      <c r="F28" s="1" t="s">
        <v>48</v>
      </c>
      <c r="G28" s="6">
        <v>0</v>
      </c>
    </row>
    <row r="29" spans="1:7" x14ac:dyDescent="0.3">
      <c r="A29" s="1" t="s">
        <v>44</v>
      </c>
      <c r="B29" s="5">
        <v>45129</v>
      </c>
      <c r="C29" s="1" t="s">
        <v>74</v>
      </c>
      <c r="D29" s="1" t="s">
        <v>46</v>
      </c>
      <c r="E29" s="1" t="s">
        <v>75</v>
      </c>
      <c r="F29" s="1" t="s">
        <v>49</v>
      </c>
      <c r="G29" s="6">
        <v>0.36179398148148151</v>
      </c>
    </row>
    <row r="30" spans="1:7" x14ac:dyDescent="0.3">
      <c r="A30" s="1" t="s">
        <v>44</v>
      </c>
      <c r="B30" s="5">
        <v>45129</v>
      </c>
      <c r="C30" s="1" t="s">
        <v>74</v>
      </c>
      <c r="D30" s="1" t="s">
        <v>46</v>
      </c>
      <c r="E30" s="1" t="s">
        <v>75</v>
      </c>
      <c r="F30" s="1" t="s">
        <v>50</v>
      </c>
      <c r="G30" s="6">
        <v>0</v>
      </c>
    </row>
    <row r="31" spans="1:7" x14ac:dyDescent="0.3">
      <c r="A31" s="1" t="s">
        <v>44</v>
      </c>
      <c r="B31" s="5">
        <v>45129</v>
      </c>
      <c r="C31" s="1" t="s">
        <v>74</v>
      </c>
      <c r="D31" s="1" t="s">
        <v>46</v>
      </c>
      <c r="E31" s="1" t="s">
        <v>75</v>
      </c>
      <c r="F31" s="1" t="s">
        <v>51</v>
      </c>
      <c r="G31" s="6">
        <v>0</v>
      </c>
    </row>
    <row r="32" spans="1:7" x14ac:dyDescent="0.3">
      <c r="A32" s="1" t="s">
        <v>44</v>
      </c>
      <c r="B32" s="5">
        <v>45129</v>
      </c>
      <c r="C32" s="1" t="s">
        <v>74</v>
      </c>
      <c r="D32" s="1" t="s">
        <v>46</v>
      </c>
      <c r="E32" s="1" t="s">
        <v>75</v>
      </c>
      <c r="F32" s="1" t="s">
        <v>52</v>
      </c>
      <c r="G32" s="6">
        <v>0</v>
      </c>
    </row>
    <row r="33" spans="1:7" x14ac:dyDescent="0.3">
      <c r="A33" s="1" t="s">
        <v>44</v>
      </c>
      <c r="B33" s="5">
        <v>45129</v>
      </c>
      <c r="C33" s="1" t="s">
        <v>74</v>
      </c>
      <c r="D33" s="1" t="s">
        <v>46</v>
      </c>
      <c r="E33" s="1" t="s">
        <v>75</v>
      </c>
      <c r="F33" s="1" t="s">
        <v>53</v>
      </c>
      <c r="G33" s="6">
        <v>0.22489583333333332</v>
      </c>
    </row>
    <row r="34" spans="1:7" x14ac:dyDescent="0.3">
      <c r="A34" s="1" t="s">
        <v>44</v>
      </c>
      <c r="B34" s="5">
        <v>45129</v>
      </c>
      <c r="C34" s="1" t="s">
        <v>74</v>
      </c>
      <c r="D34" s="1" t="s">
        <v>46</v>
      </c>
      <c r="E34" s="1" t="s">
        <v>75</v>
      </c>
      <c r="F34" s="1" t="s">
        <v>54</v>
      </c>
      <c r="G34" s="6">
        <v>0</v>
      </c>
    </row>
    <row r="35" spans="1:7" x14ac:dyDescent="0.3">
      <c r="A35" s="1" t="s">
        <v>44</v>
      </c>
      <c r="B35" s="5">
        <v>45129</v>
      </c>
      <c r="C35" s="1" t="s">
        <v>74</v>
      </c>
      <c r="D35" s="1" t="s">
        <v>46</v>
      </c>
      <c r="E35" s="1" t="s">
        <v>75</v>
      </c>
      <c r="F35" s="1" t="s">
        <v>55</v>
      </c>
      <c r="G35" s="6">
        <v>0</v>
      </c>
    </row>
    <row r="36" spans="1:7" x14ac:dyDescent="0.3">
      <c r="A36" s="1" t="s">
        <v>44</v>
      </c>
      <c r="B36" s="5">
        <v>45129</v>
      </c>
      <c r="C36" s="1" t="s">
        <v>74</v>
      </c>
      <c r="D36" s="1" t="s">
        <v>46</v>
      </c>
      <c r="E36" s="1" t="s">
        <v>75</v>
      </c>
      <c r="F36" s="1" t="s">
        <v>56</v>
      </c>
      <c r="G36" s="6">
        <v>0</v>
      </c>
    </row>
    <row r="37" spans="1:7" x14ac:dyDescent="0.3">
      <c r="A37" s="1" t="s">
        <v>44</v>
      </c>
      <c r="B37" s="5">
        <v>45129</v>
      </c>
      <c r="C37" s="1" t="s">
        <v>74</v>
      </c>
      <c r="D37" s="1" t="s">
        <v>46</v>
      </c>
      <c r="E37" s="1" t="s">
        <v>75</v>
      </c>
      <c r="F37" s="1" t="s">
        <v>57</v>
      </c>
      <c r="G37" s="6">
        <v>0</v>
      </c>
    </row>
    <row r="38" spans="1:7" x14ac:dyDescent="0.3">
      <c r="A38" s="1" t="s">
        <v>44</v>
      </c>
      <c r="B38" s="5">
        <v>45129</v>
      </c>
      <c r="C38" s="1" t="s">
        <v>74</v>
      </c>
      <c r="D38" s="1" t="s">
        <v>46</v>
      </c>
      <c r="E38" s="1" t="s">
        <v>75</v>
      </c>
      <c r="F38" s="1" t="s">
        <v>58</v>
      </c>
      <c r="G38" s="6">
        <v>0</v>
      </c>
    </row>
    <row r="39" spans="1:7" x14ac:dyDescent="0.3">
      <c r="A39" s="1" t="s">
        <v>44</v>
      </c>
      <c r="B39" s="5">
        <v>45129</v>
      </c>
      <c r="C39" s="1" t="s">
        <v>74</v>
      </c>
      <c r="D39" s="1" t="s">
        <v>46</v>
      </c>
      <c r="E39" s="1" t="s">
        <v>75</v>
      </c>
      <c r="F39" s="1" t="s">
        <v>59</v>
      </c>
      <c r="G39" s="6">
        <v>0</v>
      </c>
    </row>
    <row r="40" spans="1:7" x14ac:dyDescent="0.3">
      <c r="A40" s="1" t="s">
        <v>44</v>
      </c>
      <c r="B40" s="5">
        <v>45129</v>
      </c>
      <c r="C40" s="1" t="s">
        <v>74</v>
      </c>
      <c r="D40" s="1" t="s">
        <v>46</v>
      </c>
      <c r="E40" s="1" t="s">
        <v>75</v>
      </c>
      <c r="F40" s="1" t="s">
        <v>60</v>
      </c>
      <c r="G40" s="6">
        <v>0</v>
      </c>
    </row>
    <row r="41" spans="1:7" x14ac:dyDescent="0.3">
      <c r="A41" s="1" t="s">
        <v>44</v>
      </c>
      <c r="B41" s="5">
        <v>45129</v>
      </c>
      <c r="C41" s="1" t="s">
        <v>74</v>
      </c>
      <c r="D41" s="1" t="s">
        <v>46</v>
      </c>
      <c r="E41" s="1" t="s">
        <v>75</v>
      </c>
      <c r="F41" s="1" t="s">
        <v>61</v>
      </c>
      <c r="G41" s="6">
        <v>0</v>
      </c>
    </row>
    <row r="42" spans="1:7" x14ac:dyDescent="0.3">
      <c r="A42" s="1" t="s">
        <v>44</v>
      </c>
      <c r="B42" s="5">
        <v>45129</v>
      </c>
      <c r="C42" s="1" t="s">
        <v>74</v>
      </c>
      <c r="D42" s="1" t="s">
        <v>46</v>
      </c>
      <c r="E42" s="1" t="s">
        <v>75</v>
      </c>
      <c r="F42" s="1" t="s">
        <v>62</v>
      </c>
      <c r="G42" s="6">
        <v>0</v>
      </c>
    </row>
    <row r="43" spans="1:7" x14ac:dyDescent="0.3">
      <c r="A43" s="1" t="s">
        <v>44</v>
      </c>
      <c r="B43" s="5">
        <v>45129</v>
      </c>
      <c r="C43" s="1" t="s">
        <v>74</v>
      </c>
      <c r="D43" s="1" t="s">
        <v>46</v>
      </c>
      <c r="E43" s="1" t="s">
        <v>75</v>
      </c>
      <c r="F43" s="1" t="s">
        <v>63</v>
      </c>
      <c r="G43" s="6">
        <v>0.19287037037037036</v>
      </c>
    </row>
    <row r="44" spans="1:7" x14ac:dyDescent="0.3">
      <c r="A44" s="1" t="s">
        <v>44</v>
      </c>
      <c r="B44" s="5">
        <v>45129</v>
      </c>
      <c r="C44" s="1" t="s">
        <v>74</v>
      </c>
      <c r="D44" s="1" t="s">
        <v>46</v>
      </c>
      <c r="E44" s="1" t="s">
        <v>75</v>
      </c>
      <c r="F44" s="1" t="s">
        <v>64</v>
      </c>
      <c r="G44" s="6">
        <v>0.30230324074074072</v>
      </c>
    </row>
    <row r="45" spans="1:7" x14ac:dyDescent="0.3">
      <c r="A45" s="1" t="s">
        <v>44</v>
      </c>
      <c r="B45" s="5">
        <v>45129</v>
      </c>
      <c r="C45" s="1" t="s">
        <v>74</v>
      </c>
      <c r="D45" s="1" t="s">
        <v>46</v>
      </c>
      <c r="E45" s="1" t="s">
        <v>75</v>
      </c>
      <c r="F45" s="1" t="s">
        <v>65</v>
      </c>
      <c r="G45" s="6">
        <v>0</v>
      </c>
    </row>
    <row r="46" spans="1:7" x14ac:dyDescent="0.3">
      <c r="A46" s="1" t="s">
        <v>44</v>
      </c>
      <c r="B46" s="5">
        <v>45129</v>
      </c>
      <c r="C46" s="1" t="s">
        <v>74</v>
      </c>
      <c r="D46" s="1" t="s">
        <v>46</v>
      </c>
      <c r="E46" s="1" t="s">
        <v>75</v>
      </c>
      <c r="F46" s="1" t="s">
        <v>66</v>
      </c>
      <c r="G46" s="6">
        <v>0</v>
      </c>
    </row>
    <row r="47" spans="1:7" x14ac:dyDescent="0.3">
      <c r="A47" s="1" t="s">
        <v>44</v>
      </c>
      <c r="B47" s="5">
        <v>45129</v>
      </c>
      <c r="C47" s="1" t="s">
        <v>74</v>
      </c>
      <c r="D47" s="1" t="s">
        <v>46</v>
      </c>
      <c r="E47" s="1" t="s">
        <v>75</v>
      </c>
      <c r="F47" s="1" t="s">
        <v>67</v>
      </c>
      <c r="G47" s="6">
        <v>0.15364583333333334</v>
      </c>
    </row>
    <row r="48" spans="1:7" x14ac:dyDescent="0.3">
      <c r="A48" s="1" t="s">
        <v>44</v>
      </c>
      <c r="B48" s="5">
        <v>45129</v>
      </c>
      <c r="C48" s="1" t="s">
        <v>74</v>
      </c>
      <c r="D48" s="1" t="s">
        <v>46</v>
      </c>
      <c r="E48" s="1" t="s">
        <v>75</v>
      </c>
      <c r="F48" s="1" t="s">
        <v>68</v>
      </c>
      <c r="G48" s="6">
        <v>0</v>
      </c>
    </row>
    <row r="49" spans="1:7" x14ac:dyDescent="0.3">
      <c r="A49" s="1" t="s">
        <v>44</v>
      </c>
      <c r="B49" s="5">
        <v>45129</v>
      </c>
      <c r="C49" s="1" t="s">
        <v>74</v>
      </c>
      <c r="D49" s="1" t="s">
        <v>46</v>
      </c>
      <c r="E49" s="1" t="s">
        <v>75</v>
      </c>
      <c r="F49" s="1" t="s">
        <v>69</v>
      </c>
      <c r="G49" s="6">
        <v>0.65869212962962964</v>
      </c>
    </row>
    <row r="50" spans="1:7" x14ac:dyDescent="0.3">
      <c r="A50" s="1" t="s">
        <v>44</v>
      </c>
      <c r="B50" s="5">
        <v>45129</v>
      </c>
      <c r="C50" s="1" t="s">
        <v>74</v>
      </c>
      <c r="D50" s="1" t="s">
        <v>46</v>
      </c>
      <c r="E50" s="1" t="s">
        <v>75</v>
      </c>
      <c r="F50" s="1" t="s">
        <v>70</v>
      </c>
      <c r="G50" s="6">
        <v>0.46099537037037036</v>
      </c>
    </row>
    <row r="51" spans="1:7" x14ac:dyDescent="0.3">
      <c r="A51" s="1" t="s">
        <v>44</v>
      </c>
      <c r="B51" s="5">
        <v>45129</v>
      </c>
      <c r="C51" s="1" t="s">
        <v>74</v>
      </c>
      <c r="D51" s="1" t="s">
        <v>46</v>
      </c>
      <c r="E51" s="1" t="s">
        <v>75</v>
      </c>
      <c r="F51" s="1" t="s">
        <v>71</v>
      </c>
      <c r="G51" s="6">
        <v>0</v>
      </c>
    </row>
    <row r="52" spans="1:7" x14ac:dyDescent="0.3">
      <c r="A52" s="1" t="s">
        <v>44</v>
      </c>
      <c r="B52" s="5">
        <v>45129</v>
      </c>
      <c r="C52" s="1" t="s">
        <v>74</v>
      </c>
      <c r="D52" s="1" t="s">
        <v>46</v>
      </c>
      <c r="E52" s="1" t="s">
        <v>75</v>
      </c>
      <c r="F52" s="1" t="s">
        <v>72</v>
      </c>
      <c r="G52" s="6">
        <v>0</v>
      </c>
    </row>
    <row r="53" spans="1:7" x14ac:dyDescent="0.3">
      <c r="A53" s="1" t="s">
        <v>44</v>
      </c>
      <c r="B53" s="5">
        <v>45129</v>
      </c>
      <c r="C53" s="1" t="s">
        <v>74</v>
      </c>
      <c r="D53" s="1" t="s">
        <v>46</v>
      </c>
      <c r="E53" s="1" t="s">
        <v>75</v>
      </c>
      <c r="F53" s="1" t="s">
        <v>73</v>
      </c>
      <c r="G53" s="6">
        <v>0.17481481481481481</v>
      </c>
    </row>
    <row r="54" spans="1:7" x14ac:dyDescent="0.3">
      <c r="A54" s="1" t="s">
        <v>44</v>
      </c>
      <c r="B54" s="5">
        <v>45129</v>
      </c>
      <c r="C54" s="1" t="s">
        <v>76</v>
      </c>
      <c r="D54" s="1" t="s">
        <v>47</v>
      </c>
      <c r="E54" s="1" t="s">
        <v>75</v>
      </c>
      <c r="F54" s="1" t="s">
        <v>48</v>
      </c>
      <c r="G54" s="6">
        <v>0</v>
      </c>
    </row>
    <row r="55" spans="1:7" x14ac:dyDescent="0.3">
      <c r="A55" s="1" t="s">
        <v>44</v>
      </c>
      <c r="B55" s="5">
        <v>45129</v>
      </c>
      <c r="C55" s="1" t="s">
        <v>76</v>
      </c>
      <c r="D55" s="1" t="s">
        <v>47</v>
      </c>
      <c r="E55" s="1" t="s">
        <v>75</v>
      </c>
      <c r="F55" s="1" t="s">
        <v>49</v>
      </c>
      <c r="G55" s="6">
        <v>0.36179398148148151</v>
      </c>
    </row>
    <row r="56" spans="1:7" x14ac:dyDescent="0.3">
      <c r="A56" s="1" t="s">
        <v>44</v>
      </c>
      <c r="B56" s="5">
        <v>45129</v>
      </c>
      <c r="C56" s="1" t="s">
        <v>76</v>
      </c>
      <c r="D56" s="1" t="s">
        <v>47</v>
      </c>
      <c r="E56" s="1" t="s">
        <v>75</v>
      </c>
      <c r="F56" s="1" t="s">
        <v>50</v>
      </c>
      <c r="G56" s="6">
        <v>0</v>
      </c>
    </row>
    <row r="57" spans="1:7" x14ac:dyDescent="0.3">
      <c r="A57" s="1" t="s">
        <v>44</v>
      </c>
      <c r="B57" s="5">
        <v>45129</v>
      </c>
      <c r="C57" s="1" t="s">
        <v>76</v>
      </c>
      <c r="D57" s="1" t="s">
        <v>47</v>
      </c>
      <c r="E57" s="1" t="s">
        <v>75</v>
      </c>
      <c r="F57" s="1" t="s">
        <v>51</v>
      </c>
      <c r="G57" s="6">
        <v>0</v>
      </c>
    </row>
    <row r="58" spans="1:7" x14ac:dyDescent="0.3">
      <c r="A58" s="1" t="s">
        <v>44</v>
      </c>
      <c r="B58" s="5">
        <v>45129</v>
      </c>
      <c r="C58" s="1" t="s">
        <v>76</v>
      </c>
      <c r="D58" s="1" t="s">
        <v>47</v>
      </c>
      <c r="E58" s="1" t="s">
        <v>75</v>
      </c>
      <c r="F58" s="1" t="s">
        <v>52</v>
      </c>
      <c r="G58" s="6">
        <v>0</v>
      </c>
    </row>
    <row r="59" spans="1:7" x14ac:dyDescent="0.3">
      <c r="A59" s="1" t="s">
        <v>44</v>
      </c>
      <c r="B59" s="5">
        <v>45129</v>
      </c>
      <c r="C59" s="1" t="s">
        <v>76</v>
      </c>
      <c r="D59" s="1" t="s">
        <v>47</v>
      </c>
      <c r="E59" s="1" t="s">
        <v>75</v>
      </c>
      <c r="F59" s="1" t="s">
        <v>53</v>
      </c>
      <c r="G59" s="6">
        <v>0.22489583333333332</v>
      </c>
    </row>
    <row r="60" spans="1:7" x14ac:dyDescent="0.3">
      <c r="A60" s="1" t="s">
        <v>44</v>
      </c>
      <c r="B60" s="5">
        <v>45129</v>
      </c>
      <c r="C60" s="1" t="s">
        <v>76</v>
      </c>
      <c r="D60" s="1" t="s">
        <v>47</v>
      </c>
      <c r="E60" s="1" t="s">
        <v>75</v>
      </c>
      <c r="F60" s="1" t="s">
        <v>54</v>
      </c>
      <c r="G60" s="6">
        <v>0</v>
      </c>
    </row>
    <row r="61" spans="1:7" x14ac:dyDescent="0.3">
      <c r="A61" s="1" t="s">
        <v>44</v>
      </c>
      <c r="B61" s="5">
        <v>45129</v>
      </c>
      <c r="C61" s="1" t="s">
        <v>76</v>
      </c>
      <c r="D61" s="1" t="s">
        <v>47</v>
      </c>
      <c r="E61" s="1" t="s">
        <v>75</v>
      </c>
      <c r="F61" s="1" t="s">
        <v>55</v>
      </c>
      <c r="G61" s="6">
        <v>0</v>
      </c>
    </row>
    <row r="62" spans="1:7" x14ac:dyDescent="0.3">
      <c r="A62" s="1" t="s">
        <v>44</v>
      </c>
      <c r="B62" s="5">
        <v>45129</v>
      </c>
      <c r="C62" s="1" t="s">
        <v>76</v>
      </c>
      <c r="D62" s="1" t="s">
        <v>47</v>
      </c>
      <c r="E62" s="1" t="s">
        <v>75</v>
      </c>
      <c r="F62" s="1" t="s">
        <v>56</v>
      </c>
      <c r="G62" s="6">
        <v>0</v>
      </c>
    </row>
    <row r="63" spans="1:7" x14ac:dyDescent="0.3">
      <c r="A63" s="1" t="s">
        <v>44</v>
      </c>
      <c r="B63" s="5">
        <v>45129</v>
      </c>
      <c r="C63" s="1" t="s">
        <v>76</v>
      </c>
      <c r="D63" s="1" t="s">
        <v>47</v>
      </c>
      <c r="E63" s="1" t="s">
        <v>75</v>
      </c>
      <c r="F63" s="1" t="s">
        <v>57</v>
      </c>
      <c r="G63" s="6">
        <v>0</v>
      </c>
    </row>
    <row r="64" spans="1:7" x14ac:dyDescent="0.3">
      <c r="A64" s="1" t="s">
        <v>44</v>
      </c>
      <c r="B64" s="5">
        <v>45129</v>
      </c>
      <c r="C64" s="1" t="s">
        <v>76</v>
      </c>
      <c r="D64" s="1" t="s">
        <v>47</v>
      </c>
      <c r="E64" s="1" t="s">
        <v>75</v>
      </c>
      <c r="F64" s="1" t="s">
        <v>58</v>
      </c>
      <c r="G64" s="6">
        <v>0</v>
      </c>
    </row>
    <row r="65" spans="1:7" x14ac:dyDescent="0.3">
      <c r="A65" s="1" t="s">
        <v>44</v>
      </c>
      <c r="B65" s="5">
        <v>45129</v>
      </c>
      <c r="C65" s="1" t="s">
        <v>76</v>
      </c>
      <c r="D65" s="1" t="s">
        <v>47</v>
      </c>
      <c r="E65" s="1" t="s">
        <v>75</v>
      </c>
      <c r="F65" s="1" t="s">
        <v>59</v>
      </c>
      <c r="G65" s="6">
        <v>0</v>
      </c>
    </row>
    <row r="66" spans="1:7" x14ac:dyDescent="0.3">
      <c r="A66" s="1" t="s">
        <v>44</v>
      </c>
      <c r="B66" s="5">
        <v>45129</v>
      </c>
      <c r="C66" s="1" t="s">
        <v>76</v>
      </c>
      <c r="D66" s="1" t="s">
        <v>47</v>
      </c>
      <c r="E66" s="1" t="s">
        <v>75</v>
      </c>
      <c r="F66" s="1" t="s">
        <v>60</v>
      </c>
      <c r="G66" s="6">
        <v>0</v>
      </c>
    </row>
    <row r="67" spans="1:7" x14ac:dyDescent="0.3">
      <c r="A67" s="1" t="s">
        <v>44</v>
      </c>
      <c r="B67" s="5">
        <v>45129</v>
      </c>
      <c r="C67" s="1" t="s">
        <v>76</v>
      </c>
      <c r="D67" s="1" t="s">
        <v>47</v>
      </c>
      <c r="E67" s="1" t="s">
        <v>75</v>
      </c>
      <c r="F67" s="1" t="s">
        <v>61</v>
      </c>
      <c r="G67" s="6">
        <v>0</v>
      </c>
    </row>
    <row r="68" spans="1:7" x14ac:dyDescent="0.3">
      <c r="A68" s="1" t="s">
        <v>44</v>
      </c>
      <c r="B68" s="5">
        <v>45129</v>
      </c>
      <c r="C68" s="1" t="s">
        <v>76</v>
      </c>
      <c r="D68" s="1" t="s">
        <v>47</v>
      </c>
      <c r="E68" s="1" t="s">
        <v>75</v>
      </c>
      <c r="F68" s="1" t="s">
        <v>62</v>
      </c>
      <c r="G68" s="6">
        <v>0</v>
      </c>
    </row>
    <row r="69" spans="1:7" x14ac:dyDescent="0.3">
      <c r="A69" s="1" t="s">
        <v>44</v>
      </c>
      <c r="B69" s="5">
        <v>45129</v>
      </c>
      <c r="C69" s="1" t="s">
        <v>76</v>
      </c>
      <c r="D69" s="1" t="s">
        <v>47</v>
      </c>
      <c r="E69" s="1" t="s">
        <v>75</v>
      </c>
      <c r="F69" s="1" t="s">
        <v>63</v>
      </c>
      <c r="G69" s="6">
        <v>0.19287037037037036</v>
      </c>
    </row>
    <row r="70" spans="1:7" x14ac:dyDescent="0.3">
      <c r="A70" s="1" t="s">
        <v>44</v>
      </c>
      <c r="B70" s="5">
        <v>45129</v>
      </c>
      <c r="C70" s="1" t="s">
        <v>76</v>
      </c>
      <c r="D70" s="1" t="s">
        <v>47</v>
      </c>
      <c r="E70" s="1" t="s">
        <v>75</v>
      </c>
      <c r="F70" s="1" t="s">
        <v>64</v>
      </c>
      <c r="G70" s="6">
        <v>0.30230324074074072</v>
      </c>
    </row>
    <row r="71" spans="1:7" x14ac:dyDescent="0.3">
      <c r="A71" s="1" t="s">
        <v>44</v>
      </c>
      <c r="B71" s="5">
        <v>45129</v>
      </c>
      <c r="C71" s="1" t="s">
        <v>76</v>
      </c>
      <c r="D71" s="1" t="s">
        <v>47</v>
      </c>
      <c r="E71" s="1" t="s">
        <v>75</v>
      </c>
      <c r="F71" s="1" t="s">
        <v>65</v>
      </c>
      <c r="G71" s="6">
        <v>0</v>
      </c>
    </row>
    <row r="72" spans="1:7" x14ac:dyDescent="0.3">
      <c r="A72" s="1" t="s">
        <v>44</v>
      </c>
      <c r="B72" s="5">
        <v>45129</v>
      </c>
      <c r="C72" s="1" t="s">
        <v>76</v>
      </c>
      <c r="D72" s="1" t="s">
        <v>47</v>
      </c>
      <c r="E72" s="1" t="s">
        <v>75</v>
      </c>
      <c r="F72" s="1" t="s">
        <v>66</v>
      </c>
      <c r="G72" s="6">
        <v>0</v>
      </c>
    </row>
    <row r="73" spans="1:7" x14ac:dyDescent="0.3">
      <c r="A73" s="1" t="s">
        <v>44</v>
      </c>
      <c r="B73" s="5">
        <v>45129</v>
      </c>
      <c r="C73" s="1" t="s">
        <v>76</v>
      </c>
      <c r="D73" s="1" t="s">
        <v>47</v>
      </c>
      <c r="E73" s="1" t="s">
        <v>75</v>
      </c>
      <c r="F73" s="1" t="s">
        <v>67</v>
      </c>
      <c r="G73" s="6">
        <v>0.15364583333333334</v>
      </c>
    </row>
    <row r="74" spans="1:7" x14ac:dyDescent="0.3">
      <c r="A74" s="1" t="s">
        <v>44</v>
      </c>
      <c r="B74" s="5">
        <v>45129</v>
      </c>
      <c r="C74" s="1" t="s">
        <v>76</v>
      </c>
      <c r="D74" s="1" t="s">
        <v>47</v>
      </c>
      <c r="E74" s="1" t="s">
        <v>75</v>
      </c>
      <c r="F74" s="1" t="s">
        <v>69</v>
      </c>
      <c r="G74" s="6">
        <v>0.65869212962962964</v>
      </c>
    </row>
    <row r="75" spans="1:7" x14ac:dyDescent="0.3">
      <c r="A75" s="1" t="s">
        <v>44</v>
      </c>
      <c r="B75" s="5">
        <v>45129</v>
      </c>
      <c r="C75" s="1" t="s">
        <v>76</v>
      </c>
      <c r="D75" s="1" t="s">
        <v>47</v>
      </c>
      <c r="E75" s="1" t="s">
        <v>75</v>
      </c>
      <c r="F75" s="1" t="s">
        <v>70</v>
      </c>
      <c r="G75" s="6">
        <v>0.46099537037037036</v>
      </c>
    </row>
    <row r="76" spans="1:7" x14ac:dyDescent="0.3">
      <c r="A76" s="1" t="s">
        <v>44</v>
      </c>
      <c r="B76" s="5">
        <v>45129</v>
      </c>
      <c r="C76" s="1" t="s">
        <v>76</v>
      </c>
      <c r="D76" s="1" t="s">
        <v>47</v>
      </c>
      <c r="E76" s="1" t="s">
        <v>75</v>
      </c>
      <c r="F76" s="1" t="s">
        <v>68</v>
      </c>
      <c r="G76" s="6">
        <v>0</v>
      </c>
    </row>
    <row r="77" spans="1:7" x14ac:dyDescent="0.3">
      <c r="A77" s="1" t="s">
        <v>44</v>
      </c>
      <c r="B77" s="5">
        <v>45129</v>
      </c>
      <c r="C77" s="1" t="s">
        <v>76</v>
      </c>
      <c r="D77" s="1" t="s">
        <v>47</v>
      </c>
      <c r="E77" s="1" t="s">
        <v>75</v>
      </c>
      <c r="F77" s="1" t="s">
        <v>71</v>
      </c>
      <c r="G77" s="6">
        <v>0</v>
      </c>
    </row>
    <row r="78" spans="1:7" x14ac:dyDescent="0.3">
      <c r="A78" s="1" t="s">
        <v>44</v>
      </c>
      <c r="B78" s="5">
        <v>45129</v>
      </c>
      <c r="C78" s="1" t="s">
        <v>76</v>
      </c>
      <c r="D78" s="1" t="s">
        <v>47</v>
      </c>
      <c r="E78" s="1" t="s">
        <v>75</v>
      </c>
      <c r="F78" s="1" t="s">
        <v>72</v>
      </c>
      <c r="G78" s="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5B42-512B-437A-AD4D-D18BC747E5CF}">
  <dimension ref="A1:D5"/>
  <sheetViews>
    <sheetView workbookViewId="0"/>
  </sheetViews>
  <sheetFormatPr baseColWidth="10" defaultRowHeight="14.4" x14ac:dyDescent="0.3"/>
  <cols>
    <col min="1" max="1" width="11.44140625" bestFit="1" customWidth="1"/>
    <col min="2" max="2" width="16.77734375" bestFit="1" customWidth="1"/>
    <col min="3" max="3" width="15.88671875" bestFit="1" customWidth="1"/>
    <col min="4" max="4" width="19" bestFit="1" customWidth="1"/>
  </cols>
  <sheetData>
    <row r="1" spans="1:4" x14ac:dyDescent="0.3">
      <c r="A1" s="4" t="s">
        <v>0</v>
      </c>
      <c r="B1" t="s">
        <v>35</v>
      </c>
      <c r="C1" t="s">
        <v>34</v>
      </c>
      <c r="D1" t="s">
        <v>36</v>
      </c>
    </row>
    <row r="2" spans="1:4" x14ac:dyDescent="0.3">
      <c r="A2" t="s">
        <v>4</v>
      </c>
      <c r="B2" s="1">
        <v>21</v>
      </c>
      <c r="C2" s="1">
        <v>133900</v>
      </c>
      <c r="D2" s="1">
        <v>9.9499999999999993</v>
      </c>
    </row>
    <row r="3" spans="1:4" x14ac:dyDescent="0.3">
      <c r="A3" t="s">
        <v>15</v>
      </c>
      <c r="B3" s="1">
        <v>18</v>
      </c>
      <c r="C3" s="1">
        <v>383800</v>
      </c>
      <c r="D3" s="1">
        <v>14.660000000000002</v>
      </c>
    </row>
    <row r="4" spans="1:4" x14ac:dyDescent="0.3">
      <c r="A4" t="s">
        <v>6</v>
      </c>
      <c r="B4" s="1">
        <v>24</v>
      </c>
      <c r="C4" s="1">
        <v>209400</v>
      </c>
      <c r="D4" s="1">
        <v>11.12</v>
      </c>
    </row>
    <row r="5" spans="1:4" x14ac:dyDescent="0.3">
      <c r="A5" t="s">
        <v>13</v>
      </c>
      <c r="B5" s="1">
        <v>12</v>
      </c>
      <c r="C5" s="1">
        <v>71200</v>
      </c>
      <c r="D5" s="1">
        <v>4.95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32E2-438A-45D0-8172-55FC6B6331CF}">
  <dimension ref="A1:E76"/>
  <sheetViews>
    <sheetView workbookViewId="0">
      <selection activeCell="C4" sqref="A2:E76"/>
    </sheetView>
  </sheetViews>
  <sheetFormatPr baseColWidth="10" defaultRowHeight="14.4" x14ac:dyDescent="0.3"/>
  <cols>
    <col min="1" max="1" width="8.33203125" bestFit="1" customWidth="1"/>
    <col min="2" max="2" width="11.44140625" bestFit="1" customWidth="1"/>
    <col min="3" max="3" width="20.21875" bestFit="1" customWidth="1"/>
    <col min="4" max="4" width="8.88671875" bestFit="1" customWidth="1"/>
    <col min="5" max="5" width="11.88671875" bestFit="1" customWidth="1"/>
  </cols>
  <sheetData>
    <row r="1" spans="1:5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2017</v>
      </c>
      <c r="B2" s="1" t="s">
        <v>4</v>
      </c>
      <c r="C2" s="1" t="s">
        <v>5</v>
      </c>
      <c r="D2" s="2">
        <v>20000</v>
      </c>
      <c r="E2" s="3">
        <v>0.75</v>
      </c>
    </row>
    <row r="3" spans="1:5" x14ac:dyDescent="0.3">
      <c r="A3" s="1">
        <v>2015</v>
      </c>
      <c r="B3" s="1" t="s">
        <v>6</v>
      </c>
      <c r="C3" s="1" t="s">
        <v>7</v>
      </c>
      <c r="D3" s="2">
        <v>3700</v>
      </c>
      <c r="E3" s="3">
        <v>0.22</v>
      </c>
    </row>
    <row r="4" spans="1:5" x14ac:dyDescent="0.3">
      <c r="A4" s="1">
        <v>2017</v>
      </c>
      <c r="B4" s="1" t="s">
        <v>6</v>
      </c>
      <c r="C4" s="1" t="s">
        <v>8</v>
      </c>
      <c r="D4" s="2">
        <v>4000</v>
      </c>
      <c r="E4" s="3">
        <v>0.22</v>
      </c>
    </row>
    <row r="5" spans="1:5" x14ac:dyDescent="0.3">
      <c r="A5" s="1">
        <v>2015</v>
      </c>
      <c r="B5" s="1" t="s">
        <v>6</v>
      </c>
      <c r="C5" s="1" t="s">
        <v>9</v>
      </c>
      <c r="D5" s="2">
        <v>13300</v>
      </c>
      <c r="E5" s="3">
        <v>0.56000000000000005</v>
      </c>
    </row>
    <row r="6" spans="1:5" x14ac:dyDescent="0.3">
      <c r="A6" s="1">
        <v>2017</v>
      </c>
      <c r="B6" s="1" t="s">
        <v>6</v>
      </c>
      <c r="C6" s="1" t="s">
        <v>10</v>
      </c>
      <c r="D6" s="2">
        <v>36000</v>
      </c>
      <c r="E6" s="3">
        <v>1</v>
      </c>
    </row>
    <row r="7" spans="1:5" x14ac:dyDescent="0.3">
      <c r="A7" s="1">
        <v>2015</v>
      </c>
      <c r="B7" s="1" t="s">
        <v>4</v>
      </c>
      <c r="C7" s="1" t="s">
        <v>11</v>
      </c>
      <c r="D7" s="2">
        <v>2300</v>
      </c>
      <c r="E7" s="3">
        <v>0.35</v>
      </c>
    </row>
    <row r="8" spans="1:5" x14ac:dyDescent="0.3">
      <c r="A8" s="1">
        <v>2016</v>
      </c>
      <c r="B8" s="1" t="s">
        <v>6</v>
      </c>
      <c r="C8" s="1" t="s">
        <v>7</v>
      </c>
      <c r="D8" s="2">
        <v>2300</v>
      </c>
      <c r="E8" s="3">
        <v>0.28000000000000003</v>
      </c>
    </row>
    <row r="9" spans="1:5" x14ac:dyDescent="0.3">
      <c r="A9" s="1">
        <v>2016</v>
      </c>
      <c r="B9" s="1" t="s">
        <v>4</v>
      </c>
      <c r="C9" s="1" t="s">
        <v>12</v>
      </c>
      <c r="D9" s="2">
        <v>3400</v>
      </c>
      <c r="E9" s="3">
        <v>0.36</v>
      </c>
    </row>
    <row r="10" spans="1:5" x14ac:dyDescent="0.3">
      <c r="A10" s="1">
        <v>2016</v>
      </c>
      <c r="B10" s="1" t="s">
        <v>13</v>
      </c>
      <c r="C10" s="1" t="s">
        <v>14</v>
      </c>
      <c r="D10" s="2">
        <v>6300</v>
      </c>
      <c r="E10" s="3">
        <v>0.4</v>
      </c>
    </row>
    <row r="11" spans="1:5" x14ac:dyDescent="0.3">
      <c r="A11" s="1">
        <v>2017</v>
      </c>
      <c r="B11" s="1" t="s">
        <v>4</v>
      </c>
      <c r="C11" s="1" t="s">
        <v>12</v>
      </c>
      <c r="D11" s="2">
        <v>5400</v>
      </c>
      <c r="E11" s="3">
        <v>0.38</v>
      </c>
    </row>
    <row r="12" spans="1:5" x14ac:dyDescent="0.3">
      <c r="A12" s="1">
        <v>2016</v>
      </c>
      <c r="B12" s="1" t="s">
        <v>15</v>
      </c>
      <c r="C12" s="1" t="s">
        <v>16</v>
      </c>
      <c r="D12" s="2">
        <v>17000</v>
      </c>
      <c r="E12" s="3">
        <v>0.9</v>
      </c>
    </row>
    <row r="13" spans="1:5" x14ac:dyDescent="0.3">
      <c r="A13" s="1">
        <v>2016</v>
      </c>
      <c r="B13" s="1" t="s">
        <v>15</v>
      </c>
      <c r="C13" s="1" t="s">
        <v>17</v>
      </c>
      <c r="D13" s="2">
        <v>21600</v>
      </c>
      <c r="E13" s="3">
        <v>0.9</v>
      </c>
    </row>
    <row r="14" spans="1:5" x14ac:dyDescent="0.3">
      <c r="A14" s="1">
        <v>2016</v>
      </c>
      <c r="B14" s="1" t="s">
        <v>15</v>
      </c>
      <c r="C14" s="1" t="s">
        <v>18</v>
      </c>
      <c r="D14" s="2">
        <v>29800</v>
      </c>
      <c r="E14" s="3">
        <v>0.9</v>
      </c>
    </row>
    <row r="15" spans="1:5" x14ac:dyDescent="0.3">
      <c r="A15" s="1">
        <v>2016</v>
      </c>
      <c r="B15" s="1" t="s">
        <v>4</v>
      </c>
      <c r="C15" s="1" t="s">
        <v>19</v>
      </c>
      <c r="D15" s="2">
        <v>1000</v>
      </c>
      <c r="E15" s="3">
        <v>0.23</v>
      </c>
    </row>
    <row r="16" spans="1:5" x14ac:dyDescent="0.3">
      <c r="A16" s="1">
        <v>2015</v>
      </c>
      <c r="B16" s="1" t="s">
        <v>6</v>
      </c>
      <c r="C16" s="1" t="s">
        <v>20</v>
      </c>
      <c r="D16" s="2">
        <v>6700</v>
      </c>
      <c r="E16" s="3">
        <v>0.05</v>
      </c>
    </row>
    <row r="17" spans="1:5" x14ac:dyDescent="0.3">
      <c r="A17" s="1">
        <v>2017</v>
      </c>
      <c r="B17" s="1" t="s">
        <v>4</v>
      </c>
      <c r="C17" s="1" t="s">
        <v>19</v>
      </c>
      <c r="D17" s="2">
        <v>600</v>
      </c>
      <c r="E17" s="3">
        <v>0.27</v>
      </c>
    </row>
    <row r="18" spans="1:5" x14ac:dyDescent="0.3">
      <c r="A18" s="1">
        <v>2015</v>
      </c>
      <c r="B18" s="1" t="s">
        <v>13</v>
      </c>
      <c r="C18" s="1" t="s">
        <v>21</v>
      </c>
      <c r="D18" s="2">
        <v>3500</v>
      </c>
      <c r="E18" s="3">
        <v>0.5</v>
      </c>
    </row>
    <row r="19" spans="1:5" x14ac:dyDescent="0.3">
      <c r="A19" s="1">
        <v>2017</v>
      </c>
      <c r="B19" s="1" t="s">
        <v>6</v>
      </c>
      <c r="C19" s="1" t="s">
        <v>20</v>
      </c>
      <c r="D19" s="2">
        <v>7500</v>
      </c>
      <c r="E19" s="3">
        <v>0.4</v>
      </c>
    </row>
    <row r="20" spans="1:5" x14ac:dyDescent="0.3">
      <c r="A20" s="1">
        <v>2017</v>
      </c>
      <c r="B20" s="1" t="s">
        <v>15</v>
      </c>
      <c r="C20" s="1" t="s">
        <v>22</v>
      </c>
      <c r="D20" s="2">
        <v>63700</v>
      </c>
      <c r="E20" s="3">
        <v>0.9</v>
      </c>
    </row>
    <row r="21" spans="1:5" x14ac:dyDescent="0.3">
      <c r="A21" s="1">
        <v>2017</v>
      </c>
      <c r="B21" s="1" t="s">
        <v>13</v>
      </c>
      <c r="C21" s="1" t="s">
        <v>23</v>
      </c>
      <c r="D21" s="2">
        <v>9300</v>
      </c>
      <c r="E21" s="3">
        <v>0.6</v>
      </c>
    </row>
    <row r="22" spans="1:5" x14ac:dyDescent="0.3">
      <c r="A22" s="1">
        <v>2017</v>
      </c>
      <c r="B22" s="1" t="s">
        <v>13</v>
      </c>
      <c r="C22" s="1" t="s">
        <v>14</v>
      </c>
      <c r="D22" s="2">
        <v>8500</v>
      </c>
      <c r="E22" s="3">
        <v>0.46</v>
      </c>
    </row>
    <row r="23" spans="1:5" x14ac:dyDescent="0.3">
      <c r="A23" s="1">
        <v>2017</v>
      </c>
      <c r="B23" s="1" t="s">
        <v>15</v>
      </c>
      <c r="C23" s="1" t="s">
        <v>24</v>
      </c>
      <c r="D23" s="2">
        <v>33700</v>
      </c>
      <c r="E23" s="3">
        <v>0.92</v>
      </c>
    </row>
    <row r="24" spans="1:5" x14ac:dyDescent="0.3">
      <c r="A24" s="1">
        <v>2017</v>
      </c>
      <c r="B24" s="1" t="s">
        <v>6</v>
      </c>
      <c r="C24" s="1" t="s">
        <v>25</v>
      </c>
      <c r="D24" s="2">
        <v>600</v>
      </c>
      <c r="E24" s="3">
        <v>0.15</v>
      </c>
    </row>
    <row r="25" spans="1:5" x14ac:dyDescent="0.3">
      <c r="A25" s="1">
        <v>2015</v>
      </c>
      <c r="B25" s="1" t="s">
        <v>13</v>
      </c>
      <c r="C25" s="1" t="s">
        <v>14</v>
      </c>
      <c r="D25" s="2">
        <v>3100</v>
      </c>
      <c r="E25" s="3">
        <v>0.35</v>
      </c>
    </row>
    <row r="26" spans="1:5" x14ac:dyDescent="0.3">
      <c r="A26" s="1">
        <v>2017</v>
      </c>
      <c r="B26" s="1" t="s">
        <v>15</v>
      </c>
      <c r="C26" s="1" t="s">
        <v>26</v>
      </c>
      <c r="D26" s="2">
        <v>30700</v>
      </c>
      <c r="E26" s="3">
        <v>0.95</v>
      </c>
    </row>
    <row r="27" spans="1:5" x14ac:dyDescent="0.3">
      <c r="A27" s="1">
        <v>2016</v>
      </c>
      <c r="B27" s="1" t="s">
        <v>15</v>
      </c>
      <c r="C27" s="1" t="s">
        <v>26</v>
      </c>
      <c r="D27" s="2">
        <v>16400</v>
      </c>
      <c r="E27" s="3">
        <v>0.8</v>
      </c>
    </row>
    <row r="28" spans="1:5" x14ac:dyDescent="0.3">
      <c r="A28" s="1">
        <v>2016</v>
      </c>
      <c r="B28" s="1" t="s">
        <v>15</v>
      </c>
      <c r="C28" s="1" t="s">
        <v>24</v>
      </c>
      <c r="D28" s="2">
        <v>22100</v>
      </c>
      <c r="E28" s="3">
        <v>0.9</v>
      </c>
    </row>
    <row r="29" spans="1:5" x14ac:dyDescent="0.3">
      <c r="A29" s="1">
        <v>2017</v>
      </c>
      <c r="B29" s="1" t="s">
        <v>15</v>
      </c>
      <c r="C29" s="1" t="s">
        <v>16</v>
      </c>
      <c r="D29" s="2">
        <v>34000</v>
      </c>
      <c r="E29" s="3">
        <v>0.95</v>
      </c>
    </row>
    <row r="30" spans="1:5" x14ac:dyDescent="0.3">
      <c r="A30" s="1">
        <v>2015</v>
      </c>
      <c r="B30" s="1" t="s">
        <v>15</v>
      </c>
      <c r="C30" s="1" t="s">
        <v>26</v>
      </c>
      <c r="D30" s="2">
        <v>700</v>
      </c>
      <c r="E30" s="3">
        <v>0.1</v>
      </c>
    </row>
    <row r="31" spans="1:5" x14ac:dyDescent="0.3">
      <c r="A31" s="1">
        <v>2015</v>
      </c>
      <c r="B31" s="1" t="s">
        <v>6</v>
      </c>
      <c r="C31" s="1" t="s">
        <v>10</v>
      </c>
      <c r="D31" s="2">
        <v>3300</v>
      </c>
      <c r="E31" s="3">
        <v>0.3</v>
      </c>
    </row>
    <row r="32" spans="1:5" x14ac:dyDescent="0.3">
      <c r="A32" s="1">
        <v>2017</v>
      </c>
      <c r="B32" s="1" t="s">
        <v>13</v>
      </c>
      <c r="C32" s="1" t="s">
        <v>21</v>
      </c>
      <c r="D32" s="2">
        <v>16900</v>
      </c>
      <c r="E32" s="3">
        <v>0.65</v>
      </c>
    </row>
    <row r="33" spans="1:5" x14ac:dyDescent="0.3">
      <c r="A33" s="1">
        <v>2017</v>
      </c>
      <c r="B33" s="1" t="s">
        <v>15</v>
      </c>
      <c r="C33" s="1" t="s">
        <v>17</v>
      </c>
      <c r="D33" s="2">
        <v>36700</v>
      </c>
      <c r="E33" s="3">
        <v>0.9</v>
      </c>
    </row>
    <row r="34" spans="1:5" x14ac:dyDescent="0.3">
      <c r="A34" s="1">
        <v>2015</v>
      </c>
      <c r="B34" s="1" t="s">
        <v>15</v>
      </c>
      <c r="C34" s="1" t="s">
        <v>16</v>
      </c>
      <c r="D34" s="2">
        <v>8300</v>
      </c>
      <c r="E34" s="3">
        <v>0.99</v>
      </c>
    </row>
    <row r="35" spans="1:5" x14ac:dyDescent="0.3">
      <c r="A35" s="1">
        <v>2016</v>
      </c>
      <c r="B35" s="1" t="s">
        <v>6</v>
      </c>
      <c r="C35" s="1" t="s">
        <v>8</v>
      </c>
      <c r="D35" s="2">
        <v>2900</v>
      </c>
      <c r="E35" s="3">
        <v>0.36</v>
      </c>
    </row>
    <row r="36" spans="1:5" x14ac:dyDescent="0.3">
      <c r="A36" s="1">
        <v>2015</v>
      </c>
      <c r="B36" s="1" t="s">
        <v>15</v>
      </c>
      <c r="C36" s="1" t="s">
        <v>22</v>
      </c>
      <c r="D36" s="2">
        <v>8700</v>
      </c>
      <c r="E36" s="3">
        <v>0.9</v>
      </c>
    </row>
    <row r="37" spans="1:5" x14ac:dyDescent="0.3">
      <c r="A37" s="1">
        <v>2017</v>
      </c>
      <c r="B37" s="1" t="s">
        <v>15</v>
      </c>
      <c r="C37" s="1" t="s">
        <v>18</v>
      </c>
      <c r="D37" s="2">
        <v>35000</v>
      </c>
      <c r="E37" s="3">
        <v>1</v>
      </c>
    </row>
    <row r="38" spans="1:5" x14ac:dyDescent="0.3">
      <c r="A38" s="1">
        <v>2016</v>
      </c>
      <c r="B38" s="1" t="s">
        <v>13</v>
      </c>
      <c r="C38" s="1" t="s">
        <v>21</v>
      </c>
      <c r="D38" s="2">
        <v>8300</v>
      </c>
      <c r="E38" s="3">
        <v>0.46</v>
      </c>
    </row>
    <row r="39" spans="1:5" x14ac:dyDescent="0.3">
      <c r="A39" s="1">
        <v>2016</v>
      </c>
      <c r="B39" s="1" t="s">
        <v>4</v>
      </c>
      <c r="C39" s="1" t="s">
        <v>27</v>
      </c>
      <c r="D39" s="2">
        <v>16700</v>
      </c>
      <c r="E39" s="3">
        <v>0.75</v>
      </c>
    </row>
    <row r="40" spans="1:5" x14ac:dyDescent="0.3">
      <c r="A40" s="1">
        <v>2016</v>
      </c>
      <c r="B40" s="1" t="s">
        <v>13</v>
      </c>
      <c r="C40" s="1" t="s">
        <v>28</v>
      </c>
      <c r="D40" s="2">
        <v>1800</v>
      </c>
      <c r="E40" s="3">
        <v>0.15</v>
      </c>
    </row>
    <row r="41" spans="1:5" x14ac:dyDescent="0.3">
      <c r="A41" s="1">
        <v>2017</v>
      </c>
      <c r="B41" s="1" t="s">
        <v>6</v>
      </c>
      <c r="C41" s="1" t="s">
        <v>7</v>
      </c>
      <c r="D41" s="2">
        <v>3700</v>
      </c>
      <c r="E41" s="3">
        <v>0.48</v>
      </c>
    </row>
    <row r="42" spans="1:5" x14ac:dyDescent="0.3">
      <c r="A42" s="1">
        <v>2016</v>
      </c>
      <c r="B42" s="1" t="s">
        <v>6</v>
      </c>
      <c r="C42" s="1" t="s">
        <v>9</v>
      </c>
      <c r="D42" s="2">
        <v>12000</v>
      </c>
      <c r="E42" s="3">
        <v>0.66</v>
      </c>
    </row>
    <row r="43" spans="1:5" x14ac:dyDescent="0.3">
      <c r="A43" s="1">
        <v>2015</v>
      </c>
      <c r="B43" s="1" t="s">
        <v>15</v>
      </c>
      <c r="C43" s="1" t="s">
        <v>18</v>
      </c>
      <c r="D43" s="2">
        <v>10000</v>
      </c>
      <c r="E43" s="3">
        <v>0.85</v>
      </c>
    </row>
    <row r="44" spans="1:5" x14ac:dyDescent="0.3">
      <c r="A44" s="1">
        <v>2015</v>
      </c>
      <c r="B44" s="1" t="s">
        <v>4</v>
      </c>
      <c r="C44" s="1" t="s">
        <v>19</v>
      </c>
      <c r="D44" s="2">
        <v>500</v>
      </c>
      <c r="E44" s="3">
        <v>0.35</v>
      </c>
    </row>
    <row r="45" spans="1:5" x14ac:dyDescent="0.3">
      <c r="A45" s="1">
        <v>2017</v>
      </c>
      <c r="B45" s="1" t="s">
        <v>4</v>
      </c>
      <c r="C45" s="1" t="s">
        <v>27</v>
      </c>
      <c r="D45" s="2">
        <v>21800</v>
      </c>
      <c r="E45" s="3">
        <v>0.96</v>
      </c>
    </row>
    <row r="46" spans="1:5" x14ac:dyDescent="0.3">
      <c r="A46" s="1">
        <v>2016</v>
      </c>
      <c r="B46" s="1" t="s">
        <v>4</v>
      </c>
      <c r="C46" s="1" t="s">
        <v>5</v>
      </c>
      <c r="D46" s="2">
        <v>16400</v>
      </c>
      <c r="E46" s="3">
        <v>0.7</v>
      </c>
    </row>
    <row r="47" spans="1:5" x14ac:dyDescent="0.3">
      <c r="A47" s="1">
        <v>2016</v>
      </c>
      <c r="B47" s="1" t="s">
        <v>6</v>
      </c>
      <c r="C47" s="1" t="s">
        <v>25</v>
      </c>
      <c r="D47" s="2">
        <v>400</v>
      </c>
      <c r="E47" s="3">
        <v>0.2</v>
      </c>
    </row>
    <row r="48" spans="1:5" x14ac:dyDescent="0.3">
      <c r="A48" s="1">
        <v>2015</v>
      </c>
      <c r="B48" s="1" t="s">
        <v>6</v>
      </c>
      <c r="C48" s="1" t="s">
        <v>29</v>
      </c>
      <c r="D48" s="2">
        <v>3300</v>
      </c>
      <c r="E48" s="3">
        <v>0.36</v>
      </c>
    </row>
    <row r="49" spans="1:5" x14ac:dyDescent="0.3">
      <c r="A49" s="1">
        <v>2017</v>
      </c>
      <c r="B49" s="1" t="s">
        <v>4</v>
      </c>
      <c r="C49" s="1" t="s">
        <v>11</v>
      </c>
      <c r="D49" s="2">
        <v>5000</v>
      </c>
      <c r="E49" s="3">
        <v>0.35</v>
      </c>
    </row>
    <row r="50" spans="1:5" x14ac:dyDescent="0.3">
      <c r="A50" s="1">
        <v>2016</v>
      </c>
      <c r="B50" s="1" t="s">
        <v>4</v>
      </c>
      <c r="C50" s="1" t="s">
        <v>11</v>
      </c>
      <c r="D50" s="2">
        <v>3300</v>
      </c>
      <c r="E50" s="3">
        <v>0.38</v>
      </c>
    </row>
    <row r="51" spans="1:5" x14ac:dyDescent="0.3">
      <c r="A51" s="1">
        <v>2015</v>
      </c>
      <c r="B51" s="1" t="s">
        <v>4</v>
      </c>
      <c r="C51" s="1" t="s">
        <v>30</v>
      </c>
      <c r="D51" s="2">
        <v>800</v>
      </c>
      <c r="E51" s="3">
        <v>0.36</v>
      </c>
    </row>
    <row r="52" spans="1:5" x14ac:dyDescent="0.3">
      <c r="A52" s="1">
        <v>2016</v>
      </c>
      <c r="B52" s="1" t="s">
        <v>6</v>
      </c>
      <c r="C52" s="1" t="s">
        <v>31</v>
      </c>
      <c r="D52" s="2">
        <v>15600</v>
      </c>
      <c r="E52" s="3">
        <v>0.65</v>
      </c>
    </row>
    <row r="53" spans="1:5" x14ac:dyDescent="0.3">
      <c r="A53" s="1">
        <v>2016</v>
      </c>
      <c r="B53" s="1" t="s">
        <v>4</v>
      </c>
      <c r="C53" s="1" t="s">
        <v>30</v>
      </c>
      <c r="D53" s="2">
        <v>1500</v>
      </c>
      <c r="E53" s="3">
        <v>0.17</v>
      </c>
    </row>
    <row r="54" spans="1:5" x14ac:dyDescent="0.3">
      <c r="A54" s="1">
        <v>2017</v>
      </c>
      <c r="B54" s="1" t="s">
        <v>4</v>
      </c>
      <c r="C54" s="1" t="s">
        <v>30</v>
      </c>
      <c r="D54" s="2">
        <v>6200</v>
      </c>
      <c r="E54" s="3">
        <v>0.38</v>
      </c>
    </row>
    <row r="55" spans="1:5" x14ac:dyDescent="0.3">
      <c r="A55" s="1">
        <v>2017</v>
      </c>
      <c r="B55" s="1" t="s">
        <v>6</v>
      </c>
      <c r="C55" s="1" t="s">
        <v>31</v>
      </c>
      <c r="D55" s="2">
        <v>27000</v>
      </c>
      <c r="E55" s="3">
        <v>0.88</v>
      </c>
    </row>
    <row r="56" spans="1:5" x14ac:dyDescent="0.3">
      <c r="A56" s="1">
        <v>2016</v>
      </c>
      <c r="B56" s="1" t="s">
        <v>4</v>
      </c>
      <c r="C56" s="1" t="s">
        <v>32</v>
      </c>
      <c r="D56" s="2">
        <v>2800</v>
      </c>
      <c r="E56" s="3">
        <v>0.38</v>
      </c>
    </row>
    <row r="57" spans="1:5" x14ac:dyDescent="0.3">
      <c r="A57" s="1">
        <v>2016</v>
      </c>
      <c r="B57" s="1" t="s">
        <v>13</v>
      </c>
      <c r="C57" s="1" t="s">
        <v>23</v>
      </c>
      <c r="D57" s="2">
        <v>6700</v>
      </c>
      <c r="E57" s="3">
        <v>0.46</v>
      </c>
    </row>
    <row r="58" spans="1:5" x14ac:dyDescent="0.3">
      <c r="A58" s="1">
        <v>2015</v>
      </c>
      <c r="B58" s="1" t="s">
        <v>6</v>
      </c>
      <c r="C58" s="1" t="s">
        <v>31</v>
      </c>
      <c r="D58" s="2">
        <v>13300</v>
      </c>
      <c r="E58" s="3">
        <v>0.5</v>
      </c>
    </row>
    <row r="59" spans="1:5" x14ac:dyDescent="0.3">
      <c r="A59" s="1">
        <v>2016</v>
      </c>
      <c r="B59" s="1" t="s">
        <v>15</v>
      </c>
      <c r="C59" s="1" t="s">
        <v>22</v>
      </c>
      <c r="D59" s="2">
        <v>13800</v>
      </c>
      <c r="E59" s="3">
        <v>0.85</v>
      </c>
    </row>
    <row r="60" spans="1:5" x14ac:dyDescent="0.3">
      <c r="A60" s="1">
        <v>2017</v>
      </c>
      <c r="B60" s="1" t="s">
        <v>6</v>
      </c>
      <c r="C60" s="1" t="s">
        <v>29</v>
      </c>
      <c r="D60" s="2">
        <v>2400</v>
      </c>
      <c r="E60" s="3">
        <v>0.35</v>
      </c>
    </row>
    <row r="61" spans="1:5" x14ac:dyDescent="0.3">
      <c r="A61" s="1">
        <v>2015</v>
      </c>
      <c r="B61" s="1" t="s">
        <v>15</v>
      </c>
      <c r="C61" s="1" t="s">
        <v>24</v>
      </c>
      <c r="D61" s="2">
        <v>300</v>
      </c>
      <c r="E61" s="3">
        <v>0.05</v>
      </c>
    </row>
    <row r="62" spans="1:5" x14ac:dyDescent="0.3">
      <c r="A62" s="1">
        <v>2015</v>
      </c>
      <c r="B62" s="1" t="s">
        <v>4</v>
      </c>
      <c r="C62" s="1" t="s">
        <v>32</v>
      </c>
      <c r="D62" s="2">
        <v>2100</v>
      </c>
      <c r="E62" s="3">
        <v>0.49</v>
      </c>
    </row>
    <row r="63" spans="1:5" x14ac:dyDescent="0.3">
      <c r="A63" s="1">
        <v>2015</v>
      </c>
      <c r="B63" s="1" t="s">
        <v>4</v>
      </c>
      <c r="C63" s="1" t="s">
        <v>12</v>
      </c>
      <c r="D63" s="2">
        <v>2300</v>
      </c>
      <c r="E63" s="3">
        <v>0.34</v>
      </c>
    </row>
    <row r="64" spans="1:5" x14ac:dyDescent="0.3">
      <c r="A64" s="1">
        <v>2015</v>
      </c>
      <c r="B64" s="1" t="s">
        <v>4</v>
      </c>
      <c r="C64" s="1" t="s">
        <v>27</v>
      </c>
      <c r="D64" s="2">
        <v>10000</v>
      </c>
      <c r="E64" s="3">
        <v>0.66</v>
      </c>
    </row>
    <row r="65" spans="1:5" x14ac:dyDescent="0.3">
      <c r="A65" s="1">
        <v>2015</v>
      </c>
      <c r="B65" s="1" t="s">
        <v>13</v>
      </c>
      <c r="C65" s="1" t="s">
        <v>28</v>
      </c>
      <c r="D65" s="2">
        <v>500</v>
      </c>
      <c r="E65" s="3">
        <v>0.22</v>
      </c>
    </row>
    <row r="66" spans="1:5" x14ac:dyDescent="0.3">
      <c r="A66" s="1">
        <v>2016</v>
      </c>
      <c r="B66" s="1" t="s">
        <v>6</v>
      </c>
      <c r="C66" s="1" t="s">
        <v>20</v>
      </c>
      <c r="D66" s="2">
        <v>3800</v>
      </c>
      <c r="E66" s="3">
        <v>0.48</v>
      </c>
    </row>
    <row r="67" spans="1:5" x14ac:dyDescent="0.3">
      <c r="A67" s="1">
        <v>2015</v>
      </c>
      <c r="B67" s="1" t="s">
        <v>13</v>
      </c>
      <c r="C67" s="1" t="s">
        <v>23</v>
      </c>
      <c r="D67" s="2">
        <v>3200</v>
      </c>
      <c r="E67" s="3">
        <v>0.48</v>
      </c>
    </row>
    <row r="68" spans="1:5" x14ac:dyDescent="0.3">
      <c r="A68" s="1">
        <v>2017</v>
      </c>
      <c r="B68" s="1" t="s">
        <v>6</v>
      </c>
      <c r="C68" s="1" t="s">
        <v>9</v>
      </c>
      <c r="D68" s="2">
        <v>23000</v>
      </c>
      <c r="E68" s="3">
        <v>1</v>
      </c>
    </row>
    <row r="69" spans="1:5" x14ac:dyDescent="0.3">
      <c r="A69" s="1">
        <v>2015</v>
      </c>
      <c r="B69" s="1" t="s">
        <v>6</v>
      </c>
      <c r="C69" s="1" t="s">
        <v>8</v>
      </c>
      <c r="D69" s="2">
        <v>700</v>
      </c>
      <c r="E69" s="3">
        <v>0.28000000000000003</v>
      </c>
    </row>
    <row r="70" spans="1:5" x14ac:dyDescent="0.3">
      <c r="A70" s="1">
        <v>2015</v>
      </c>
      <c r="B70" s="1" t="s">
        <v>15</v>
      </c>
      <c r="C70" s="1" t="s">
        <v>17</v>
      </c>
      <c r="D70" s="2">
        <v>1300</v>
      </c>
      <c r="E70" s="3">
        <v>0.9</v>
      </c>
    </row>
    <row r="71" spans="1:5" x14ac:dyDescent="0.3">
      <c r="A71" s="1">
        <v>2016</v>
      </c>
      <c r="B71" s="1" t="s">
        <v>6</v>
      </c>
      <c r="C71" s="1" t="s">
        <v>29</v>
      </c>
      <c r="D71" s="2">
        <v>1300</v>
      </c>
      <c r="E71" s="3">
        <v>0.25</v>
      </c>
    </row>
    <row r="72" spans="1:5" x14ac:dyDescent="0.3">
      <c r="A72" s="1">
        <v>2016</v>
      </c>
      <c r="B72" s="1" t="s">
        <v>6</v>
      </c>
      <c r="C72" s="1" t="s">
        <v>10</v>
      </c>
      <c r="D72" s="2">
        <v>22100</v>
      </c>
      <c r="E72" s="3">
        <v>0.99</v>
      </c>
    </row>
    <row r="73" spans="1:5" x14ac:dyDescent="0.3">
      <c r="A73" s="1">
        <v>2017</v>
      </c>
      <c r="B73" s="1" t="s">
        <v>4</v>
      </c>
      <c r="C73" s="1" t="s">
        <v>32</v>
      </c>
      <c r="D73" s="2">
        <v>3100</v>
      </c>
      <c r="E73" s="3">
        <v>0.42</v>
      </c>
    </row>
    <row r="74" spans="1:5" x14ac:dyDescent="0.3">
      <c r="A74" s="1">
        <v>2015</v>
      </c>
      <c r="B74" s="1" t="s">
        <v>6</v>
      </c>
      <c r="C74" s="1" t="s">
        <v>25</v>
      </c>
      <c r="D74" s="2">
        <v>500</v>
      </c>
      <c r="E74" s="3">
        <v>0.5</v>
      </c>
    </row>
    <row r="75" spans="1:5" x14ac:dyDescent="0.3">
      <c r="A75" s="1">
        <v>2017</v>
      </c>
      <c r="B75" s="1" t="s">
        <v>13</v>
      </c>
      <c r="C75" s="1" t="s">
        <v>28</v>
      </c>
      <c r="D75" s="2">
        <v>3100</v>
      </c>
      <c r="E75" s="3">
        <v>0.22</v>
      </c>
    </row>
    <row r="76" spans="1:5" x14ac:dyDescent="0.3">
      <c r="A76" s="1">
        <v>2015</v>
      </c>
      <c r="B76" s="1" t="s">
        <v>4</v>
      </c>
      <c r="C76" s="1" t="s">
        <v>5</v>
      </c>
      <c r="D76" s="2">
        <v>8700</v>
      </c>
      <c r="E76" s="3">
        <v>0.92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530D5-B7DB-4361-872E-F7DFAC743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Etape_Creation_Rapport</vt:lpstr>
      <vt:lpstr>Etape_Creation_TableauDeBord</vt:lpstr>
      <vt:lpstr>20230722_POIDurationSummary_VF</vt:lpstr>
      <vt:lpstr>Feuil4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2024-02-16T15:55:53Z</dcterms:created>
  <dcterms:modified xsi:type="dcterms:W3CDTF">2024-02-20T14:24:58Z</dcterms:modified>
</cp:coreProperties>
</file>