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filterPrivacy="1" autoCompressPictures="0"/>
  <bookViews>
    <workbookView xWindow="2180" yWindow="0" windowWidth="22740" windowHeight="15960"/>
  </bookViews>
  <sheets>
    <sheet name="General Table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G5" i="2"/>
  <c r="D11" i="2"/>
  <c r="D10" i="2"/>
  <c r="D4" i="2"/>
</calcChain>
</file>

<file path=xl/sharedStrings.xml><?xml version="1.0" encoding="utf-8"?>
<sst xmlns="http://schemas.openxmlformats.org/spreadsheetml/2006/main" count="622" uniqueCount="389">
  <si>
    <t>Pachyramphus aglaiae</t>
  </si>
  <si>
    <t>Passeriformes</t>
  </si>
  <si>
    <t>Tytiridae</t>
  </si>
  <si>
    <t>Cyclarhis gujanensis </t>
  </si>
  <si>
    <t>Vireonidae</t>
  </si>
  <si>
    <t>Megarynchus pitangua</t>
  </si>
  <si>
    <t>Tyrannidae</t>
  </si>
  <si>
    <t>Pheugopedius maculipectus</t>
  </si>
  <si>
    <t>Troglodytidae</t>
  </si>
  <si>
    <t>Piaya cayana</t>
  </si>
  <si>
    <t>Cuculiformes</t>
  </si>
  <si>
    <t>Cuculidae</t>
  </si>
  <si>
    <t>Melanoptila glabirostris</t>
  </si>
  <si>
    <t>Mimidae</t>
  </si>
  <si>
    <t>Thamnophilus doliatus</t>
  </si>
  <si>
    <t>Thamnophilidae</t>
  </si>
  <si>
    <t>Colinus nigrogularis</t>
  </si>
  <si>
    <t>Galliformes</t>
  </si>
  <si>
    <t>Odontophoridae</t>
  </si>
  <si>
    <t>Cyanocorax yncas</t>
  </si>
  <si>
    <t>Corvidae</t>
  </si>
  <si>
    <t>Columbina passerina</t>
  </si>
  <si>
    <t>Columbiformes</t>
  </si>
  <si>
    <t>Columbidae</t>
  </si>
  <si>
    <t>Icterus gularis</t>
  </si>
  <si>
    <t>Icteridae</t>
  </si>
  <si>
    <t>Polioptila caerulea</t>
  </si>
  <si>
    <t>Polioptilidae</t>
  </si>
  <si>
    <t>Dives dives</t>
  </si>
  <si>
    <t>Amazilia rutila</t>
  </si>
  <si>
    <t>Apodiformes</t>
  </si>
  <si>
    <t>Trochilidae</t>
  </si>
  <si>
    <t>Myiozetetes similis</t>
  </si>
  <si>
    <t>Patagioenas flavirostris</t>
  </si>
  <si>
    <t>Chordeiles acutipennis </t>
  </si>
  <si>
    <t>Caprimulgiformes</t>
  </si>
  <si>
    <t>Caprimulgidae</t>
  </si>
  <si>
    <t>Empidonax minimus</t>
  </si>
  <si>
    <t>Euphonia affinis</t>
  </si>
  <si>
    <t>Fringilidae</t>
  </si>
  <si>
    <t>Mniotilta varia</t>
  </si>
  <si>
    <t>Parulidae</t>
  </si>
  <si>
    <t>Vireo pallens</t>
  </si>
  <si>
    <t>Eumomota superciliosa</t>
  </si>
  <si>
    <t>Coraciiformes</t>
  </si>
  <si>
    <t>Momotidae</t>
  </si>
  <si>
    <t>Vireo flavifrons</t>
  </si>
  <si>
    <t>Dactylortyx thoracicus </t>
  </si>
  <si>
    <t>Buteo magnirostris</t>
  </si>
  <si>
    <t>Accipitriformes</t>
  </si>
  <si>
    <t>Accipitridae</t>
  </si>
  <si>
    <t>Buteo Brachyurus</t>
  </si>
  <si>
    <t>Ortalis vetula</t>
  </si>
  <si>
    <t>Cracidae</t>
  </si>
  <si>
    <t>Cyanocorax yucatanicus</t>
  </si>
  <si>
    <t>Camptostoma imberbe</t>
  </si>
  <si>
    <t>Seiurus aurocapilla </t>
  </si>
  <si>
    <t>Geococcyx velox </t>
  </si>
  <si>
    <t>Tyto alba</t>
  </si>
  <si>
    <t>Strigiformes</t>
  </si>
  <si>
    <t>Tytonidae</t>
  </si>
  <si>
    <t>Nyctidromus albicollis</t>
  </si>
  <si>
    <t>Antrostomus badius </t>
  </si>
  <si>
    <t>Icterus spurius</t>
  </si>
  <si>
    <t>Leptotila verreauxi</t>
  </si>
  <si>
    <t>Herpetotheres cachinnans </t>
  </si>
  <si>
    <t>Falconidae</t>
  </si>
  <si>
    <t>Falconiformes</t>
  </si>
  <si>
    <t>Turdus grayi</t>
  </si>
  <si>
    <t>Turdidae</t>
  </si>
  <si>
    <t>Zenaida asiatica</t>
  </si>
  <si>
    <t>Pheucticus ludovicianus </t>
  </si>
  <si>
    <t>Cardinalidae</t>
  </si>
  <si>
    <t>Setophaga magnolia</t>
  </si>
  <si>
    <t>Arremonops rufivirgatus</t>
  </si>
  <si>
    <t>Emberizidae</t>
  </si>
  <si>
    <t>Saltator atriceps</t>
  </si>
  <si>
    <t>Incertae sedis</t>
  </si>
  <si>
    <t>Melanerpes aurifrons</t>
  </si>
  <si>
    <t>Picidae</t>
  </si>
  <si>
    <t>Piciformes</t>
  </si>
  <si>
    <t>Hirundo rustica</t>
  </si>
  <si>
    <t>Hirundinidae</t>
  </si>
  <si>
    <t>Tyrannus melancholicus</t>
  </si>
  <si>
    <t>Passerina caerulea</t>
  </si>
  <si>
    <t>Trogon melanocephalus</t>
  </si>
  <si>
    <t>Trogoniformes</t>
  </si>
  <si>
    <t>Trogonidae</t>
  </si>
  <si>
    <t>Setophaga dominica</t>
  </si>
  <si>
    <t>Glaucidium brasilianum</t>
  </si>
  <si>
    <t>Strigidae</t>
  </si>
  <si>
    <t>Setophaga citrina</t>
  </si>
  <si>
    <t>Vermivora cyanoptera</t>
  </si>
  <si>
    <t>Geothlypis poliocephala</t>
  </si>
  <si>
    <t>Momotus momota</t>
  </si>
  <si>
    <t>Tolmomyias sulphurescens</t>
  </si>
  <si>
    <t>Myiarchus tuberculifer</t>
  </si>
  <si>
    <t>Campylopterus curvipennis</t>
  </si>
  <si>
    <t>Setophaga americana</t>
  </si>
  <si>
    <t>Tyrannus couchii</t>
  </si>
  <si>
    <t>Vireo griseus</t>
  </si>
  <si>
    <t>Melanerpes pygmaeus</t>
  </si>
  <si>
    <t>Order</t>
  </si>
  <si>
    <t>Family</t>
  </si>
  <si>
    <t xml:space="preserve">6 ha in </t>
  </si>
  <si>
    <t>transect</t>
  </si>
  <si>
    <t>km long</t>
  </si>
  <si>
    <t>m wide</t>
  </si>
  <si>
    <t>net</t>
  </si>
  <si>
    <t>total individuals</t>
  </si>
  <si>
    <t>total species</t>
  </si>
  <si>
    <t>time (hr)</t>
  </si>
  <si>
    <t>total</t>
  </si>
  <si>
    <t>individuals</t>
  </si>
  <si>
    <t>species</t>
  </si>
  <si>
    <t>total area (ha)</t>
  </si>
  <si>
    <t>m^2</t>
  </si>
  <si>
    <t>m2/hr</t>
  </si>
  <si>
    <t>encounter rate</t>
  </si>
  <si>
    <t>birds/hr</t>
  </si>
  <si>
    <t>walk rate</t>
  </si>
  <si>
    <t>bird/hr</t>
  </si>
  <si>
    <t>density</t>
  </si>
  <si>
    <t>bird/m2</t>
  </si>
  <si>
    <t>or</t>
  </si>
  <si>
    <t>birds/ha</t>
  </si>
  <si>
    <t>MRH</t>
  </si>
  <si>
    <t>12 orders</t>
  </si>
  <si>
    <t>19 families</t>
  </si>
  <si>
    <t>praire</t>
  </si>
  <si>
    <t>bird/ha</t>
  </si>
  <si>
    <t>Common Ground-Dove</t>
  </si>
  <si>
    <t>Plain Chachalaca</t>
  </si>
  <si>
    <t>Olive Sparrow</t>
  </si>
  <si>
    <t>Yucutan Nightjar</t>
  </si>
  <si>
    <t>Lesser Nighthawk</t>
  </si>
  <si>
    <t>Chotacabras Pauraque</t>
  </si>
  <si>
    <t>Barn Swallow</t>
  </si>
  <si>
    <t>Blue-grey Gnatcatcher</t>
  </si>
  <si>
    <t>Northern Beardless Tyrannulet</t>
  </si>
  <si>
    <t>Least flycatcher</t>
  </si>
  <si>
    <t>Cinnamon Hummingbird</t>
  </si>
  <si>
    <t>Short-tailed Hawk</t>
  </si>
  <si>
    <t>Roadside Hawk</t>
  </si>
  <si>
    <t>Wedge-tailed Sabrewing</t>
  </si>
  <si>
    <t>Black-throated Bobwhite</t>
  </si>
  <si>
    <t>Green Jay</t>
  </si>
  <si>
    <t>Yucutan Jay</t>
  </si>
  <si>
    <t>Rufous-browed Peppershrike</t>
  </si>
  <si>
    <t>Melodious Blackbird</t>
  </si>
  <si>
    <t>Singing Quail</t>
  </si>
  <si>
    <t>Turquoise-browed Motmot</t>
  </si>
  <si>
    <t>Scrub Euphonia</t>
  </si>
  <si>
    <t>Eufonia Garganta Negra</t>
  </si>
  <si>
    <t>Lesser Roadrunner</t>
  </si>
  <si>
    <t>Correcaminos Tropical</t>
  </si>
  <si>
    <t>Grey Crowned Yellowthroat</t>
  </si>
  <si>
    <t>Mascarita Pico Grueso</t>
  </si>
  <si>
    <t>Ferruginous Pygmy Owl</t>
  </si>
  <si>
    <t>Tecolote Bajeño</t>
  </si>
  <si>
    <t>Laughing Falcon</t>
  </si>
  <si>
    <t>Halcón Guaco</t>
  </si>
  <si>
    <t>Golondrina Tijereta</t>
  </si>
  <si>
    <t>Altamira Oriole</t>
  </si>
  <si>
    <t>Bolsero de Altamira</t>
  </si>
  <si>
    <t>Orchard Oriole</t>
  </si>
  <si>
    <t>Bolsero Castaño</t>
  </si>
  <si>
    <t>White Tipped Dove</t>
  </si>
  <si>
    <t>Paloma Arroyera</t>
  </si>
  <si>
    <t>Boat Billed Flycatcher</t>
  </si>
  <si>
    <t>Luis Pico Grueso</t>
  </si>
  <si>
    <t>Golden Fronted Woodpecker</t>
  </si>
  <si>
    <t>Carpintero Cheje</t>
  </si>
  <si>
    <t>Yucutan Woodpecker</t>
  </si>
  <si>
    <t>Carpintero Yucateco</t>
  </si>
  <si>
    <t>Black Catbird</t>
  </si>
  <si>
    <t>Maullador Negro</t>
  </si>
  <si>
    <t>Black and White Warbler</t>
  </si>
  <si>
    <t>Chipe Trepador</t>
  </si>
  <si>
    <t>Blue Crowned Motmot</t>
  </si>
  <si>
    <t>Momoto Corona Azul</t>
  </si>
  <si>
    <t>Dusky Capped Flycatcher</t>
  </si>
  <si>
    <t>Papamoscas Triste</t>
  </si>
  <si>
    <t>Social Flycatcher</t>
  </si>
  <si>
    <t>Luis Gregario</t>
  </si>
  <si>
    <t>Common Pauraque</t>
  </si>
  <si>
    <t>Chachalaca vetula</t>
  </si>
  <si>
    <t>Rose Throated Becard</t>
  </si>
  <si>
    <t>Mosquero Cabezón Degollado</t>
  </si>
  <si>
    <t>Blue Grosbeak</t>
  </si>
  <si>
    <t>Picogordo Azul</t>
  </si>
  <si>
    <t>Red Billed Pigeon</t>
  </si>
  <si>
    <t>Paloma Morada</t>
  </si>
  <si>
    <t>Rose Breasted Grosbeak</t>
  </si>
  <si>
    <t>Picogordo Pecho Rosa</t>
  </si>
  <si>
    <t>Chivirín moteado</t>
  </si>
  <si>
    <t>Spot Breasted Wren</t>
  </si>
  <si>
    <t>Squirrel Cuckoo</t>
  </si>
  <si>
    <t>Cuclillo Canela</t>
  </si>
  <si>
    <t>Perlita Azulgris</t>
  </si>
  <si>
    <t>Black Headed Saltator</t>
  </si>
  <si>
    <t>Picurero Cabeza Negra</t>
  </si>
  <si>
    <t>Ovenbird</t>
  </si>
  <si>
    <t>Chipe Suelero</t>
  </si>
  <si>
    <t>Parula norteña</t>
  </si>
  <si>
    <t>Northern Parula</t>
  </si>
  <si>
    <t>Chipe encapuchado</t>
  </si>
  <si>
    <t>Hooded Warbler</t>
  </si>
  <si>
    <t>Chipe Garganta Amarilla</t>
  </si>
  <si>
    <t>Yellow Throated Warbler</t>
  </si>
  <si>
    <t>Chipe de Magnolia</t>
  </si>
  <si>
    <t>Magnolia Warbler</t>
  </si>
  <si>
    <t>Barred Antshrike</t>
  </si>
  <si>
    <t>Batará Barrado</t>
  </si>
  <si>
    <t>Yellow Olive Flycatcher</t>
  </si>
  <si>
    <t>Mosquero Ojo Blanco</t>
  </si>
  <si>
    <t>Black Headed Trogon</t>
  </si>
  <si>
    <t>Trogón Cabeza Negra</t>
  </si>
  <si>
    <t>Clay Colored Thrush</t>
  </si>
  <si>
    <t>Mirio Pardo</t>
  </si>
  <si>
    <t>Couch's Kingbird</t>
  </si>
  <si>
    <t>Tirano Silbador</t>
  </si>
  <si>
    <t>Tirano Tropical</t>
  </si>
  <si>
    <t>Tropical Kingbird</t>
  </si>
  <si>
    <t>Barn Owl</t>
  </si>
  <si>
    <t>Lechuza de Campanario</t>
  </si>
  <si>
    <t>Chipe ala azul</t>
  </si>
  <si>
    <t>Gold-winged Warbler</t>
  </si>
  <si>
    <t>Yellow-throated Vireo</t>
  </si>
  <si>
    <t>Vireo Garganta Amarilla</t>
  </si>
  <si>
    <t>White Eyed Vireo</t>
  </si>
  <si>
    <t>Vireo Ojo Blanco</t>
  </si>
  <si>
    <t>Mangrove Vireo</t>
  </si>
  <si>
    <t>Vireo Mangiero</t>
  </si>
  <si>
    <t>White Winged Dove</t>
  </si>
  <si>
    <t>Palmoa Ala Blanca</t>
  </si>
  <si>
    <t>Colibrí Canela</t>
  </si>
  <si>
    <t>Tapacamino huil</t>
  </si>
  <si>
    <t>Rascador Oliváceo</t>
  </si>
  <si>
    <t>Aguililla Cola Corta</t>
  </si>
  <si>
    <t>Aguililla Caminera</t>
  </si>
  <si>
    <t>Mosquero Lampiño</t>
  </si>
  <si>
    <t>Fandanguero Cola Cuña</t>
  </si>
  <si>
    <t>Chotacabras Menor</t>
  </si>
  <si>
    <t>Codorniz Yucateca</t>
  </si>
  <si>
    <t>Tórtola Coquita</t>
  </si>
  <si>
    <t>Chara Verde</t>
  </si>
  <si>
    <t>Chara Yucateca</t>
  </si>
  <si>
    <t>Vireón Ceja Rufa</t>
  </si>
  <si>
    <t>Codorniz Silbadora</t>
  </si>
  <si>
    <t>Tordo Cantor</t>
  </si>
  <si>
    <t>Mosquero Mímimo</t>
  </si>
  <si>
    <t>Momoto Ceja Azul</t>
  </si>
  <si>
    <t>Nombre científico</t>
  </si>
  <si>
    <t>Nombre común</t>
  </si>
  <si>
    <t>Nombre en inglés</t>
  </si>
  <si>
    <t>BUBR</t>
  </si>
  <si>
    <t>BUMA</t>
  </si>
  <si>
    <t>AMRU</t>
  </si>
  <si>
    <t>CACU</t>
  </si>
  <si>
    <t>ANBA</t>
  </si>
  <si>
    <t>CHAC</t>
  </si>
  <si>
    <t>NYAL</t>
  </si>
  <si>
    <t>COPA</t>
  </si>
  <si>
    <t>LEVE</t>
  </si>
  <si>
    <t>PAFL</t>
  </si>
  <si>
    <t>ZEAS</t>
  </si>
  <si>
    <t>EUSU</t>
  </si>
  <si>
    <t>MOMO</t>
  </si>
  <si>
    <t>GEVE</t>
  </si>
  <si>
    <t>PICA</t>
  </si>
  <si>
    <t>HECA</t>
  </si>
  <si>
    <t>ORVE</t>
  </si>
  <si>
    <t>CONI</t>
  </si>
  <si>
    <t>DATH</t>
  </si>
  <si>
    <t>PACA</t>
  </si>
  <si>
    <t>PHLU</t>
  </si>
  <si>
    <t>CYYN</t>
  </si>
  <si>
    <t>CYYU</t>
  </si>
  <si>
    <t>ARRU</t>
  </si>
  <si>
    <t>EUAF</t>
  </si>
  <si>
    <t>HIRU</t>
  </si>
  <si>
    <t>DIDI</t>
  </si>
  <si>
    <t>ICGU</t>
  </si>
  <si>
    <t>ICSP</t>
  </si>
  <si>
    <t>SAAT</t>
  </si>
  <si>
    <t>MEGL</t>
  </si>
  <si>
    <t>GEPO</t>
  </si>
  <si>
    <t>MNVA</t>
  </si>
  <si>
    <t>SEAU</t>
  </si>
  <si>
    <t>SEAM</t>
  </si>
  <si>
    <t>SECI</t>
  </si>
  <si>
    <t>SEDO</t>
  </si>
  <si>
    <t>SEMA</t>
  </si>
  <si>
    <t>VECY</t>
  </si>
  <si>
    <t>POCA</t>
  </si>
  <si>
    <t>THDO</t>
  </si>
  <si>
    <t>PHMA</t>
  </si>
  <si>
    <t>TUGR</t>
  </si>
  <si>
    <t>CAIM</t>
  </si>
  <si>
    <t>EMMI</t>
  </si>
  <si>
    <t>MEPI</t>
  </si>
  <si>
    <t>MYTU</t>
  </si>
  <si>
    <t>MYSI</t>
  </si>
  <si>
    <t>TOSU</t>
  </si>
  <si>
    <t>TYCO</t>
  </si>
  <si>
    <t>TYME</t>
  </si>
  <si>
    <t>PAAG</t>
  </si>
  <si>
    <t>CYGU</t>
  </si>
  <si>
    <t>VIFL</t>
  </si>
  <si>
    <t>VIGR</t>
  </si>
  <si>
    <t>VIPA</t>
  </si>
  <si>
    <t>MEAU</t>
  </si>
  <si>
    <t>MEPY</t>
  </si>
  <si>
    <t>GLBR</t>
  </si>
  <si>
    <t>TYAL</t>
  </si>
  <si>
    <t>TRME</t>
  </si>
  <si>
    <t>ID</t>
  </si>
  <si>
    <t>ARNA</t>
  </si>
  <si>
    <t>MYTY</t>
  </si>
  <si>
    <t>PAMA</t>
  </si>
  <si>
    <t>Aratinga nana</t>
  </si>
  <si>
    <t>Olive-throated Parakeet</t>
  </si>
  <si>
    <t>Perico Pecho Sucio</t>
  </si>
  <si>
    <t>Myiarchus tyrannulus</t>
  </si>
  <si>
    <t>Brown-crested Flycatcher</t>
  </si>
  <si>
    <t>Papamoscas Briton</t>
  </si>
  <si>
    <t>Pachyramphus major</t>
  </si>
  <si>
    <t>Gray-collared Becard</t>
  </si>
  <si>
    <t>Cabezon Mexicano</t>
  </si>
  <si>
    <t>CH X</t>
  </si>
  <si>
    <t>UNKNOWN WARBLER</t>
  </si>
  <si>
    <t>HB X</t>
  </si>
  <si>
    <t>UNKNWN HUMMINGBIRD</t>
  </si>
  <si>
    <t>XX</t>
  </si>
  <si>
    <t>UNKNOWN</t>
  </si>
  <si>
    <t>UNKNOWN FLYCATCHER</t>
  </si>
  <si>
    <t>FC X</t>
  </si>
  <si>
    <t>PISU</t>
  </si>
  <si>
    <t>Great Kiskadee</t>
  </si>
  <si>
    <t>Pitangus sulphuratus</t>
  </si>
  <si>
    <t>Luis Bienteveo</t>
  </si>
  <si>
    <t>Yellow-faced Grassquit</t>
  </si>
  <si>
    <t>Tiaris olivaceus</t>
  </si>
  <si>
    <t>Semillero Olivaceo</t>
  </si>
  <si>
    <t>TIOL</t>
  </si>
  <si>
    <t>QUIM</t>
  </si>
  <si>
    <t>Great-tailed Grackle</t>
  </si>
  <si>
    <t>Quiscalus mexicanus</t>
  </si>
  <si>
    <t>Zanate Mayor</t>
  </si>
  <si>
    <t>Saltator coerulescens</t>
  </si>
  <si>
    <t>Greyish Saltator</t>
  </si>
  <si>
    <t>Saltador Chucho Paez</t>
  </si>
  <si>
    <t>SACO</t>
  </si>
  <si>
    <t>ROSO</t>
  </si>
  <si>
    <t>Snail Kite</t>
  </si>
  <si>
    <t>Rostrhamus sociabilis</t>
  </si>
  <si>
    <t>Gavilan Caracolero</t>
  </si>
  <si>
    <t>CYPA</t>
  </si>
  <si>
    <t>Cyanocompsa parellina</t>
  </si>
  <si>
    <t>Blue Bunting</t>
  </si>
  <si>
    <t>Colorin Azulnergo</t>
  </si>
  <si>
    <t>May</t>
  </si>
  <si>
    <t>July</t>
  </si>
  <si>
    <t>x</t>
  </si>
  <si>
    <t>X</t>
  </si>
  <si>
    <t>Myiarchus yucatanenses</t>
  </si>
  <si>
    <t>Yucatan Flycatcher</t>
  </si>
  <si>
    <t>Papamoscas Yucateco</t>
  </si>
  <si>
    <t>MYYU</t>
  </si>
  <si>
    <t>COCI</t>
  </si>
  <si>
    <t>Contopus cinereus</t>
  </si>
  <si>
    <t>Tropical Pewee</t>
  </si>
  <si>
    <t>Papamoscas Tropical</t>
  </si>
  <si>
    <t>URLE</t>
  </si>
  <si>
    <t>Uropsila leucogastra</t>
  </si>
  <si>
    <t>White-bellied Wren</t>
  </si>
  <si>
    <t>Saltapared Vientre Blanco</t>
  </si>
  <si>
    <t>Columbina talpacoti</t>
  </si>
  <si>
    <t>COTA</t>
  </si>
  <si>
    <t>carpintero cabeza rojo</t>
  </si>
  <si>
    <t>MEER</t>
  </si>
  <si>
    <t>feeding guild</t>
  </si>
  <si>
    <t>NE</t>
  </si>
  <si>
    <t>IN</t>
  </si>
  <si>
    <t>FR</t>
  </si>
  <si>
    <t>GR</t>
  </si>
  <si>
    <t>CA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</si>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</sst>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0"/>
  <sheetViews>
    <sheetView tabSelected="1" topLeftCell="A52" workbookViewId="0">
      <selection activeCell="H74" sqref="H74"/>
    </sheetView>
  </sheetViews>
  <sheetFormatPr baseColWidth="10" defaultRowHeight="14" x14ac:dyDescent="0"/>
  <cols>
    <col min="1" max="1" width="21.33203125" style="4" customWidth="1"/>
    <col min="2" max="2" width="21.6640625" style="4" customWidth="1"/>
    <col min="3" max="3" width="20.83203125" style="4" customWidth="1"/>
    <col min="4" max="4" width="15.33203125" style="2" customWidth="1"/>
    <col min="5" max="5" width="15.6640625" style="2" bestFit="1" customWidth="1"/>
  </cols>
  <sheetData>
    <row r="1" spans="1:9">
      <c r="A1" s="1" t="s">
        <v>253</v>
      </c>
      <c r="B1" s="1" t="s">
        <v>255</v>
      </c>
      <c r="C1" s="1" t="s">
        <v>254</v>
      </c>
      <c r="D1" s="1" t="s">
        <v>102</v>
      </c>
      <c r="E1" s="1" t="s">
        <v>103</v>
      </c>
      <c r="F1" s="1" t="s">
        <v>317</v>
      </c>
      <c r="G1" s="1" t="s">
        <v>382</v>
      </c>
      <c r="H1" s="1" t="s">
        <v>362</v>
      </c>
      <c r="I1" s="1" t="s">
        <v>363</v>
      </c>
    </row>
    <row r="2" spans="1:9">
      <c r="A2" s="4" t="s">
        <v>29</v>
      </c>
      <c r="B2" s="4" t="s">
        <v>141</v>
      </c>
      <c r="C2" s="4" t="s">
        <v>236</v>
      </c>
      <c r="D2" s="2" t="s">
        <v>30</v>
      </c>
      <c r="E2" s="2" t="s">
        <v>31</v>
      </c>
      <c r="F2" s="4" t="s">
        <v>258</v>
      </c>
      <c r="G2" s="4" t="s">
        <v>383</v>
      </c>
      <c r="H2" t="s">
        <v>364</v>
      </c>
    </row>
    <row r="3" spans="1:9">
      <c r="A3" s="4" t="s">
        <v>62</v>
      </c>
      <c r="B3" s="4" t="s">
        <v>134</v>
      </c>
      <c r="C3" s="4" t="s">
        <v>237</v>
      </c>
      <c r="D3" s="2" t="s">
        <v>35</v>
      </c>
      <c r="E3" s="2" t="s">
        <v>36</v>
      </c>
      <c r="F3" s="4" t="s">
        <v>260</v>
      </c>
      <c r="G3" s="4" t="s">
        <v>384</v>
      </c>
      <c r="H3" t="s">
        <v>364</v>
      </c>
    </row>
    <row r="4" spans="1:9">
      <c r="A4" s="4" t="s">
        <v>321</v>
      </c>
      <c r="B4" s="4" t="s">
        <v>322</v>
      </c>
      <c r="C4" s="4" t="s">
        <v>323</v>
      </c>
      <c r="F4" s="4" t="s">
        <v>318</v>
      </c>
      <c r="G4" s="4" t="s">
        <v>385</v>
      </c>
      <c r="H4" s="7"/>
      <c r="I4" t="s">
        <v>364</v>
      </c>
    </row>
    <row r="5" spans="1:9">
      <c r="A5" s="4" t="s">
        <v>74</v>
      </c>
      <c r="B5" s="4" t="s">
        <v>133</v>
      </c>
      <c r="C5" s="4" t="s">
        <v>238</v>
      </c>
      <c r="D5" s="2" t="s">
        <v>1</v>
      </c>
      <c r="E5" s="2" t="s">
        <v>75</v>
      </c>
      <c r="F5" s="4" t="s">
        <v>279</v>
      </c>
      <c r="G5" s="4" t="s">
        <v>386</v>
      </c>
      <c r="H5" s="7" t="s">
        <v>364</v>
      </c>
    </row>
    <row r="6" spans="1:9">
      <c r="A6" s="4" t="s">
        <v>51</v>
      </c>
      <c r="B6" s="4" t="s">
        <v>142</v>
      </c>
      <c r="C6" s="4" t="s">
        <v>239</v>
      </c>
      <c r="D6" s="2" t="s">
        <v>49</v>
      </c>
      <c r="E6" s="2" t="s">
        <v>50</v>
      </c>
      <c r="F6" s="4" t="s">
        <v>256</v>
      </c>
      <c r="G6" s="4" t="s">
        <v>387</v>
      </c>
      <c r="H6" s="7" t="s">
        <v>364</v>
      </c>
    </row>
    <row r="7" spans="1:9">
      <c r="A7" s="4" t="s">
        <v>48</v>
      </c>
      <c r="B7" s="4" t="s">
        <v>143</v>
      </c>
      <c r="C7" s="4" t="s">
        <v>240</v>
      </c>
      <c r="D7" s="2" t="s">
        <v>49</v>
      </c>
      <c r="E7" s="2" t="s">
        <v>50</v>
      </c>
      <c r="F7" s="4" t="s">
        <v>257</v>
      </c>
      <c r="G7" s="4" t="s">
        <v>387</v>
      </c>
      <c r="H7" s="7" t="s">
        <v>364</v>
      </c>
    </row>
    <row r="8" spans="1:9">
      <c r="A8" s="4" t="s">
        <v>97</v>
      </c>
      <c r="B8" s="4" t="s">
        <v>144</v>
      </c>
      <c r="C8" s="4" t="s">
        <v>242</v>
      </c>
      <c r="D8" s="2" t="s">
        <v>30</v>
      </c>
      <c r="E8" s="2" t="s">
        <v>31</v>
      </c>
      <c r="F8" s="4" t="s">
        <v>259</v>
      </c>
      <c r="G8" s="4" t="s">
        <v>383</v>
      </c>
      <c r="H8" s="7" t="s">
        <v>364</v>
      </c>
    </row>
    <row r="9" spans="1:9">
      <c r="A9" s="4" t="s">
        <v>55</v>
      </c>
      <c r="B9" s="4" t="s">
        <v>139</v>
      </c>
      <c r="C9" s="4" t="s">
        <v>241</v>
      </c>
      <c r="D9" s="2" t="s">
        <v>1</v>
      </c>
      <c r="E9" s="2" t="s">
        <v>6</v>
      </c>
      <c r="F9" s="4" t="s">
        <v>299</v>
      </c>
      <c r="G9" s="4" t="s">
        <v>384</v>
      </c>
      <c r="H9" s="7" t="s">
        <v>364</v>
      </c>
    </row>
    <row r="10" spans="1:9">
      <c r="A10" s="4" t="s">
        <v>34</v>
      </c>
      <c r="B10" s="4" t="s">
        <v>135</v>
      </c>
      <c r="C10" s="4" t="s">
        <v>243</v>
      </c>
      <c r="D10" s="2" t="s">
        <v>35</v>
      </c>
      <c r="E10" s="2" t="s">
        <v>36</v>
      </c>
      <c r="F10" s="4" t="s">
        <v>261</v>
      </c>
      <c r="G10" s="4" t="s">
        <v>384</v>
      </c>
      <c r="H10" s="7" t="s">
        <v>364</v>
      </c>
    </row>
    <row r="11" spans="1:9">
      <c r="A11" s="4" t="s">
        <v>16</v>
      </c>
      <c r="B11" s="4" t="s">
        <v>145</v>
      </c>
      <c r="C11" s="4" t="s">
        <v>244</v>
      </c>
      <c r="D11" s="2" t="s">
        <v>17</v>
      </c>
      <c r="E11" s="2" t="s">
        <v>18</v>
      </c>
      <c r="F11" s="4" t="s">
        <v>273</v>
      </c>
      <c r="G11" s="4" t="s">
        <v>384</v>
      </c>
      <c r="H11" s="7" t="s">
        <v>364</v>
      </c>
    </row>
    <row r="12" spans="1:9">
      <c r="A12" s="4" t="s">
        <v>21</v>
      </c>
      <c r="B12" s="4" t="s">
        <v>131</v>
      </c>
      <c r="C12" s="4" t="s">
        <v>245</v>
      </c>
      <c r="D12" s="2" t="s">
        <v>22</v>
      </c>
      <c r="E12" s="2" t="s">
        <v>23</v>
      </c>
      <c r="F12" s="4" t="s">
        <v>263</v>
      </c>
      <c r="G12" s="4" t="s">
        <v>385</v>
      </c>
      <c r="H12" s="7" t="s">
        <v>364</v>
      </c>
    </row>
    <row r="13" spans="1:9">
      <c r="A13" s="3" t="s">
        <v>3</v>
      </c>
      <c r="B13" s="3" t="s">
        <v>148</v>
      </c>
      <c r="C13" s="3" t="s">
        <v>248</v>
      </c>
      <c r="D13" s="2" t="s">
        <v>1</v>
      </c>
      <c r="E13" s="2" t="s">
        <v>4</v>
      </c>
      <c r="F13" s="4" t="s">
        <v>308</v>
      </c>
      <c r="G13" s="4" t="s">
        <v>384</v>
      </c>
      <c r="H13" s="7" t="s">
        <v>364</v>
      </c>
    </row>
    <row r="14" spans="1:9">
      <c r="A14" s="4" t="s">
        <v>19</v>
      </c>
      <c r="B14" s="4" t="s">
        <v>146</v>
      </c>
      <c r="C14" s="4" t="s">
        <v>246</v>
      </c>
      <c r="D14" s="2" t="s">
        <v>1</v>
      </c>
      <c r="E14" s="2" t="s">
        <v>20</v>
      </c>
      <c r="F14" s="4" t="s">
        <v>277</v>
      </c>
      <c r="G14" s="4" t="s">
        <v>388</v>
      </c>
      <c r="H14" s="7" t="s">
        <v>364</v>
      </c>
    </row>
    <row r="15" spans="1:9">
      <c r="A15" s="4" t="s">
        <v>54</v>
      </c>
      <c r="B15" s="4" t="s">
        <v>147</v>
      </c>
      <c r="C15" s="4" t="s">
        <v>247</v>
      </c>
      <c r="D15" s="2" t="s">
        <v>1</v>
      </c>
      <c r="E15" s="2" t="s">
        <v>20</v>
      </c>
      <c r="F15" s="4" t="s">
        <v>278</v>
      </c>
      <c r="G15" s="4" t="s">
        <v>388</v>
      </c>
      <c r="H15" s="7" t="s">
        <v>364</v>
      </c>
    </row>
    <row r="16" spans="1:9">
      <c r="A16" s="4" t="s">
        <v>47</v>
      </c>
      <c r="B16" s="4" t="s">
        <v>150</v>
      </c>
      <c r="C16" s="4" t="s">
        <v>249</v>
      </c>
      <c r="D16" s="2" t="s">
        <v>17</v>
      </c>
      <c r="E16" s="2" t="s">
        <v>18</v>
      </c>
      <c r="F16" s="4" t="s">
        <v>274</v>
      </c>
      <c r="G16" s="4" t="s">
        <v>386</v>
      </c>
      <c r="H16" s="7" t="s">
        <v>364</v>
      </c>
    </row>
    <row r="17" spans="1:8">
      <c r="A17" s="4" t="s">
        <v>28</v>
      </c>
      <c r="B17" s="4" t="s">
        <v>149</v>
      </c>
      <c r="C17" s="4" t="s">
        <v>250</v>
      </c>
      <c r="D17" s="2" t="s">
        <v>1</v>
      </c>
      <c r="E17" s="2" t="s">
        <v>25</v>
      </c>
      <c r="F17" s="4" t="s">
        <v>282</v>
      </c>
      <c r="G17" s="4" t="s">
        <v>384</v>
      </c>
      <c r="H17" s="7" t="s">
        <v>364</v>
      </c>
    </row>
    <row r="18" spans="1:8">
      <c r="A18" s="4" t="s">
        <v>37</v>
      </c>
      <c r="B18" s="4" t="s">
        <v>140</v>
      </c>
      <c r="C18" s="4" t="s">
        <v>251</v>
      </c>
      <c r="D18" s="2" t="s">
        <v>1</v>
      </c>
      <c r="E18" s="2" t="s">
        <v>6</v>
      </c>
      <c r="F18" s="4" t="s">
        <v>300</v>
      </c>
      <c r="G18" s="4" t="s">
        <v>384</v>
      </c>
      <c r="H18" s="7" t="s">
        <v>364</v>
      </c>
    </row>
    <row r="19" spans="1:8">
      <c r="A19" s="4" t="s">
        <v>38</v>
      </c>
      <c r="B19" s="4" t="s">
        <v>152</v>
      </c>
      <c r="C19" s="4" t="s">
        <v>153</v>
      </c>
      <c r="D19" s="2" t="s">
        <v>1</v>
      </c>
      <c r="E19" s="2" t="s">
        <v>39</v>
      </c>
      <c r="F19" s="4" t="s">
        <v>280</v>
      </c>
      <c r="G19" s="4" t="s">
        <v>385</v>
      </c>
      <c r="H19" s="7" t="s">
        <v>364</v>
      </c>
    </row>
    <row r="20" spans="1:8">
      <c r="A20" s="4" t="s">
        <v>43</v>
      </c>
      <c r="B20" s="4" t="s">
        <v>151</v>
      </c>
      <c r="C20" s="4" t="s">
        <v>252</v>
      </c>
      <c r="D20" s="2" t="s">
        <v>44</v>
      </c>
      <c r="E20" s="2" t="s">
        <v>45</v>
      </c>
      <c r="F20" s="4" t="s">
        <v>267</v>
      </c>
      <c r="G20" s="4" t="s">
        <v>384</v>
      </c>
      <c r="H20" s="7" t="s">
        <v>364</v>
      </c>
    </row>
    <row r="21" spans="1:8">
      <c r="A21" s="4" t="s">
        <v>93</v>
      </c>
      <c r="B21" s="4" t="s">
        <v>156</v>
      </c>
      <c r="C21" s="4" t="s">
        <v>157</v>
      </c>
      <c r="D21" s="2" t="s">
        <v>1</v>
      </c>
      <c r="E21" s="2" t="s">
        <v>41</v>
      </c>
      <c r="F21" s="4" t="s">
        <v>287</v>
      </c>
      <c r="G21" s="4" t="s">
        <v>384</v>
      </c>
      <c r="H21" s="7" t="s">
        <v>364</v>
      </c>
    </row>
    <row r="22" spans="1:8">
      <c r="A22" s="4" t="s">
        <v>57</v>
      </c>
      <c r="B22" s="4" t="s">
        <v>154</v>
      </c>
      <c r="C22" s="4" t="s">
        <v>155</v>
      </c>
      <c r="D22" s="2" t="s">
        <v>10</v>
      </c>
      <c r="E22" s="2" t="s">
        <v>11</v>
      </c>
      <c r="F22" s="4" t="s">
        <v>269</v>
      </c>
      <c r="G22" s="4" t="s">
        <v>388</v>
      </c>
      <c r="H22" s="7" t="s">
        <v>364</v>
      </c>
    </row>
    <row r="23" spans="1:8">
      <c r="A23" s="4" t="s">
        <v>89</v>
      </c>
      <c r="B23" s="4" t="s">
        <v>158</v>
      </c>
      <c r="C23" s="4" t="s">
        <v>159</v>
      </c>
      <c r="D23" s="2" t="s">
        <v>59</v>
      </c>
      <c r="E23" s="2" t="s">
        <v>90</v>
      </c>
      <c r="F23" s="4" t="s">
        <v>314</v>
      </c>
      <c r="G23" s="4" t="s">
        <v>387</v>
      </c>
      <c r="H23" s="7" t="s">
        <v>364</v>
      </c>
    </row>
    <row r="24" spans="1:8">
      <c r="A24" s="4" t="s">
        <v>65</v>
      </c>
      <c r="B24" s="4" t="s">
        <v>160</v>
      </c>
      <c r="C24" s="4" t="s">
        <v>161</v>
      </c>
      <c r="D24" s="2" t="s">
        <v>67</v>
      </c>
      <c r="E24" s="2" t="s">
        <v>66</v>
      </c>
      <c r="F24" s="4" t="s">
        <v>271</v>
      </c>
      <c r="G24" s="4" t="s">
        <v>387</v>
      </c>
      <c r="H24" s="7" t="s">
        <v>364</v>
      </c>
    </row>
    <row r="25" spans="1:8">
      <c r="A25" s="4" t="s">
        <v>81</v>
      </c>
      <c r="B25" s="4" t="s">
        <v>137</v>
      </c>
      <c r="C25" s="4" t="s">
        <v>162</v>
      </c>
      <c r="D25" s="2" t="s">
        <v>1</v>
      </c>
      <c r="E25" s="2" t="s">
        <v>82</v>
      </c>
      <c r="F25" s="4" t="s">
        <v>281</v>
      </c>
      <c r="G25" s="4" t="s">
        <v>384</v>
      </c>
      <c r="H25" s="7" t="s">
        <v>364</v>
      </c>
    </row>
    <row r="26" spans="1:8">
      <c r="A26" s="4" t="s">
        <v>24</v>
      </c>
      <c r="B26" s="4" t="s">
        <v>163</v>
      </c>
      <c r="C26" s="4" t="s">
        <v>164</v>
      </c>
      <c r="D26" s="2" t="s">
        <v>1</v>
      </c>
      <c r="E26" s="2" t="s">
        <v>25</v>
      </c>
      <c r="F26" s="4" t="s">
        <v>283</v>
      </c>
      <c r="G26" s="4" t="s">
        <v>384</v>
      </c>
      <c r="H26" s="7" t="s">
        <v>364</v>
      </c>
    </row>
    <row r="27" spans="1:8">
      <c r="A27" s="4" t="s">
        <v>63</v>
      </c>
      <c r="B27" s="4" t="s">
        <v>165</v>
      </c>
      <c r="C27" s="4" t="s">
        <v>166</v>
      </c>
      <c r="D27" s="2" t="s">
        <v>1</v>
      </c>
      <c r="E27" s="2" t="s">
        <v>25</v>
      </c>
      <c r="F27" s="4" t="s">
        <v>284</v>
      </c>
      <c r="G27" s="4" t="s">
        <v>384</v>
      </c>
      <c r="H27" t="s">
        <v>364</v>
      </c>
    </row>
    <row r="28" spans="1:8">
      <c r="A28" s="4" t="s">
        <v>64</v>
      </c>
      <c r="B28" s="4" t="s">
        <v>167</v>
      </c>
      <c r="C28" s="4" t="s">
        <v>168</v>
      </c>
      <c r="D28" s="2" t="s">
        <v>22</v>
      </c>
      <c r="E28" s="2" t="s">
        <v>23</v>
      </c>
      <c r="F28" s="4" t="s">
        <v>264</v>
      </c>
      <c r="G28" s="4" t="s">
        <v>385</v>
      </c>
      <c r="H28" s="7" t="s">
        <v>364</v>
      </c>
    </row>
    <row r="29" spans="1:8">
      <c r="A29" s="4" t="s">
        <v>78</v>
      </c>
      <c r="B29" s="4" t="s">
        <v>171</v>
      </c>
      <c r="C29" s="4" t="s">
        <v>172</v>
      </c>
      <c r="D29" s="2" t="s">
        <v>80</v>
      </c>
      <c r="E29" s="2" t="s">
        <v>79</v>
      </c>
      <c r="F29" s="4" t="s">
        <v>312</v>
      </c>
      <c r="G29" s="4" t="s">
        <v>384</v>
      </c>
      <c r="H29" t="s">
        <v>364</v>
      </c>
    </row>
    <row r="30" spans="1:8">
      <c r="A30" s="4" t="s">
        <v>12</v>
      </c>
      <c r="B30" s="4" t="s">
        <v>175</v>
      </c>
      <c r="C30" s="4" t="s">
        <v>176</v>
      </c>
      <c r="D30" s="2" t="s">
        <v>1</v>
      </c>
      <c r="E30" s="2" t="s">
        <v>13</v>
      </c>
      <c r="F30" s="4" t="s">
        <v>286</v>
      </c>
      <c r="G30" s="4" t="s">
        <v>388</v>
      </c>
      <c r="H30" s="7" t="s">
        <v>364</v>
      </c>
    </row>
    <row r="31" spans="1:8">
      <c r="A31" s="4" t="s">
        <v>5</v>
      </c>
      <c r="B31" s="4" t="s">
        <v>169</v>
      </c>
      <c r="C31" s="4" t="s">
        <v>170</v>
      </c>
      <c r="D31" s="2" t="s">
        <v>1</v>
      </c>
      <c r="E31" s="2" t="s">
        <v>6</v>
      </c>
      <c r="F31" s="4" t="s">
        <v>301</v>
      </c>
      <c r="G31" s="4" t="s">
        <v>384</v>
      </c>
      <c r="H31" t="s">
        <v>364</v>
      </c>
    </row>
    <row r="32" spans="1:8">
      <c r="A32" s="4" t="s">
        <v>101</v>
      </c>
      <c r="B32" s="4" t="s">
        <v>173</v>
      </c>
      <c r="C32" s="4" t="s">
        <v>174</v>
      </c>
      <c r="D32" s="2" t="s">
        <v>80</v>
      </c>
      <c r="E32" s="2" t="s">
        <v>79</v>
      </c>
      <c r="F32" s="4" t="s">
        <v>313</v>
      </c>
      <c r="G32" s="4" t="s">
        <v>384</v>
      </c>
      <c r="H32" s="7" t="s">
        <v>364</v>
      </c>
    </row>
    <row r="33" spans="1:9">
      <c r="A33" s="4" t="s">
        <v>40</v>
      </c>
      <c r="B33" s="4" t="s">
        <v>177</v>
      </c>
      <c r="C33" s="4" t="s">
        <v>178</v>
      </c>
      <c r="D33" s="2" t="s">
        <v>1</v>
      </c>
      <c r="E33" s="2" t="s">
        <v>41</v>
      </c>
      <c r="F33" s="4" t="s">
        <v>288</v>
      </c>
      <c r="G33" s="4" t="s">
        <v>384</v>
      </c>
      <c r="H33" t="s">
        <v>364</v>
      </c>
    </row>
    <row r="34" spans="1:9">
      <c r="A34" s="4" t="s">
        <v>94</v>
      </c>
      <c r="B34" s="4" t="s">
        <v>179</v>
      </c>
      <c r="C34" s="4" t="s">
        <v>180</v>
      </c>
      <c r="D34" s="2" t="s">
        <v>44</v>
      </c>
      <c r="E34" s="2" t="s">
        <v>45</v>
      </c>
      <c r="F34" s="4" t="s">
        <v>268</v>
      </c>
      <c r="G34" s="4" t="s">
        <v>384</v>
      </c>
      <c r="H34" s="7" t="s">
        <v>364</v>
      </c>
    </row>
    <row r="35" spans="1:9">
      <c r="A35" s="4" t="s">
        <v>32</v>
      </c>
      <c r="B35" s="4" t="s">
        <v>183</v>
      </c>
      <c r="C35" s="4" t="s">
        <v>184</v>
      </c>
      <c r="D35" s="2" t="s">
        <v>1</v>
      </c>
      <c r="E35" s="2" t="s">
        <v>6</v>
      </c>
      <c r="F35" s="4" t="s">
        <v>303</v>
      </c>
      <c r="G35" s="4" t="s">
        <v>384</v>
      </c>
      <c r="H35" t="s">
        <v>364</v>
      </c>
    </row>
    <row r="36" spans="1:9">
      <c r="A36" s="4" t="s">
        <v>324</v>
      </c>
      <c r="B36" s="4" t="s">
        <v>325</v>
      </c>
      <c r="C36" s="4" t="s">
        <v>326</v>
      </c>
      <c r="F36" s="4" t="s">
        <v>319</v>
      </c>
      <c r="G36" s="4" t="s">
        <v>384</v>
      </c>
      <c r="H36" s="7"/>
      <c r="I36" t="s">
        <v>364</v>
      </c>
    </row>
    <row r="37" spans="1:9">
      <c r="A37" s="4" t="s">
        <v>96</v>
      </c>
      <c r="B37" s="4" t="s">
        <v>181</v>
      </c>
      <c r="C37" s="4" t="s">
        <v>182</v>
      </c>
      <c r="D37" s="2" t="s">
        <v>1</v>
      </c>
      <c r="E37" s="2" t="s">
        <v>6</v>
      </c>
      <c r="F37" s="4" t="s">
        <v>302</v>
      </c>
      <c r="G37" s="4" t="s">
        <v>384</v>
      </c>
      <c r="H37" s="7" t="s">
        <v>364</v>
      </c>
    </row>
    <row r="38" spans="1:9">
      <c r="A38" s="4" t="s">
        <v>61</v>
      </c>
      <c r="B38" s="4" t="s">
        <v>185</v>
      </c>
      <c r="C38" s="4" t="s">
        <v>136</v>
      </c>
      <c r="D38" s="2" t="s">
        <v>35</v>
      </c>
      <c r="E38" s="2" t="s">
        <v>36</v>
      </c>
      <c r="F38" s="4" t="s">
        <v>262</v>
      </c>
      <c r="G38" s="4" t="s">
        <v>384</v>
      </c>
      <c r="H38" s="7" t="s">
        <v>364</v>
      </c>
    </row>
    <row r="39" spans="1:9">
      <c r="A39" s="4" t="s">
        <v>52</v>
      </c>
      <c r="B39" s="4" t="s">
        <v>132</v>
      </c>
      <c r="C39" s="4" t="s">
        <v>186</v>
      </c>
      <c r="D39" s="2" t="s">
        <v>17</v>
      </c>
      <c r="E39" s="2" t="s">
        <v>53</v>
      </c>
      <c r="F39" s="4" t="s">
        <v>272</v>
      </c>
      <c r="G39" s="4" t="s">
        <v>388</v>
      </c>
      <c r="H39" s="7" t="s">
        <v>364</v>
      </c>
    </row>
    <row r="40" spans="1:9">
      <c r="A40" s="4" t="s">
        <v>0</v>
      </c>
      <c r="B40" s="4" t="s">
        <v>187</v>
      </c>
      <c r="C40" s="4" t="s">
        <v>188</v>
      </c>
      <c r="D40" s="2" t="s">
        <v>1</v>
      </c>
      <c r="E40" s="2" t="s">
        <v>2</v>
      </c>
      <c r="F40" s="4" t="s">
        <v>307</v>
      </c>
      <c r="G40" s="4" t="s">
        <v>384</v>
      </c>
      <c r="H40" s="7" t="s">
        <v>364</v>
      </c>
    </row>
    <row r="41" spans="1:9">
      <c r="A41" s="4" t="s">
        <v>84</v>
      </c>
      <c r="B41" s="4" t="s">
        <v>189</v>
      </c>
      <c r="C41" s="4" t="s">
        <v>190</v>
      </c>
      <c r="D41" s="2" t="s">
        <v>1</v>
      </c>
      <c r="E41" s="2" t="s">
        <v>72</v>
      </c>
      <c r="F41" s="4" t="s">
        <v>275</v>
      </c>
      <c r="G41" s="4" t="s">
        <v>384</v>
      </c>
      <c r="H41" s="7" t="s">
        <v>364</v>
      </c>
    </row>
    <row r="42" spans="1:9">
      <c r="A42" s="4" t="s">
        <v>33</v>
      </c>
      <c r="B42" s="4" t="s">
        <v>191</v>
      </c>
      <c r="C42" s="4" t="s">
        <v>192</v>
      </c>
      <c r="D42" s="2" t="s">
        <v>22</v>
      </c>
      <c r="E42" s="2" t="s">
        <v>23</v>
      </c>
      <c r="F42" s="4" t="s">
        <v>265</v>
      </c>
      <c r="G42" s="4" t="s">
        <v>385</v>
      </c>
      <c r="H42" s="7" t="s">
        <v>364</v>
      </c>
    </row>
    <row r="43" spans="1:9">
      <c r="A43" s="4" t="s">
        <v>327</v>
      </c>
      <c r="B43" s="4" t="s">
        <v>328</v>
      </c>
      <c r="C43" s="4" t="s">
        <v>329</v>
      </c>
      <c r="F43" s="4" t="s">
        <v>320</v>
      </c>
      <c r="G43" s="4" t="s">
        <v>384</v>
      </c>
      <c r="H43" s="7"/>
      <c r="I43" t="s">
        <v>364</v>
      </c>
    </row>
    <row r="44" spans="1:9">
      <c r="A44" s="4" t="s">
        <v>71</v>
      </c>
      <c r="B44" s="4" t="s">
        <v>193</v>
      </c>
      <c r="C44" s="4" t="s">
        <v>194</v>
      </c>
      <c r="D44" s="2" t="s">
        <v>1</v>
      </c>
      <c r="E44" s="2" t="s">
        <v>72</v>
      </c>
      <c r="F44" s="4" t="s">
        <v>276</v>
      </c>
      <c r="G44" s="4" t="s">
        <v>384</v>
      </c>
      <c r="H44" s="7" t="s">
        <v>364</v>
      </c>
    </row>
    <row r="45" spans="1:9">
      <c r="A45" s="4" t="s">
        <v>7</v>
      </c>
      <c r="B45" s="4" t="s">
        <v>196</v>
      </c>
      <c r="C45" s="4" t="s">
        <v>195</v>
      </c>
      <c r="D45" s="2" t="s">
        <v>1</v>
      </c>
      <c r="E45" s="2" t="s">
        <v>8</v>
      </c>
      <c r="F45" s="4" t="s">
        <v>297</v>
      </c>
      <c r="G45" s="4" t="s">
        <v>384</v>
      </c>
      <c r="H45" s="7" t="s">
        <v>364</v>
      </c>
    </row>
    <row r="46" spans="1:9">
      <c r="A46" s="4" t="s">
        <v>9</v>
      </c>
      <c r="B46" s="4" t="s">
        <v>197</v>
      </c>
      <c r="C46" s="4" t="s">
        <v>198</v>
      </c>
      <c r="D46" s="2" t="s">
        <v>10</v>
      </c>
      <c r="E46" s="2" t="s">
        <v>11</v>
      </c>
      <c r="F46" s="4" t="s">
        <v>270</v>
      </c>
      <c r="G46" s="4" t="s">
        <v>384</v>
      </c>
      <c r="H46" s="7" t="s">
        <v>364</v>
      </c>
    </row>
    <row r="47" spans="1:9">
      <c r="A47" s="4" t="s">
        <v>26</v>
      </c>
      <c r="B47" s="4" t="s">
        <v>138</v>
      </c>
      <c r="C47" s="4" t="s">
        <v>199</v>
      </c>
      <c r="D47" s="2" t="s">
        <v>1</v>
      </c>
      <c r="E47" s="2" t="s">
        <v>27</v>
      </c>
      <c r="F47" s="4" t="s">
        <v>295</v>
      </c>
      <c r="G47" s="4" t="s">
        <v>384</v>
      </c>
      <c r="H47" s="7" t="s">
        <v>364</v>
      </c>
    </row>
    <row r="48" spans="1:9">
      <c r="A48" s="4" t="s">
        <v>76</v>
      </c>
      <c r="B48" s="4" t="s">
        <v>200</v>
      </c>
      <c r="C48" s="4" t="s">
        <v>201</v>
      </c>
      <c r="D48" s="2" t="s">
        <v>1</v>
      </c>
      <c r="E48" s="5" t="s">
        <v>77</v>
      </c>
      <c r="F48" s="4" t="s">
        <v>285</v>
      </c>
      <c r="G48" s="4" t="s">
        <v>384</v>
      </c>
      <c r="H48" s="7" t="s">
        <v>364</v>
      </c>
    </row>
    <row r="49" spans="1:9">
      <c r="A49" s="4" t="s">
        <v>98</v>
      </c>
      <c r="B49" s="4" t="s">
        <v>205</v>
      </c>
      <c r="C49" s="4" t="s">
        <v>204</v>
      </c>
      <c r="D49" s="2" t="s">
        <v>1</v>
      </c>
      <c r="E49" s="2" t="s">
        <v>41</v>
      </c>
      <c r="F49" s="4" t="s">
        <v>290</v>
      </c>
      <c r="G49" s="4" t="s">
        <v>384</v>
      </c>
      <c r="H49" s="7" t="s">
        <v>364</v>
      </c>
    </row>
    <row r="50" spans="1:9">
      <c r="A50" s="4" t="s">
        <v>56</v>
      </c>
      <c r="B50" s="4" t="s">
        <v>202</v>
      </c>
      <c r="C50" s="4" t="s">
        <v>203</v>
      </c>
      <c r="D50" s="2" t="s">
        <v>1</v>
      </c>
      <c r="E50" s="2" t="s">
        <v>41</v>
      </c>
      <c r="F50" s="4" t="s">
        <v>289</v>
      </c>
      <c r="G50" s="4" t="s">
        <v>384</v>
      </c>
      <c r="H50" s="7" t="s">
        <v>364</v>
      </c>
    </row>
    <row r="51" spans="1:9">
      <c r="A51" s="4" t="s">
        <v>91</v>
      </c>
      <c r="B51" s="4" t="s">
        <v>207</v>
      </c>
      <c r="C51" s="4" t="s">
        <v>206</v>
      </c>
      <c r="D51" s="2" t="s">
        <v>1</v>
      </c>
      <c r="E51" s="2" t="s">
        <v>41</v>
      </c>
      <c r="F51" s="4" t="s">
        <v>291</v>
      </c>
      <c r="G51" s="4" t="s">
        <v>384</v>
      </c>
      <c r="H51" s="7" t="s">
        <v>364</v>
      </c>
    </row>
    <row r="52" spans="1:9">
      <c r="A52" s="4" t="s">
        <v>88</v>
      </c>
      <c r="B52" s="4" t="s">
        <v>209</v>
      </c>
      <c r="C52" s="4" t="s">
        <v>208</v>
      </c>
      <c r="D52" s="2" t="s">
        <v>1</v>
      </c>
      <c r="E52" s="2" t="s">
        <v>41</v>
      </c>
      <c r="F52" s="4" t="s">
        <v>292</v>
      </c>
      <c r="G52" s="4" t="s">
        <v>384</v>
      </c>
      <c r="H52" s="7" t="s">
        <v>364</v>
      </c>
      <c r="I52" t="s">
        <v>365</v>
      </c>
    </row>
    <row r="53" spans="1:9">
      <c r="A53" s="4" t="s">
        <v>73</v>
      </c>
      <c r="B53" s="4" t="s">
        <v>211</v>
      </c>
      <c r="C53" s="4" t="s">
        <v>210</v>
      </c>
      <c r="D53" s="2" t="s">
        <v>1</v>
      </c>
      <c r="E53" s="2" t="s">
        <v>41</v>
      </c>
      <c r="F53" s="4" t="s">
        <v>293</v>
      </c>
      <c r="G53" s="4" t="s">
        <v>384</v>
      </c>
      <c r="H53" s="7" t="s">
        <v>364</v>
      </c>
    </row>
    <row r="54" spans="1:9">
      <c r="A54" s="4" t="s">
        <v>14</v>
      </c>
      <c r="B54" s="4" t="s">
        <v>212</v>
      </c>
      <c r="C54" s="4" t="s">
        <v>213</v>
      </c>
      <c r="D54" s="2" t="s">
        <v>1</v>
      </c>
      <c r="E54" s="2" t="s">
        <v>15</v>
      </c>
      <c r="F54" s="4" t="s">
        <v>296</v>
      </c>
      <c r="G54" s="4" t="s">
        <v>384</v>
      </c>
      <c r="H54" s="7" t="s">
        <v>364</v>
      </c>
    </row>
    <row r="55" spans="1:9">
      <c r="A55" s="4" t="s">
        <v>95</v>
      </c>
      <c r="B55" s="4" t="s">
        <v>214</v>
      </c>
      <c r="C55" s="4" t="s">
        <v>215</v>
      </c>
      <c r="D55" s="2" t="s">
        <v>1</v>
      </c>
      <c r="E55" s="2" t="s">
        <v>6</v>
      </c>
      <c r="F55" s="4" t="s">
        <v>304</v>
      </c>
      <c r="G55" s="4" t="s">
        <v>384</v>
      </c>
      <c r="H55" s="7" t="s">
        <v>364</v>
      </c>
    </row>
    <row r="56" spans="1:9">
      <c r="A56" s="4" t="s">
        <v>85</v>
      </c>
      <c r="B56" s="4" t="s">
        <v>216</v>
      </c>
      <c r="C56" s="4" t="s">
        <v>217</v>
      </c>
      <c r="D56" s="2" t="s">
        <v>86</v>
      </c>
      <c r="E56" s="2" t="s">
        <v>87</v>
      </c>
      <c r="F56" s="4" t="s">
        <v>316</v>
      </c>
      <c r="G56" s="4" t="s">
        <v>385</v>
      </c>
      <c r="H56" s="7" t="s">
        <v>364</v>
      </c>
    </row>
    <row r="57" spans="1:9">
      <c r="A57" s="4" t="s">
        <v>68</v>
      </c>
      <c r="B57" s="4" t="s">
        <v>218</v>
      </c>
      <c r="C57" s="4" t="s">
        <v>219</v>
      </c>
      <c r="D57" s="2" t="s">
        <v>1</v>
      </c>
      <c r="E57" s="2" t="s">
        <v>69</v>
      </c>
      <c r="F57" s="4" t="s">
        <v>298</v>
      </c>
      <c r="G57" s="4" t="s">
        <v>388</v>
      </c>
      <c r="H57" s="7" t="s">
        <v>364</v>
      </c>
    </row>
    <row r="58" spans="1:9">
      <c r="A58" s="4" t="s">
        <v>58</v>
      </c>
      <c r="B58" s="4" t="s">
        <v>224</v>
      </c>
      <c r="C58" s="4" t="s">
        <v>225</v>
      </c>
      <c r="D58" s="2" t="s">
        <v>59</v>
      </c>
      <c r="E58" s="2" t="s">
        <v>60</v>
      </c>
      <c r="F58" s="4" t="s">
        <v>315</v>
      </c>
      <c r="G58" s="4" t="s">
        <v>387</v>
      </c>
      <c r="H58" s="7" t="s">
        <v>364</v>
      </c>
    </row>
    <row r="59" spans="1:9">
      <c r="A59" s="4" t="s">
        <v>99</v>
      </c>
      <c r="B59" s="4" t="s">
        <v>220</v>
      </c>
      <c r="C59" s="4" t="s">
        <v>221</v>
      </c>
      <c r="D59" s="2" t="s">
        <v>1</v>
      </c>
      <c r="E59" s="2" t="s">
        <v>6</v>
      </c>
      <c r="F59" s="4" t="s">
        <v>305</v>
      </c>
      <c r="G59" s="4" t="s">
        <v>384</v>
      </c>
      <c r="H59" s="7" t="s">
        <v>364</v>
      </c>
    </row>
    <row r="60" spans="1:9">
      <c r="A60" s="4" t="s">
        <v>83</v>
      </c>
      <c r="B60" s="4" t="s">
        <v>223</v>
      </c>
      <c r="C60" s="4" t="s">
        <v>222</v>
      </c>
      <c r="D60" s="2" t="s">
        <v>1</v>
      </c>
      <c r="E60" s="2" t="s">
        <v>6</v>
      </c>
      <c r="F60" s="4" t="s">
        <v>306</v>
      </c>
      <c r="G60" s="4" t="s">
        <v>384</v>
      </c>
      <c r="H60" s="7" t="s">
        <v>364</v>
      </c>
    </row>
    <row r="61" spans="1:9">
      <c r="A61" s="4" t="s">
        <v>92</v>
      </c>
      <c r="B61" s="4" t="s">
        <v>227</v>
      </c>
      <c r="C61" s="4" t="s">
        <v>226</v>
      </c>
      <c r="D61" s="2" t="s">
        <v>1</v>
      </c>
      <c r="E61" s="2" t="s">
        <v>41</v>
      </c>
      <c r="F61" s="4" t="s">
        <v>294</v>
      </c>
      <c r="G61" s="4" t="s">
        <v>384</v>
      </c>
      <c r="H61" s="7" t="s">
        <v>364</v>
      </c>
    </row>
    <row r="62" spans="1:9">
      <c r="A62" s="4" t="s">
        <v>46</v>
      </c>
      <c r="B62" s="4" t="s">
        <v>228</v>
      </c>
      <c r="C62" s="4" t="s">
        <v>229</v>
      </c>
      <c r="D62" s="2" t="s">
        <v>1</v>
      </c>
      <c r="E62" s="2" t="s">
        <v>4</v>
      </c>
      <c r="F62" s="4" t="s">
        <v>309</v>
      </c>
      <c r="G62" s="4" t="s">
        <v>384</v>
      </c>
      <c r="H62" s="7" t="s">
        <v>364</v>
      </c>
    </row>
    <row r="63" spans="1:9">
      <c r="A63" s="4" t="s">
        <v>100</v>
      </c>
      <c r="B63" s="4" t="s">
        <v>230</v>
      </c>
      <c r="C63" s="4" t="s">
        <v>231</v>
      </c>
      <c r="D63" s="2" t="s">
        <v>1</v>
      </c>
      <c r="E63" s="2" t="s">
        <v>4</v>
      </c>
      <c r="F63" s="4" t="s">
        <v>310</v>
      </c>
      <c r="G63" s="4" t="s">
        <v>384</v>
      </c>
      <c r="H63" s="7" t="s">
        <v>364</v>
      </c>
    </row>
    <row r="64" spans="1:9">
      <c r="A64" s="4" t="s">
        <v>42</v>
      </c>
      <c r="B64" s="4" t="s">
        <v>232</v>
      </c>
      <c r="C64" s="4" t="s">
        <v>233</v>
      </c>
      <c r="D64" s="2" t="s">
        <v>1</v>
      </c>
      <c r="E64" s="2" t="s">
        <v>4</v>
      </c>
      <c r="F64" s="4" t="s">
        <v>311</v>
      </c>
      <c r="G64" s="4" t="s">
        <v>384</v>
      </c>
      <c r="H64" s="7" t="s">
        <v>364</v>
      </c>
    </row>
    <row r="65" spans="1:9">
      <c r="A65" s="4" t="s">
        <v>70</v>
      </c>
      <c r="B65" s="4" t="s">
        <v>234</v>
      </c>
      <c r="C65" s="4" t="s">
        <v>235</v>
      </c>
      <c r="D65" s="2" t="s">
        <v>22</v>
      </c>
      <c r="E65" s="2" t="s">
        <v>23</v>
      </c>
      <c r="F65" s="4" t="s">
        <v>266</v>
      </c>
      <c r="G65" s="4" t="s">
        <v>385</v>
      </c>
      <c r="H65" s="7" t="s">
        <v>364</v>
      </c>
    </row>
    <row r="66" spans="1:9">
      <c r="B66" s="4" t="s">
        <v>331</v>
      </c>
      <c r="F66" s="4" t="s">
        <v>330</v>
      </c>
      <c r="G66" s="4" t="s">
        <v>384</v>
      </c>
      <c r="I66" t="s">
        <v>364</v>
      </c>
    </row>
    <row r="67" spans="1:9">
      <c r="B67" s="4" t="s">
        <v>333</v>
      </c>
      <c r="F67" s="4" t="s">
        <v>332</v>
      </c>
      <c r="G67" s="4" t="s">
        <v>383</v>
      </c>
      <c r="I67" t="s">
        <v>364</v>
      </c>
    </row>
    <row r="68" spans="1:9">
      <c r="B68" s="4" t="s">
        <v>335</v>
      </c>
      <c r="F68" s="4" t="s">
        <v>334</v>
      </c>
      <c r="G68" s="4" t="s">
        <v>365</v>
      </c>
      <c r="I68" t="s">
        <v>364</v>
      </c>
    </row>
    <row r="69" spans="1:9">
      <c r="B69" s="4" t="s">
        <v>336</v>
      </c>
      <c r="F69" s="4" t="s">
        <v>337</v>
      </c>
      <c r="G69" s="4" t="s">
        <v>384</v>
      </c>
      <c r="I69" t="s">
        <v>364</v>
      </c>
    </row>
    <row r="70" spans="1:9">
      <c r="A70" s="4" t="s">
        <v>340</v>
      </c>
      <c r="B70" s="4" t="s">
        <v>339</v>
      </c>
      <c r="C70" s="4" t="s">
        <v>341</v>
      </c>
      <c r="F70" s="4" t="s">
        <v>338</v>
      </c>
      <c r="G70" s="4" t="s">
        <v>384</v>
      </c>
      <c r="I70" t="s">
        <v>364</v>
      </c>
    </row>
    <row r="71" spans="1:9">
      <c r="A71" s="4" t="s">
        <v>343</v>
      </c>
      <c r="B71" s="4" t="s">
        <v>342</v>
      </c>
      <c r="C71" s="4" t="s">
        <v>344</v>
      </c>
      <c r="F71" s="4" t="s">
        <v>345</v>
      </c>
      <c r="G71" s="4" t="s">
        <v>384</v>
      </c>
      <c r="I71" t="s">
        <v>364</v>
      </c>
    </row>
    <row r="72" spans="1:9">
      <c r="A72" s="4" t="s">
        <v>348</v>
      </c>
      <c r="B72" s="4" t="s">
        <v>347</v>
      </c>
      <c r="C72" s="4" t="s">
        <v>349</v>
      </c>
      <c r="F72" s="4" t="s">
        <v>346</v>
      </c>
      <c r="G72" s="4" t="s">
        <v>388</v>
      </c>
      <c r="I72" t="s">
        <v>364</v>
      </c>
    </row>
    <row r="73" spans="1:9">
      <c r="A73" s="4" t="s">
        <v>350</v>
      </c>
      <c r="B73" s="4" t="s">
        <v>351</v>
      </c>
      <c r="C73" s="4" t="s">
        <v>352</v>
      </c>
      <c r="F73" s="4" t="s">
        <v>353</v>
      </c>
      <c r="G73" s="4" t="s">
        <v>384</v>
      </c>
      <c r="I73" t="s">
        <v>364</v>
      </c>
    </row>
    <row r="74" spans="1:9">
      <c r="A74" s="4" t="s">
        <v>356</v>
      </c>
      <c r="B74" s="4" t="s">
        <v>355</v>
      </c>
      <c r="C74" s="4" t="s">
        <v>357</v>
      </c>
      <c r="F74" s="4" t="s">
        <v>354</v>
      </c>
      <c r="G74" s="4" t="s">
        <v>387</v>
      </c>
      <c r="I74" t="s">
        <v>364</v>
      </c>
    </row>
    <row r="75" spans="1:9">
      <c r="A75" s="4" t="s">
        <v>359</v>
      </c>
      <c r="B75" s="4" t="s">
        <v>360</v>
      </c>
      <c r="C75" s="4" t="s">
        <v>361</v>
      </c>
      <c r="F75" s="4" t="s">
        <v>358</v>
      </c>
      <c r="G75" s="4" t="s">
        <v>384</v>
      </c>
      <c r="I75" t="s">
        <v>364</v>
      </c>
    </row>
    <row r="76" spans="1:9">
      <c r="A76" s="4" t="s">
        <v>366</v>
      </c>
      <c r="B76" s="4" t="s">
        <v>367</v>
      </c>
      <c r="C76" s="4" t="s">
        <v>368</v>
      </c>
      <c r="F76" s="4" t="s">
        <v>369</v>
      </c>
      <c r="G76" s="4" t="s">
        <v>384</v>
      </c>
      <c r="I76" t="s">
        <v>365</v>
      </c>
    </row>
    <row r="77" spans="1:9">
      <c r="A77" s="8" t="s">
        <v>371</v>
      </c>
      <c r="B77" s="8" t="s">
        <v>372</v>
      </c>
      <c r="C77" s="9" t="s">
        <v>373</v>
      </c>
      <c r="D77" s="4"/>
      <c r="F77" s="4" t="s">
        <v>370</v>
      </c>
      <c r="G77" s="4" t="s">
        <v>384</v>
      </c>
      <c r="I77" t="s">
        <v>364</v>
      </c>
    </row>
    <row r="78" spans="1:9">
      <c r="A78" s="4" t="s">
        <v>375</v>
      </c>
      <c r="B78" s="4" t="s">
        <v>376</v>
      </c>
      <c r="C78" s="4" t="s">
        <v>377</v>
      </c>
      <c r="F78" s="4" t="s">
        <v>374</v>
      </c>
      <c r="G78" s="4" t="s">
        <v>384</v>
      </c>
      <c r="I78" t="s">
        <v>364</v>
      </c>
    </row>
    <row r="79" spans="1:9">
      <c r="A79" s="4" t="s">
        <v>378</v>
      </c>
      <c r="F79" s="4" t="s">
        <v>379</v>
      </c>
      <c r="G79" s="4" t="s">
        <v>385</v>
      </c>
      <c r="I79" t="s">
        <v>364</v>
      </c>
    </row>
    <row r="80" spans="1:9">
      <c r="A80" s="4" t="s">
        <v>380</v>
      </c>
      <c r="F80" s="4" t="s">
        <v>381</v>
      </c>
      <c r="G80" s="4" t="s">
        <v>384</v>
      </c>
    </row>
  </sheetData>
  <sortState ref="A2:F62">
    <sortCondition ref="F2:F62"/>
  </sortState>
  <phoneticPr fontId="5" type="noConversion"/>
  <pageMargins left="0.7" right="0.7" top="0.75" bottom="0.75" header="0.3" footer="0.3"/>
  <pageSetup paperSize="9" scale="77" orientation="portrait" horizontalDpi="200" verticalDpi="20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8" sqref="C18"/>
    </sheetView>
  </sheetViews>
  <sheetFormatPr baseColWidth="10" defaultRowHeight="14" x14ac:dyDescent="0"/>
  <sheetData>
    <row r="1" spans="1:10">
      <c r="A1" t="s">
        <v>104</v>
      </c>
      <c r="C1" t="s">
        <v>105</v>
      </c>
      <c r="G1" t="s">
        <v>108</v>
      </c>
      <c r="I1" t="s">
        <v>112</v>
      </c>
    </row>
    <row r="2" spans="1:10">
      <c r="A2" t="s">
        <v>127</v>
      </c>
      <c r="C2" t="s">
        <v>106</v>
      </c>
      <c r="D2">
        <v>1.2</v>
      </c>
      <c r="G2" t="s">
        <v>109</v>
      </c>
      <c r="H2">
        <v>7</v>
      </c>
      <c r="I2" t="s">
        <v>113</v>
      </c>
      <c r="J2">
        <v>142</v>
      </c>
    </row>
    <row r="3" spans="1:10">
      <c r="A3" t="s">
        <v>128</v>
      </c>
      <c r="C3" t="s">
        <v>107</v>
      </c>
      <c r="D3">
        <v>50</v>
      </c>
      <c r="G3" t="s">
        <v>110</v>
      </c>
      <c r="H3">
        <v>7</v>
      </c>
      <c r="I3" t="s">
        <v>114</v>
      </c>
      <c r="J3">
        <v>61</v>
      </c>
    </row>
    <row r="4" spans="1:10">
      <c r="C4" t="s">
        <v>111</v>
      </c>
      <c r="D4">
        <f>3.5*3</f>
        <v>10.5</v>
      </c>
      <c r="G4" t="s">
        <v>126</v>
      </c>
      <c r="H4">
        <v>960</v>
      </c>
    </row>
    <row r="5" spans="1:10">
      <c r="C5" t="s">
        <v>109</v>
      </c>
      <c r="D5">
        <v>135</v>
      </c>
      <c r="G5">
        <f>H2/D4</f>
        <v>0.66666666666666663</v>
      </c>
      <c r="H5" t="s">
        <v>121</v>
      </c>
    </row>
    <row r="6" spans="1:10">
      <c r="C6" t="s">
        <v>110</v>
      </c>
    </row>
    <row r="7" spans="1:10">
      <c r="C7" t="s">
        <v>115</v>
      </c>
      <c r="D7">
        <v>6</v>
      </c>
    </row>
    <row r="8" spans="1:10">
      <c r="C8" t="s">
        <v>116</v>
      </c>
      <c r="D8" s="6">
        <v>60000</v>
      </c>
    </row>
    <row r="10" spans="1:10">
      <c r="C10" t="s">
        <v>120</v>
      </c>
      <c r="D10">
        <f>D8/D4</f>
        <v>5714.2857142857147</v>
      </c>
      <c r="E10" t="s">
        <v>117</v>
      </c>
    </row>
    <row r="11" spans="1:10">
      <c r="C11" t="s">
        <v>118</v>
      </c>
      <c r="D11">
        <f>D5/D4</f>
        <v>12.857142857142858</v>
      </c>
      <c r="E11" t="s">
        <v>119</v>
      </c>
    </row>
    <row r="13" spans="1:10">
      <c r="C13" t="s">
        <v>122</v>
      </c>
      <c r="D13">
        <f>J2/D8</f>
        <v>2.3666666666666667E-3</v>
      </c>
      <c r="E13" t="s">
        <v>123</v>
      </c>
    </row>
    <row r="14" spans="1:10">
      <c r="C14" t="s">
        <v>124</v>
      </c>
      <c r="D14">
        <v>23.67</v>
      </c>
      <c r="E14" t="s">
        <v>125</v>
      </c>
    </row>
    <row r="17" spans="1:3">
      <c r="A17" t="s">
        <v>129</v>
      </c>
      <c r="B17">
        <v>7.4</v>
      </c>
      <c r="C17" t="s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Table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2015-07-04T16:49:38Z</cp:lastPrinted>
  <dcterms:created xsi:type="dcterms:W3CDTF">2006-09-12T12:46:56Z</dcterms:created>
  <dcterms:modified xsi:type="dcterms:W3CDTF">2016-06-30T19:55:10Z</dcterms:modified>
</cp:coreProperties>
</file>