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eennell/Dropbox/Projects/CSS exclusion/data/2018/"/>
    </mc:Choice>
  </mc:AlternateContent>
  <xr:revisionPtr revIDLastSave="0" documentId="13_ncr:40009_{E26F3355-5B60-0945-B5C3-21038DB430FD}" xr6:coauthVersionLast="32" xr6:coauthVersionMax="32" xr10:uidLastSave="{00000000-0000-0000-0000-000000000000}"/>
  <bookViews>
    <workbookView xWindow="12960" yWindow="-21040" windowWidth="27640" windowHeight="16040"/>
  </bookViews>
  <sheets>
    <sheet name="CSS_plants" sheetId="1" r:id="rId1"/>
    <sheet name="Sheet1" sheetId="2" r:id="rId2"/>
    <sheet name="Sheet2" sheetId="3" r:id="rId3"/>
  </sheets>
  <calcPr calcId="179017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2" i="2"/>
</calcChain>
</file>

<file path=xl/sharedStrings.xml><?xml version="1.0" encoding="utf-8"?>
<sst xmlns="http://schemas.openxmlformats.org/spreadsheetml/2006/main" count="980" uniqueCount="153">
  <si>
    <t>species</t>
  </si>
  <si>
    <t>Sample</t>
  </si>
  <si>
    <t>treat</t>
  </si>
  <si>
    <t>pred_abun</t>
  </si>
  <si>
    <t>pred_mg</t>
  </si>
  <si>
    <t>herb_abun</t>
  </si>
  <si>
    <t>herb_mg</t>
  </si>
  <si>
    <t>omni_abun</t>
  </si>
  <si>
    <t>omni_mg</t>
  </si>
  <si>
    <t>total_abun</t>
  </si>
  <si>
    <t>total_mg</t>
  </si>
  <si>
    <t>sample_g</t>
  </si>
  <si>
    <t>plant_g</t>
  </si>
  <si>
    <t>vaccum</t>
  </si>
  <si>
    <t>vac_sec</t>
  </si>
  <si>
    <t>vac_min</t>
  </si>
  <si>
    <t>flower</t>
  </si>
  <si>
    <t>diameter</t>
  </si>
  <si>
    <t>height</t>
  </si>
  <si>
    <t>complexity</t>
  </si>
  <si>
    <t>ARCA</t>
  </si>
  <si>
    <t>ARCA1</t>
  </si>
  <si>
    <t>C</t>
  </si>
  <si>
    <t>N</t>
  </si>
  <si>
    <t>ARCA10</t>
  </si>
  <si>
    <t>ARCA11</t>
  </si>
  <si>
    <t>T</t>
  </si>
  <si>
    <t>ARCA14</t>
  </si>
  <si>
    <t>ARCA2</t>
  </si>
  <si>
    <t>ARCA3</t>
  </si>
  <si>
    <t>ARCA4</t>
  </si>
  <si>
    <t>ARCA5</t>
  </si>
  <si>
    <t>ARCA6</t>
  </si>
  <si>
    <t>ARCA7</t>
  </si>
  <si>
    <t>ARCA8</t>
  </si>
  <si>
    <t>ARCA9</t>
  </si>
  <si>
    <t>ARDO</t>
  </si>
  <si>
    <t>ARDO1</t>
  </si>
  <si>
    <t>ARDO10</t>
  </si>
  <si>
    <t>ARDO11</t>
  </si>
  <si>
    <t>ARDO12</t>
  </si>
  <si>
    <t>NA</t>
  </si>
  <si>
    <t>ARDO13</t>
  </si>
  <si>
    <t>ARDO3</t>
  </si>
  <si>
    <t>ARDO4</t>
  </si>
  <si>
    <t>ARDO5</t>
  </si>
  <si>
    <t>ARDO6</t>
  </si>
  <si>
    <t>ARDO7</t>
  </si>
  <si>
    <t>ARDO8</t>
  </si>
  <si>
    <t>ARDO9</t>
  </si>
  <si>
    <t>Y</t>
  </si>
  <si>
    <t>ENCA</t>
  </si>
  <si>
    <t>ENCA1</t>
  </si>
  <si>
    <t>ENCA10</t>
  </si>
  <si>
    <t>ENCA11</t>
  </si>
  <si>
    <t>ENCA12</t>
  </si>
  <si>
    <t>ENCA14</t>
  </si>
  <si>
    <t>ENCA2</t>
  </si>
  <si>
    <t>ENCA3</t>
  </si>
  <si>
    <t>ENCA4</t>
  </si>
  <si>
    <t>ENCA5</t>
  </si>
  <si>
    <t>ENCA6</t>
  </si>
  <si>
    <t>ENCA7</t>
  </si>
  <si>
    <t>ENCA8</t>
  </si>
  <si>
    <t>ENCA9</t>
  </si>
  <si>
    <t>ERFA</t>
  </si>
  <si>
    <t>ERFA1</t>
  </si>
  <si>
    <t>ERFA10</t>
  </si>
  <si>
    <t>ERFA11</t>
  </si>
  <si>
    <t>ERFA12</t>
  </si>
  <si>
    <t>ERFA13</t>
  </si>
  <si>
    <t>ERFA2</t>
  </si>
  <si>
    <t>ERFA3</t>
  </si>
  <si>
    <t>ERFA4</t>
  </si>
  <si>
    <t>ERFA5</t>
  </si>
  <si>
    <t>ERFA6</t>
  </si>
  <si>
    <t>ERFA7</t>
  </si>
  <si>
    <t>ERFA8</t>
  </si>
  <si>
    <t>ERFA9</t>
  </si>
  <si>
    <t>ERPA</t>
  </si>
  <si>
    <t>ERPA1</t>
  </si>
  <si>
    <t>ERPA10</t>
  </si>
  <si>
    <t>ERPA11</t>
  </si>
  <si>
    <t>ERPA12</t>
  </si>
  <si>
    <t>ERPA13</t>
  </si>
  <si>
    <t>ERPA2</t>
  </si>
  <si>
    <t>ERPA3</t>
  </si>
  <si>
    <t>ERPA4</t>
  </si>
  <si>
    <t>ERPA5</t>
  </si>
  <si>
    <t>ERPA6</t>
  </si>
  <si>
    <t>ERPA7</t>
  </si>
  <si>
    <t>ERPA8</t>
  </si>
  <si>
    <t>ISME</t>
  </si>
  <si>
    <t>ISME1</t>
  </si>
  <si>
    <t>ISME10</t>
  </si>
  <si>
    <t>ISME11</t>
  </si>
  <si>
    <t>ISME12</t>
  </si>
  <si>
    <t>ISME13</t>
  </si>
  <si>
    <t>ISME2</t>
  </si>
  <si>
    <t>ISME3</t>
  </si>
  <si>
    <t>ISME4</t>
  </si>
  <si>
    <t>ISME5</t>
  </si>
  <si>
    <t>ISME6</t>
  </si>
  <si>
    <t>ISME7</t>
  </si>
  <si>
    <t>ISME8</t>
  </si>
  <si>
    <t>ISME9</t>
  </si>
  <si>
    <t>LUAL</t>
  </si>
  <si>
    <t>LUAL1</t>
  </si>
  <si>
    <t>LUAL10</t>
  </si>
  <si>
    <t>LUAL11</t>
  </si>
  <si>
    <t>LUAL12</t>
  </si>
  <si>
    <t>LUAL13</t>
  </si>
  <si>
    <t>LUAL2</t>
  </si>
  <si>
    <t>LUAL3</t>
  </si>
  <si>
    <t>LUAL4</t>
  </si>
  <si>
    <t>LUAL5</t>
  </si>
  <si>
    <t>LUAL6</t>
  </si>
  <si>
    <t>LUAL7</t>
  </si>
  <si>
    <t>LUAL8</t>
  </si>
  <si>
    <t>LUAL9</t>
  </si>
  <si>
    <t>SAAP</t>
  </si>
  <si>
    <t>SAAP1</t>
  </si>
  <si>
    <t>SAAP10</t>
  </si>
  <si>
    <t>SAAP11</t>
  </si>
  <si>
    <t>SAAP12</t>
  </si>
  <si>
    <t>SAAP15</t>
  </si>
  <si>
    <t>SAAP2</t>
  </si>
  <si>
    <t>SAAP3</t>
  </si>
  <si>
    <t>SAAP4</t>
  </si>
  <si>
    <t>SAAP5</t>
  </si>
  <si>
    <t>SAAP6</t>
  </si>
  <si>
    <t>SAAP7</t>
  </si>
  <si>
    <t>SAAP8</t>
  </si>
  <si>
    <t>SAAP9</t>
  </si>
  <si>
    <t>SAME</t>
  </si>
  <si>
    <t>SAME1</t>
  </si>
  <si>
    <t>SAME10</t>
  </si>
  <si>
    <t>SAME11</t>
  </si>
  <si>
    <t>SAME12</t>
  </si>
  <si>
    <t>SAME14</t>
  </si>
  <si>
    <t>SAME2</t>
  </si>
  <si>
    <t>SAME3</t>
  </si>
  <si>
    <t>SAME4</t>
  </si>
  <si>
    <t>SAME5</t>
  </si>
  <si>
    <t>SAME6</t>
  </si>
  <si>
    <t>SAME7</t>
  </si>
  <si>
    <t>SAME8</t>
  </si>
  <si>
    <t>SAME9</t>
  </si>
  <si>
    <t>n_intersect_wood</t>
  </si>
  <si>
    <t>plant</t>
  </si>
  <si>
    <t>axis_angle</t>
  </si>
  <si>
    <t>axis_m</t>
  </si>
  <si>
    <t>intersect_m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</si>
</sst>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topLeftCell="A74" workbookViewId="0">
      <selection activeCell="T93" sqref="T93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 t="s">
        <v>22</v>
      </c>
      <c r="D2">
        <v>2</v>
      </c>
      <c r="E2">
        <v>8.2231779553007698</v>
      </c>
      <c r="F2">
        <v>12</v>
      </c>
      <c r="G2">
        <v>3.2488583193324199</v>
      </c>
      <c r="H2">
        <v>3</v>
      </c>
      <c r="I2">
        <v>3.77039252946035</v>
      </c>
      <c r="J2">
        <v>17</v>
      </c>
      <c r="K2">
        <v>15.2424288040935</v>
      </c>
      <c r="L2">
        <v>7.827</v>
      </c>
      <c r="M2">
        <v>791</v>
      </c>
      <c r="N2" s="1">
        <v>0.10277777777777779</v>
      </c>
      <c r="O2">
        <v>148</v>
      </c>
      <c r="P2">
        <v>2.4666666666666699</v>
      </c>
      <c r="Q2" t="s">
        <v>23</v>
      </c>
      <c r="R2">
        <v>0.87</v>
      </c>
      <c r="S2">
        <v>1.01</v>
      </c>
      <c r="T2">
        <v>11</v>
      </c>
    </row>
    <row r="3" spans="1:20" x14ac:dyDescent="0.2">
      <c r="A3" t="s">
        <v>20</v>
      </c>
      <c r="B3" t="s">
        <v>24</v>
      </c>
      <c r="C3" t="s">
        <v>22</v>
      </c>
      <c r="D3">
        <v>3</v>
      </c>
      <c r="E3">
        <v>2.5243961843761502</v>
      </c>
      <c r="F3">
        <v>37</v>
      </c>
      <c r="G3">
        <v>8.5696241941845201</v>
      </c>
      <c r="H3">
        <v>2</v>
      </c>
      <c r="I3">
        <v>0.10670319602532</v>
      </c>
      <c r="J3">
        <v>42</v>
      </c>
      <c r="K3">
        <v>11.200723574586</v>
      </c>
      <c r="L3">
        <v>4.444</v>
      </c>
      <c r="M3">
        <v>904</v>
      </c>
      <c r="N3" s="1">
        <v>0.14583333333333334</v>
      </c>
      <c r="O3">
        <v>210</v>
      </c>
      <c r="P3">
        <v>3.5</v>
      </c>
      <c r="Q3" t="s">
        <v>23</v>
      </c>
      <c r="R3">
        <v>0.9</v>
      </c>
      <c r="S3">
        <v>1.2</v>
      </c>
      <c r="T3">
        <v>7</v>
      </c>
    </row>
    <row r="4" spans="1:20" x14ac:dyDescent="0.2">
      <c r="A4" t="s">
        <v>20</v>
      </c>
      <c r="B4" t="s">
        <v>25</v>
      </c>
      <c r="C4" t="s">
        <v>26</v>
      </c>
      <c r="D4">
        <v>3</v>
      </c>
      <c r="E4">
        <v>10.2393359589796</v>
      </c>
      <c r="F4">
        <v>33</v>
      </c>
      <c r="G4">
        <v>14.1829183627546</v>
      </c>
      <c r="H4">
        <v>0</v>
      </c>
      <c r="I4">
        <v>0</v>
      </c>
      <c r="J4">
        <v>36</v>
      </c>
      <c r="K4">
        <v>24.422254321734201</v>
      </c>
      <c r="L4">
        <v>6.899</v>
      </c>
      <c r="M4">
        <v>1130</v>
      </c>
      <c r="N4" s="1">
        <v>0.16527777777777777</v>
      </c>
      <c r="O4">
        <v>238</v>
      </c>
      <c r="P4">
        <v>3.9666666666666699</v>
      </c>
      <c r="Q4" t="s">
        <v>23</v>
      </c>
      <c r="R4">
        <v>0.99</v>
      </c>
      <c r="S4">
        <v>1.04</v>
      </c>
      <c r="T4">
        <v>12</v>
      </c>
    </row>
    <row r="5" spans="1:20" x14ac:dyDescent="0.2">
      <c r="A5" t="s">
        <v>20</v>
      </c>
      <c r="B5" t="s">
        <v>27</v>
      </c>
      <c r="C5" t="s">
        <v>22</v>
      </c>
      <c r="D5">
        <v>13</v>
      </c>
      <c r="E5">
        <v>12.9917800074608</v>
      </c>
      <c r="F5">
        <v>29</v>
      </c>
      <c r="G5">
        <v>8.3197004527235698</v>
      </c>
      <c r="H5">
        <v>1</v>
      </c>
      <c r="I5">
        <v>5.2223440708563702</v>
      </c>
      <c r="J5">
        <v>43</v>
      </c>
      <c r="K5">
        <v>26.5338245310407</v>
      </c>
      <c r="L5">
        <v>8</v>
      </c>
      <c r="M5">
        <v>565</v>
      </c>
      <c r="N5" s="1">
        <v>6.3888888888888884E-2</v>
      </c>
      <c r="O5">
        <v>92</v>
      </c>
      <c r="P5">
        <v>1.5333333333333301</v>
      </c>
      <c r="Q5" t="s">
        <v>23</v>
      </c>
      <c r="R5">
        <v>0.6</v>
      </c>
      <c r="S5">
        <v>0.73</v>
      </c>
      <c r="T5">
        <v>6</v>
      </c>
    </row>
    <row r="6" spans="1:20" x14ac:dyDescent="0.2">
      <c r="A6" t="s">
        <v>20</v>
      </c>
      <c r="B6" t="s">
        <v>28</v>
      </c>
      <c r="C6" t="s">
        <v>26</v>
      </c>
      <c r="D6">
        <v>0</v>
      </c>
      <c r="E6">
        <v>0</v>
      </c>
      <c r="F6">
        <v>19</v>
      </c>
      <c r="G6">
        <v>27.191886833872701</v>
      </c>
      <c r="H6">
        <v>0</v>
      </c>
      <c r="I6">
        <v>0</v>
      </c>
      <c r="J6">
        <v>19</v>
      </c>
      <c r="K6">
        <v>27.191886833872701</v>
      </c>
      <c r="L6">
        <v>4.9980000000000002</v>
      </c>
      <c r="M6">
        <v>678</v>
      </c>
      <c r="N6" s="1">
        <v>0.15763888888888888</v>
      </c>
      <c r="O6">
        <v>227</v>
      </c>
      <c r="P6">
        <v>3.7833333333333301</v>
      </c>
      <c r="Q6" t="s">
        <v>23</v>
      </c>
      <c r="R6">
        <v>0.91</v>
      </c>
      <c r="S6">
        <v>1.37</v>
      </c>
      <c r="T6">
        <v>9</v>
      </c>
    </row>
    <row r="7" spans="1:20" x14ac:dyDescent="0.2">
      <c r="A7" t="s">
        <v>20</v>
      </c>
      <c r="B7" t="s">
        <v>29</v>
      </c>
      <c r="C7" t="s">
        <v>26</v>
      </c>
      <c r="D7">
        <v>1</v>
      </c>
      <c r="E7">
        <v>2.2787531544839301</v>
      </c>
      <c r="F7">
        <v>39</v>
      </c>
      <c r="G7">
        <v>13.592238540698601</v>
      </c>
      <c r="H7">
        <v>3</v>
      </c>
      <c r="I7">
        <v>0.42257024928347903</v>
      </c>
      <c r="J7">
        <v>43</v>
      </c>
      <c r="K7">
        <v>16.293561944465999</v>
      </c>
      <c r="L7">
        <v>4.5439999999999996</v>
      </c>
      <c r="M7">
        <v>678</v>
      </c>
      <c r="N7" s="1">
        <v>0.12708333333333333</v>
      </c>
      <c r="O7">
        <v>183</v>
      </c>
      <c r="P7">
        <v>3.05</v>
      </c>
      <c r="Q7" t="s">
        <v>23</v>
      </c>
      <c r="R7">
        <v>1.29</v>
      </c>
      <c r="S7">
        <v>1.45</v>
      </c>
      <c r="T7">
        <v>8</v>
      </c>
    </row>
    <row r="8" spans="1:20" x14ac:dyDescent="0.2">
      <c r="A8" t="s">
        <v>20</v>
      </c>
      <c r="B8" t="s">
        <v>30</v>
      </c>
      <c r="C8" t="s">
        <v>26</v>
      </c>
      <c r="D8">
        <v>3</v>
      </c>
      <c r="E8">
        <v>10.1254929787215</v>
      </c>
      <c r="F8">
        <v>16</v>
      </c>
      <c r="G8">
        <v>12.7841699201084</v>
      </c>
      <c r="H8">
        <v>1</v>
      </c>
      <c r="I8">
        <v>0.65351613064745195</v>
      </c>
      <c r="J8">
        <v>20</v>
      </c>
      <c r="K8">
        <v>23.5631790294773</v>
      </c>
      <c r="L8">
        <v>5.9320000000000004</v>
      </c>
      <c r="M8">
        <v>791</v>
      </c>
      <c r="N8" s="1">
        <v>0.15902777777777777</v>
      </c>
      <c r="O8">
        <v>229</v>
      </c>
      <c r="P8">
        <v>3.81666666666667</v>
      </c>
      <c r="Q8" t="s">
        <v>23</v>
      </c>
      <c r="R8">
        <v>0.7</v>
      </c>
      <c r="S8">
        <v>1.31</v>
      </c>
      <c r="T8">
        <v>7</v>
      </c>
    </row>
    <row r="9" spans="1:20" x14ac:dyDescent="0.2">
      <c r="A9" t="s">
        <v>20</v>
      </c>
      <c r="B9" t="s">
        <v>31</v>
      </c>
      <c r="C9" t="s">
        <v>22</v>
      </c>
      <c r="D9">
        <v>7</v>
      </c>
      <c r="E9">
        <v>8.58851069890388</v>
      </c>
      <c r="F9">
        <v>17</v>
      </c>
      <c r="G9">
        <v>6.9929700559260697</v>
      </c>
      <c r="H9">
        <v>1</v>
      </c>
      <c r="I9">
        <v>0.40032906506426902</v>
      </c>
      <c r="J9">
        <v>25</v>
      </c>
      <c r="K9">
        <v>15.981809819894201</v>
      </c>
      <c r="L9">
        <v>8.6750000000000007</v>
      </c>
      <c r="M9">
        <v>565</v>
      </c>
      <c r="N9" s="1">
        <v>0.15</v>
      </c>
      <c r="O9">
        <v>216</v>
      </c>
      <c r="P9">
        <v>3.6</v>
      </c>
      <c r="Q9" t="s">
        <v>23</v>
      </c>
      <c r="R9">
        <v>0.78</v>
      </c>
      <c r="S9">
        <v>0.92</v>
      </c>
      <c r="T9">
        <v>10</v>
      </c>
    </row>
    <row r="10" spans="1:20" x14ac:dyDescent="0.2">
      <c r="A10" t="s">
        <v>20</v>
      </c>
      <c r="B10" t="s">
        <v>32</v>
      </c>
      <c r="C10" t="s">
        <v>26</v>
      </c>
      <c r="D10">
        <v>2</v>
      </c>
      <c r="E10">
        <v>4.5334993084450899</v>
      </c>
      <c r="F10">
        <v>26</v>
      </c>
      <c r="G10">
        <v>11.8457998965911</v>
      </c>
      <c r="H10">
        <v>0</v>
      </c>
      <c r="I10">
        <v>0</v>
      </c>
      <c r="J10">
        <v>28</v>
      </c>
      <c r="K10">
        <v>16.379299205036201</v>
      </c>
      <c r="L10">
        <v>9.91</v>
      </c>
      <c r="M10">
        <v>904</v>
      </c>
      <c r="N10" s="1">
        <v>0.14791666666666667</v>
      </c>
      <c r="O10">
        <v>213</v>
      </c>
      <c r="P10">
        <v>3.55</v>
      </c>
      <c r="Q10" t="s">
        <v>23</v>
      </c>
      <c r="R10">
        <v>0.64</v>
      </c>
      <c r="S10">
        <v>0.95</v>
      </c>
      <c r="T10">
        <v>10</v>
      </c>
    </row>
    <row r="11" spans="1:20" x14ac:dyDescent="0.2">
      <c r="A11" t="s">
        <v>20</v>
      </c>
      <c r="B11" t="s">
        <v>33</v>
      </c>
      <c r="C11" t="s">
        <v>26</v>
      </c>
      <c r="D11">
        <v>6</v>
      </c>
      <c r="E11">
        <v>16.0958525410664</v>
      </c>
      <c r="F11">
        <v>14</v>
      </c>
      <c r="G11">
        <v>11.214222329973</v>
      </c>
      <c r="H11">
        <v>0</v>
      </c>
      <c r="I11">
        <v>0</v>
      </c>
      <c r="J11">
        <v>20</v>
      </c>
      <c r="K11">
        <v>27.310074871039401</v>
      </c>
      <c r="L11">
        <v>7.9829999999999997</v>
      </c>
      <c r="M11">
        <v>1017</v>
      </c>
      <c r="N11" s="1">
        <v>0.14097222222222222</v>
      </c>
      <c r="O11">
        <v>203</v>
      </c>
      <c r="P11">
        <v>3.3833333333333302</v>
      </c>
      <c r="Q11" t="s">
        <v>23</v>
      </c>
      <c r="R11">
        <v>0.75</v>
      </c>
      <c r="S11">
        <v>0.9</v>
      </c>
      <c r="T11">
        <v>12</v>
      </c>
    </row>
    <row r="12" spans="1:20" x14ac:dyDescent="0.2">
      <c r="A12" t="s">
        <v>20</v>
      </c>
      <c r="B12" t="s">
        <v>34</v>
      </c>
      <c r="C12" t="s">
        <v>22</v>
      </c>
      <c r="D12">
        <v>5</v>
      </c>
      <c r="E12">
        <v>7.1014469294256504</v>
      </c>
      <c r="F12">
        <v>21</v>
      </c>
      <c r="G12">
        <v>8.3205194059110692</v>
      </c>
      <c r="H12">
        <v>0</v>
      </c>
      <c r="I12">
        <v>0</v>
      </c>
      <c r="J12">
        <v>26</v>
      </c>
      <c r="K12">
        <v>15.4219663353367</v>
      </c>
      <c r="L12">
        <v>6.8680000000000003</v>
      </c>
      <c r="M12">
        <v>791</v>
      </c>
      <c r="N12" s="1">
        <v>0.15625</v>
      </c>
      <c r="O12">
        <v>225</v>
      </c>
      <c r="P12">
        <v>3.75</v>
      </c>
      <c r="Q12" t="s">
        <v>23</v>
      </c>
      <c r="R12">
        <v>0.73</v>
      </c>
      <c r="S12">
        <v>1.06</v>
      </c>
      <c r="T12">
        <v>11</v>
      </c>
    </row>
    <row r="13" spans="1:20" x14ac:dyDescent="0.2">
      <c r="A13" t="s">
        <v>20</v>
      </c>
      <c r="B13" t="s">
        <v>35</v>
      </c>
      <c r="C13" t="s">
        <v>26</v>
      </c>
      <c r="D13">
        <v>4</v>
      </c>
      <c r="E13">
        <v>1.5454247443320399</v>
      </c>
      <c r="F13">
        <v>17</v>
      </c>
      <c r="G13">
        <v>12.290606136946399</v>
      </c>
      <c r="H13">
        <v>0</v>
      </c>
      <c r="I13">
        <v>0</v>
      </c>
      <c r="J13">
        <v>21</v>
      </c>
      <c r="K13">
        <v>13.8360308812785</v>
      </c>
      <c r="L13">
        <v>3.2090000000000001</v>
      </c>
      <c r="M13">
        <v>791</v>
      </c>
      <c r="N13" s="1">
        <v>0.1125</v>
      </c>
      <c r="O13">
        <v>162</v>
      </c>
      <c r="P13">
        <v>2.7</v>
      </c>
      <c r="Q13" t="s">
        <v>23</v>
      </c>
      <c r="R13">
        <v>1</v>
      </c>
      <c r="S13">
        <v>1.25</v>
      </c>
      <c r="T13">
        <v>6</v>
      </c>
    </row>
    <row r="14" spans="1:20" x14ac:dyDescent="0.2">
      <c r="A14" t="s">
        <v>36</v>
      </c>
      <c r="B14" t="s">
        <v>37</v>
      </c>
      <c r="C14" t="s">
        <v>26</v>
      </c>
      <c r="D14">
        <v>5</v>
      </c>
      <c r="E14">
        <v>9.7419329445522997</v>
      </c>
      <c r="F14">
        <v>47</v>
      </c>
      <c r="G14">
        <v>36.949536849663197</v>
      </c>
      <c r="H14">
        <v>0</v>
      </c>
      <c r="I14">
        <v>0</v>
      </c>
      <c r="J14">
        <v>52</v>
      </c>
      <c r="K14">
        <v>46.6914697942155</v>
      </c>
      <c r="L14">
        <v>8.1129999999999995</v>
      </c>
      <c r="M14">
        <v>279.12</v>
      </c>
      <c r="N14" s="1">
        <v>8.1944444444444445E-2</v>
      </c>
      <c r="O14">
        <v>118</v>
      </c>
      <c r="P14">
        <v>1.9666666666666699</v>
      </c>
      <c r="Q14" t="s">
        <v>23</v>
      </c>
      <c r="R14">
        <v>0.6</v>
      </c>
      <c r="S14">
        <v>1.1100000000000001</v>
      </c>
      <c r="T14">
        <v>3</v>
      </c>
    </row>
    <row r="15" spans="1:20" x14ac:dyDescent="0.2">
      <c r="A15" t="s">
        <v>36</v>
      </c>
      <c r="B15" t="s">
        <v>38</v>
      </c>
      <c r="C15" t="s">
        <v>22</v>
      </c>
      <c r="D15">
        <v>4</v>
      </c>
      <c r="E15">
        <v>4.4858375778099697</v>
      </c>
      <c r="F15">
        <v>20</v>
      </c>
      <c r="G15">
        <v>16.4755303948603</v>
      </c>
      <c r="H15">
        <v>2</v>
      </c>
      <c r="I15">
        <v>0.439494053196198</v>
      </c>
      <c r="J15">
        <v>26</v>
      </c>
      <c r="K15">
        <v>21.400862025866399</v>
      </c>
      <c r="L15">
        <v>1.0980000000000001</v>
      </c>
      <c r="M15">
        <v>418.68</v>
      </c>
      <c r="N15" s="1">
        <v>8.4027777777777771E-2</v>
      </c>
      <c r="O15">
        <v>121</v>
      </c>
      <c r="P15">
        <v>2.0166666666666702</v>
      </c>
      <c r="Q15" t="s">
        <v>23</v>
      </c>
      <c r="R15">
        <v>0.72</v>
      </c>
      <c r="S15">
        <v>0.83</v>
      </c>
      <c r="T15">
        <v>3</v>
      </c>
    </row>
    <row r="16" spans="1:20" x14ac:dyDescent="0.2">
      <c r="A16" t="s">
        <v>36</v>
      </c>
      <c r="B16" t="s">
        <v>39</v>
      </c>
      <c r="C16" t="s">
        <v>22</v>
      </c>
      <c r="D16">
        <v>4</v>
      </c>
      <c r="E16">
        <v>3.27758759560338</v>
      </c>
      <c r="F16">
        <v>21</v>
      </c>
      <c r="G16">
        <v>13.983141308594901</v>
      </c>
      <c r="H16">
        <v>0</v>
      </c>
      <c r="I16">
        <v>0</v>
      </c>
      <c r="J16">
        <v>25</v>
      </c>
      <c r="K16">
        <v>17.260728904198299</v>
      </c>
      <c r="L16">
        <v>3.5329999999999999</v>
      </c>
      <c r="M16">
        <v>348.9</v>
      </c>
      <c r="N16" s="1">
        <v>9.7916666666666666E-2</v>
      </c>
      <c r="O16">
        <v>141</v>
      </c>
      <c r="P16">
        <v>2.35</v>
      </c>
      <c r="Q16" t="s">
        <v>23</v>
      </c>
      <c r="R16">
        <v>0.55000000000000004</v>
      </c>
      <c r="S16">
        <v>0.74</v>
      </c>
      <c r="T16">
        <v>6</v>
      </c>
    </row>
    <row r="17" spans="1:20" x14ac:dyDescent="0.2">
      <c r="A17" t="s">
        <v>36</v>
      </c>
      <c r="B17" t="s">
        <v>40</v>
      </c>
      <c r="C17" t="s">
        <v>26</v>
      </c>
      <c r="D17">
        <v>0</v>
      </c>
      <c r="E17">
        <v>0</v>
      </c>
      <c r="F17">
        <v>38</v>
      </c>
      <c r="G17">
        <v>18.8566488470452</v>
      </c>
      <c r="H17">
        <v>4</v>
      </c>
      <c r="I17">
        <v>0.94123472960315702</v>
      </c>
      <c r="J17">
        <v>42</v>
      </c>
      <c r="K17">
        <v>19.797883576648399</v>
      </c>
      <c r="L17" t="s">
        <v>41</v>
      </c>
      <c r="M17">
        <v>279.12</v>
      </c>
      <c r="N17" s="1">
        <v>0.12291666666666667</v>
      </c>
      <c r="O17">
        <v>177</v>
      </c>
      <c r="P17">
        <v>2.95</v>
      </c>
      <c r="Q17" t="s">
        <v>23</v>
      </c>
      <c r="R17">
        <v>0.48</v>
      </c>
      <c r="S17">
        <v>0.78</v>
      </c>
      <c r="T17">
        <v>8</v>
      </c>
    </row>
    <row r="18" spans="1:20" x14ac:dyDescent="0.2">
      <c r="A18" t="s">
        <v>36</v>
      </c>
      <c r="B18" t="s">
        <v>42</v>
      </c>
      <c r="C18" t="s">
        <v>22</v>
      </c>
      <c r="D18">
        <v>3</v>
      </c>
      <c r="E18">
        <v>2.2832593886728398</v>
      </c>
      <c r="F18">
        <v>13</v>
      </c>
      <c r="G18">
        <v>9.1120931352709498</v>
      </c>
      <c r="H18">
        <v>5</v>
      </c>
      <c r="I18">
        <v>3.6479987358680401</v>
      </c>
      <c r="J18">
        <v>21</v>
      </c>
      <c r="K18">
        <v>15.0433512598118</v>
      </c>
      <c r="L18">
        <v>2.379</v>
      </c>
      <c r="M18">
        <v>279.12</v>
      </c>
      <c r="N18" s="1">
        <v>0.1111111111111111</v>
      </c>
      <c r="O18">
        <v>160</v>
      </c>
      <c r="P18">
        <v>2.6666666666666701</v>
      </c>
      <c r="Q18" t="s">
        <v>23</v>
      </c>
      <c r="R18">
        <v>0.54</v>
      </c>
      <c r="S18">
        <v>0.73</v>
      </c>
      <c r="T18">
        <v>5</v>
      </c>
    </row>
    <row r="19" spans="1:20" x14ac:dyDescent="0.2">
      <c r="A19" t="s">
        <v>36</v>
      </c>
      <c r="B19" t="s">
        <v>43</v>
      </c>
      <c r="C19" t="s">
        <v>26</v>
      </c>
      <c r="D19">
        <v>5</v>
      </c>
      <c r="E19">
        <v>4.5804388275630998</v>
      </c>
      <c r="F19">
        <v>42</v>
      </c>
      <c r="G19">
        <v>32.4782791342748</v>
      </c>
      <c r="H19">
        <v>0</v>
      </c>
      <c r="I19">
        <v>0</v>
      </c>
      <c r="J19">
        <v>47</v>
      </c>
      <c r="K19">
        <v>37.0587179618379</v>
      </c>
      <c r="L19">
        <v>8</v>
      </c>
      <c r="M19">
        <v>488.46</v>
      </c>
      <c r="N19" s="1">
        <v>8.6805555555555566E-2</v>
      </c>
      <c r="O19">
        <v>125</v>
      </c>
      <c r="P19">
        <v>2.0833333333333299</v>
      </c>
      <c r="Q19" t="s">
        <v>23</v>
      </c>
      <c r="R19">
        <v>0.51</v>
      </c>
      <c r="S19">
        <v>1</v>
      </c>
      <c r="T19">
        <v>8</v>
      </c>
    </row>
    <row r="20" spans="1:20" x14ac:dyDescent="0.2">
      <c r="A20" t="s">
        <v>36</v>
      </c>
      <c r="B20" t="s">
        <v>44</v>
      </c>
      <c r="C20" t="s">
        <v>26</v>
      </c>
      <c r="D20">
        <v>3</v>
      </c>
      <c r="E20">
        <v>10.6656231356892</v>
      </c>
      <c r="F20">
        <v>46</v>
      </c>
      <c r="G20">
        <v>20.681758568729698</v>
      </c>
      <c r="H20">
        <v>0</v>
      </c>
      <c r="I20">
        <v>0</v>
      </c>
      <c r="J20">
        <v>49</v>
      </c>
      <c r="K20">
        <v>31.347381704418801</v>
      </c>
      <c r="L20" t="s">
        <v>41</v>
      </c>
      <c r="M20">
        <v>558.24</v>
      </c>
      <c r="N20" s="1">
        <v>9.1666666666666674E-2</v>
      </c>
      <c r="O20">
        <v>132</v>
      </c>
      <c r="P20">
        <v>2.2000000000000002</v>
      </c>
      <c r="Q20" t="s">
        <v>23</v>
      </c>
      <c r="R20">
        <v>0.74</v>
      </c>
      <c r="S20">
        <v>0.82</v>
      </c>
      <c r="T20">
        <v>2</v>
      </c>
    </row>
    <row r="21" spans="1:20" x14ac:dyDescent="0.2">
      <c r="A21" t="s">
        <v>36</v>
      </c>
      <c r="B21" t="s">
        <v>45</v>
      </c>
      <c r="C21" t="s">
        <v>26</v>
      </c>
      <c r="D21">
        <v>0</v>
      </c>
      <c r="E21">
        <v>0</v>
      </c>
      <c r="F21">
        <v>16</v>
      </c>
      <c r="G21">
        <v>6.25798321492932</v>
      </c>
      <c r="H21">
        <v>0</v>
      </c>
      <c r="I21">
        <v>0</v>
      </c>
      <c r="J21">
        <v>16</v>
      </c>
      <c r="K21">
        <v>6.25798321492932</v>
      </c>
      <c r="L21">
        <v>1.611</v>
      </c>
      <c r="M21">
        <v>279.12</v>
      </c>
      <c r="N21" s="1">
        <v>9.6527777777777768E-2</v>
      </c>
      <c r="O21">
        <v>139</v>
      </c>
      <c r="P21">
        <v>2.31666666666667</v>
      </c>
      <c r="Q21" t="s">
        <v>23</v>
      </c>
      <c r="R21">
        <v>0.56000000000000005</v>
      </c>
      <c r="S21">
        <v>0.84</v>
      </c>
      <c r="T21">
        <v>3</v>
      </c>
    </row>
    <row r="22" spans="1:20" x14ac:dyDescent="0.2">
      <c r="A22" t="s">
        <v>36</v>
      </c>
      <c r="B22" t="s">
        <v>46</v>
      </c>
      <c r="C22" t="s">
        <v>26</v>
      </c>
      <c r="D22">
        <v>6</v>
      </c>
      <c r="E22">
        <v>5.2421252701949896</v>
      </c>
      <c r="F22">
        <v>14</v>
      </c>
      <c r="G22">
        <v>4.2126764037353697</v>
      </c>
      <c r="H22">
        <v>0</v>
      </c>
      <c r="I22">
        <v>0</v>
      </c>
      <c r="J22">
        <v>20</v>
      </c>
      <c r="K22">
        <v>9.4548016739303602</v>
      </c>
      <c r="L22">
        <v>2.0230000000000001</v>
      </c>
      <c r="M22">
        <v>488.46</v>
      </c>
      <c r="N22" s="1">
        <v>8.0555555555555561E-2</v>
      </c>
      <c r="O22">
        <v>116</v>
      </c>
      <c r="P22">
        <v>1.93333333333333</v>
      </c>
      <c r="Q22" t="s">
        <v>23</v>
      </c>
      <c r="R22">
        <v>0.74</v>
      </c>
      <c r="S22">
        <v>0.87</v>
      </c>
      <c r="T22">
        <v>3</v>
      </c>
    </row>
    <row r="23" spans="1:20" x14ac:dyDescent="0.2">
      <c r="A23" t="s">
        <v>36</v>
      </c>
      <c r="B23" t="s">
        <v>47</v>
      </c>
      <c r="C23" t="s">
        <v>26</v>
      </c>
      <c r="D23">
        <v>3</v>
      </c>
      <c r="E23">
        <v>11.972150435176401</v>
      </c>
      <c r="F23">
        <v>10</v>
      </c>
      <c r="G23">
        <v>4.2507501776253003</v>
      </c>
      <c r="H23">
        <v>1</v>
      </c>
      <c r="I23">
        <v>1.94352269347208</v>
      </c>
      <c r="J23">
        <v>14</v>
      </c>
      <c r="K23">
        <v>18.166423306273799</v>
      </c>
      <c r="L23">
        <v>1.766</v>
      </c>
      <c r="M23">
        <v>418.68</v>
      </c>
      <c r="N23" s="1">
        <v>9.3055555555555558E-2</v>
      </c>
      <c r="O23">
        <v>134</v>
      </c>
      <c r="P23">
        <v>2.2333333333333298</v>
      </c>
      <c r="Q23" t="s">
        <v>23</v>
      </c>
      <c r="R23">
        <v>0.6</v>
      </c>
      <c r="S23">
        <v>0.68</v>
      </c>
      <c r="T23">
        <v>2</v>
      </c>
    </row>
    <row r="24" spans="1:20" x14ac:dyDescent="0.2">
      <c r="A24" t="s">
        <v>36</v>
      </c>
      <c r="B24" t="s">
        <v>48</v>
      </c>
      <c r="C24" t="s">
        <v>22</v>
      </c>
      <c r="D24">
        <v>1</v>
      </c>
      <c r="E24">
        <v>0.26485369088906902</v>
      </c>
      <c r="F24">
        <v>24</v>
      </c>
      <c r="G24">
        <v>15.5819259586911</v>
      </c>
      <c r="H24">
        <v>1</v>
      </c>
      <c r="I24">
        <v>3.4099999999999998E-2</v>
      </c>
      <c r="J24">
        <v>26</v>
      </c>
      <c r="K24">
        <v>15.8808796495802</v>
      </c>
      <c r="L24">
        <v>3.5219999999999998</v>
      </c>
      <c r="M24">
        <v>628.02</v>
      </c>
      <c r="N24" s="1">
        <v>0.10416666666666667</v>
      </c>
      <c r="O24">
        <v>150</v>
      </c>
      <c r="P24">
        <v>2.5</v>
      </c>
      <c r="Q24" t="s">
        <v>23</v>
      </c>
      <c r="R24">
        <v>0.75</v>
      </c>
      <c r="S24">
        <v>0.79</v>
      </c>
      <c r="T24">
        <v>3</v>
      </c>
    </row>
    <row r="25" spans="1:20" x14ac:dyDescent="0.2">
      <c r="A25" t="s">
        <v>36</v>
      </c>
      <c r="B25" t="s">
        <v>49</v>
      </c>
      <c r="C25" t="s">
        <v>22</v>
      </c>
      <c r="D25">
        <v>4</v>
      </c>
      <c r="E25">
        <v>12.0056007788536</v>
      </c>
      <c r="F25">
        <v>24</v>
      </c>
      <c r="G25">
        <v>6.9071978888110701</v>
      </c>
      <c r="H25">
        <v>0</v>
      </c>
      <c r="I25">
        <v>0</v>
      </c>
      <c r="J25">
        <v>28</v>
      </c>
      <c r="K25">
        <v>18.912798667664699</v>
      </c>
      <c r="L25" t="s">
        <v>41</v>
      </c>
      <c r="M25">
        <v>628.02</v>
      </c>
      <c r="N25" s="1">
        <v>0.11875000000000001</v>
      </c>
      <c r="O25">
        <v>171</v>
      </c>
      <c r="P25">
        <v>2.85</v>
      </c>
      <c r="Q25" t="s">
        <v>50</v>
      </c>
      <c r="R25">
        <v>0.81</v>
      </c>
      <c r="S25">
        <v>0.77</v>
      </c>
      <c r="T25">
        <v>4</v>
      </c>
    </row>
    <row r="26" spans="1:20" x14ac:dyDescent="0.2">
      <c r="A26" t="s">
        <v>51</v>
      </c>
      <c r="B26" t="s">
        <v>52</v>
      </c>
      <c r="C26" t="s">
        <v>26</v>
      </c>
      <c r="D26">
        <v>4</v>
      </c>
      <c r="E26">
        <v>7.7446228405302397</v>
      </c>
      <c r="F26">
        <v>17</v>
      </c>
      <c r="G26">
        <v>8.4236142801123197</v>
      </c>
      <c r="H26">
        <v>0</v>
      </c>
      <c r="I26">
        <v>0</v>
      </c>
      <c r="J26">
        <v>21</v>
      </c>
      <c r="K26">
        <v>16.168237120642601</v>
      </c>
      <c r="L26" t="s">
        <v>41</v>
      </c>
      <c r="M26">
        <v>219.9</v>
      </c>
      <c r="N26" s="1">
        <v>0.12361111111111112</v>
      </c>
      <c r="O26">
        <v>178</v>
      </c>
      <c r="P26">
        <v>2.9666666666666699</v>
      </c>
      <c r="Q26" t="s">
        <v>50</v>
      </c>
      <c r="R26">
        <v>0.6</v>
      </c>
      <c r="S26">
        <v>0.98</v>
      </c>
      <c r="T26">
        <v>6</v>
      </c>
    </row>
    <row r="27" spans="1:20" x14ac:dyDescent="0.2">
      <c r="A27" t="s">
        <v>51</v>
      </c>
      <c r="B27" t="s">
        <v>53</v>
      </c>
      <c r="C27" t="s">
        <v>22</v>
      </c>
      <c r="D27">
        <v>0</v>
      </c>
      <c r="E27">
        <v>0</v>
      </c>
      <c r="F27">
        <v>6</v>
      </c>
      <c r="G27">
        <v>1.1473350914859799</v>
      </c>
      <c r="H27">
        <v>0</v>
      </c>
      <c r="I27">
        <v>0</v>
      </c>
      <c r="J27">
        <v>6</v>
      </c>
      <c r="K27">
        <v>1.1473350914859799</v>
      </c>
      <c r="L27">
        <v>22.222000000000001</v>
      </c>
      <c r="M27">
        <v>703.68</v>
      </c>
      <c r="N27" s="1">
        <v>0.15416666666666667</v>
      </c>
      <c r="O27">
        <v>222</v>
      </c>
      <c r="P27">
        <v>3.7</v>
      </c>
      <c r="Q27" t="s">
        <v>50</v>
      </c>
      <c r="R27">
        <v>1.35</v>
      </c>
      <c r="S27">
        <v>0.85</v>
      </c>
      <c r="T27">
        <v>12</v>
      </c>
    </row>
    <row r="28" spans="1:20" x14ac:dyDescent="0.2">
      <c r="A28" t="s">
        <v>51</v>
      </c>
      <c r="B28" t="s">
        <v>54</v>
      </c>
      <c r="C28" t="s">
        <v>22</v>
      </c>
      <c r="D28">
        <v>1</v>
      </c>
      <c r="E28">
        <v>0.61057678966168705</v>
      </c>
      <c r="F28">
        <v>16</v>
      </c>
      <c r="G28">
        <v>6.0451494140234701</v>
      </c>
      <c r="H28">
        <v>0</v>
      </c>
      <c r="I28">
        <v>0</v>
      </c>
      <c r="J28">
        <v>17</v>
      </c>
      <c r="K28">
        <v>6.6557262036851501</v>
      </c>
      <c r="L28">
        <v>11.491</v>
      </c>
      <c r="M28">
        <v>527.76</v>
      </c>
      <c r="N28" s="1">
        <v>0.18472222222222223</v>
      </c>
      <c r="O28">
        <v>266</v>
      </c>
      <c r="P28">
        <v>4.43333333333333</v>
      </c>
      <c r="Q28" t="s">
        <v>23</v>
      </c>
      <c r="R28">
        <v>1.19</v>
      </c>
      <c r="S28">
        <v>1.54</v>
      </c>
      <c r="T28">
        <v>6</v>
      </c>
    </row>
    <row r="29" spans="1:20" x14ac:dyDescent="0.2">
      <c r="A29" t="s">
        <v>51</v>
      </c>
      <c r="B29" t="s">
        <v>55</v>
      </c>
      <c r="C29" t="s">
        <v>26</v>
      </c>
      <c r="D29">
        <v>3</v>
      </c>
      <c r="E29">
        <v>11.4735338485831</v>
      </c>
      <c r="F29">
        <v>14</v>
      </c>
      <c r="G29">
        <v>4.94570220472436</v>
      </c>
      <c r="H29">
        <v>0</v>
      </c>
      <c r="I29">
        <v>0</v>
      </c>
      <c r="J29">
        <v>17</v>
      </c>
      <c r="K29">
        <v>16.4192360533075</v>
      </c>
      <c r="L29">
        <v>5.3079999999999998</v>
      </c>
      <c r="M29">
        <v>263.88</v>
      </c>
      <c r="N29" s="1">
        <v>0.10416666666666667</v>
      </c>
      <c r="O29">
        <v>150</v>
      </c>
      <c r="P29">
        <v>2.5</v>
      </c>
      <c r="Q29" t="s">
        <v>23</v>
      </c>
      <c r="R29">
        <v>0.91</v>
      </c>
      <c r="S29">
        <v>1.37</v>
      </c>
      <c r="T29">
        <v>4</v>
      </c>
    </row>
    <row r="30" spans="1:20" x14ac:dyDescent="0.2">
      <c r="A30" t="s">
        <v>51</v>
      </c>
      <c r="B30" t="s">
        <v>56</v>
      </c>
      <c r="C30" t="s">
        <v>26</v>
      </c>
      <c r="D30">
        <v>0</v>
      </c>
      <c r="E30">
        <v>0</v>
      </c>
      <c r="F30">
        <v>7</v>
      </c>
      <c r="G30">
        <v>2.0353227824192501</v>
      </c>
      <c r="H30">
        <v>0</v>
      </c>
      <c r="I30">
        <v>0</v>
      </c>
      <c r="J30">
        <v>7</v>
      </c>
      <c r="K30">
        <v>2.0353227824192501</v>
      </c>
      <c r="L30">
        <v>9.7609999999999992</v>
      </c>
      <c r="M30">
        <v>175.92</v>
      </c>
      <c r="N30" s="1">
        <v>0.1111111111111111</v>
      </c>
      <c r="O30">
        <v>160</v>
      </c>
      <c r="P30">
        <v>2.6666666666666701</v>
      </c>
      <c r="Q30" t="s">
        <v>23</v>
      </c>
      <c r="R30">
        <v>1.03</v>
      </c>
      <c r="S30">
        <v>1.52</v>
      </c>
      <c r="T30">
        <v>5</v>
      </c>
    </row>
    <row r="31" spans="1:20" x14ac:dyDescent="0.2">
      <c r="A31" t="s">
        <v>51</v>
      </c>
      <c r="B31" t="s">
        <v>57</v>
      </c>
      <c r="C31" t="s">
        <v>22</v>
      </c>
      <c r="D31">
        <v>5</v>
      </c>
      <c r="E31">
        <v>4.0817141101817898</v>
      </c>
      <c r="F31">
        <v>12</v>
      </c>
      <c r="G31">
        <v>3.4856468431587899</v>
      </c>
      <c r="H31">
        <v>1</v>
      </c>
      <c r="I31">
        <v>0.65351613064745195</v>
      </c>
      <c r="J31">
        <v>18</v>
      </c>
      <c r="K31">
        <v>8.2208770839880305</v>
      </c>
      <c r="L31">
        <v>6.5449999999999999</v>
      </c>
      <c r="M31">
        <v>703.68</v>
      </c>
      <c r="N31" s="1">
        <v>0.18611111111111112</v>
      </c>
      <c r="O31">
        <v>268</v>
      </c>
      <c r="P31">
        <v>4.4666666666666703</v>
      </c>
      <c r="Q31" t="s">
        <v>23</v>
      </c>
      <c r="R31">
        <v>1.64</v>
      </c>
      <c r="S31">
        <v>1.1200000000000001</v>
      </c>
      <c r="T31">
        <v>8</v>
      </c>
    </row>
    <row r="32" spans="1:20" x14ac:dyDescent="0.2">
      <c r="A32" t="s">
        <v>51</v>
      </c>
      <c r="B32" t="s">
        <v>58</v>
      </c>
      <c r="C32" t="s">
        <v>26</v>
      </c>
      <c r="D32">
        <v>1</v>
      </c>
      <c r="E32">
        <v>2.8502770470904202</v>
      </c>
      <c r="F32">
        <v>18</v>
      </c>
      <c r="G32">
        <v>12.023545201858999</v>
      </c>
      <c r="H32">
        <v>3</v>
      </c>
      <c r="I32">
        <v>0.1023</v>
      </c>
      <c r="J32">
        <v>22</v>
      </c>
      <c r="K32">
        <v>14.976122248949499</v>
      </c>
      <c r="L32" t="s">
        <v>41</v>
      </c>
      <c r="M32">
        <v>615.72</v>
      </c>
      <c r="N32" s="1">
        <v>0.16666666666666666</v>
      </c>
      <c r="O32">
        <v>240</v>
      </c>
      <c r="P32">
        <v>4</v>
      </c>
      <c r="Q32" t="s">
        <v>50</v>
      </c>
      <c r="R32">
        <v>1.24</v>
      </c>
      <c r="S32">
        <v>0.95</v>
      </c>
      <c r="T32">
        <v>10</v>
      </c>
    </row>
    <row r="33" spans="1:20" x14ac:dyDescent="0.2">
      <c r="A33" t="s">
        <v>51</v>
      </c>
      <c r="B33" t="s">
        <v>59</v>
      </c>
      <c r="C33" t="s">
        <v>22</v>
      </c>
      <c r="D33">
        <v>3</v>
      </c>
      <c r="E33">
        <v>2.4774491011623399</v>
      </c>
      <c r="F33">
        <v>33</v>
      </c>
      <c r="G33">
        <v>15.863684417667001</v>
      </c>
      <c r="H33">
        <v>0</v>
      </c>
      <c r="I33">
        <v>0</v>
      </c>
      <c r="J33">
        <v>36</v>
      </c>
      <c r="K33">
        <v>18.341133518829299</v>
      </c>
      <c r="L33">
        <v>11.47</v>
      </c>
      <c r="M33">
        <v>615.72</v>
      </c>
      <c r="N33" s="1">
        <v>0.15138888888888888</v>
      </c>
      <c r="O33">
        <v>218</v>
      </c>
      <c r="P33">
        <v>3.6333333333333302</v>
      </c>
      <c r="Q33" t="s">
        <v>50</v>
      </c>
      <c r="R33">
        <v>1.2</v>
      </c>
      <c r="S33">
        <v>0.94</v>
      </c>
      <c r="T33">
        <v>12</v>
      </c>
    </row>
    <row r="34" spans="1:20" x14ac:dyDescent="0.2">
      <c r="A34" t="s">
        <v>51</v>
      </c>
      <c r="B34" t="s">
        <v>60</v>
      </c>
      <c r="C34" t="s">
        <v>22</v>
      </c>
      <c r="D34">
        <v>3</v>
      </c>
      <c r="E34">
        <v>2.3446140794754</v>
      </c>
      <c r="F34">
        <v>21</v>
      </c>
      <c r="G34">
        <v>9.9539556330450694</v>
      </c>
      <c r="H34">
        <v>0</v>
      </c>
      <c r="I34">
        <v>0</v>
      </c>
      <c r="J34">
        <v>24</v>
      </c>
      <c r="K34">
        <v>12.2985697125205</v>
      </c>
      <c r="L34">
        <v>4.7469999999999999</v>
      </c>
      <c r="M34">
        <v>439.8</v>
      </c>
      <c r="N34" s="1">
        <v>0.12361111111111112</v>
      </c>
      <c r="O34">
        <v>178</v>
      </c>
      <c r="P34">
        <v>2.9666666666666699</v>
      </c>
      <c r="Q34" t="s">
        <v>23</v>
      </c>
      <c r="R34">
        <v>0.81</v>
      </c>
      <c r="S34">
        <v>1</v>
      </c>
      <c r="T34">
        <v>15</v>
      </c>
    </row>
    <row r="35" spans="1:20" x14ac:dyDescent="0.2">
      <c r="A35" t="s">
        <v>51</v>
      </c>
      <c r="B35" t="s">
        <v>61</v>
      </c>
      <c r="C35" t="s">
        <v>26</v>
      </c>
      <c r="D35">
        <v>3</v>
      </c>
      <c r="E35">
        <v>10.7635907287971</v>
      </c>
      <c r="F35">
        <v>14</v>
      </c>
      <c r="G35">
        <v>4.8566135305514102</v>
      </c>
      <c r="H35">
        <v>0</v>
      </c>
      <c r="I35">
        <v>0</v>
      </c>
      <c r="J35">
        <v>17</v>
      </c>
      <c r="K35">
        <v>15.620204259348499</v>
      </c>
      <c r="L35">
        <v>17.765999999999998</v>
      </c>
      <c r="M35">
        <v>527.76</v>
      </c>
      <c r="N35" s="1">
        <v>0.19791666666666666</v>
      </c>
      <c r="O35">
        <v>285</v>
      </c>
      <c r="P35">
        <v>4.75</v>
      </c>
      <c r="Q35" t="s">
        <v>23</v>
      </c>
      <c r="R35">
        <v>1.19</v>
      </c>
      <c r="S35">
        <v>1.21</v>
      </c>
      <c r="T35">
        <v>8</v>
      </c>
    </row>
    <row r="36" spans="1:20" x14ac:dyDescent="0.2">
      <c r="A36" t="s">
        <v>51</v>
      </c>
      <c r="B36" t="s">
        <v>62</v>
      </c>
      <c r="C36" t="s">
        <v>22</v>
      </c>
      <c r="D36">
        <v>2</v>
      </c>
      <c r="E36">
        <v>3.0873326843056002</v>
      </c>
      <c r="F36">
        <v>19</v>
      </c>
      <c r="G36">
        <v>16.276265498250101</v>
      </c>
      <c r="H36">
        <v>0</v>
      </c>
      <c r="I36">
        <v>0</v>
      </c>
      <c r="J36">
        <v>21</v>
      </c>
      <c r="K36">
        <v>19.363598182555702</v>
      </c>
      <c r="L36">
        <v>17.998000000000001</v>
      </c>
      <c r="M36">
        <v>659.7</v>
      </c>
      <c r="N36" s="1">
        <v>0.13541666666666666</v>
      </c>
      <c r="O36">
        <v>195</v>
      </c>
      <c r="P36">
        <v>3.25</v>
      </c>
      <c r="Q36" t="s">
        <v>23</v>
      </c>
      <c r="R36">
        <v>1.24</v>
      </c>
      <c r="S36">
        <v>0.91</v>
      </c>
      <c r="T36">
        <v>7</v>
      </c>
    </row>
    <row r="37" spans="1:20" x14ac:dyDescent="0.2">
      <c r="A37" t="s">
        <v>51</v>
      </c>
      <c r="B37" t="s">
        <v>63</v>
      </c>
      <c r="C37" t="s">
        <v>26</v>
      </c>
      <c r="D37">
        <v>3</v>
      </c>
      <c r="E37">
        <v>6.47194688359785</v>
      </c>
      <c r="F37">
        <v>19</v>
      </c>
      <c r="G37">
        <v>21.9070370641737</v>
      </c>
      <c r="H37">
        <v>4</v>
      </c>
      <c r="I37">
        <v>4.6849789958258903</v>
      </c>
      <c r="J37">
        <v>26</v>
      </c>
      <c r="K37">
        <v>33.063962943597502</v>
      </c>
      <c r="L37" t="s">
        <v>41</v>
      </c>
      <c r="M37">
        <v>791.64</v>
      </c>
      <c r="N37" s="1">
        <v>0.19722222222222222</v>
      </c>
      <c r="O37">
        <v>284</v>
      </c>
      <c r="P37">
        <v>4.7333333333333298</v>
      </c>
      <c r="Q37" t="s">
        <v>50</v>
      </c>
      <c r="R37">
        <v>1.23</v>
      </c>
      <c r="S37">
        <v>0.9</v>
      </c>
      <c r="T37">
        <v>7</v>
      </c>
    </row>
    <row r="38" spans="1:20" x14ac:dyDescent="0.2">
      <c r="A38" t="s">
        <v>51</v>
      </c>
      <c r="B38" t="s">
        <v>64</v>
      </c>
      <c r="C38" t="s">
        <v>26</v>
      </c>
      <c r="D38">
        <v>6</v>
      </c>
      <c r="E38">
        <v>7.1577067849195704</v>
      </c>
      <c r="F38">
        <v>21</v>
      </c>
      <c r="G38">
        <v>28.300959024407899</v>
      </c>
      <c r="H38">
        <v>2</v>
      </c>
      <c r="I38">
        <v>6.8199999999999997E-2</v>
      </c>
      <c r="J38">
        <v>29</v>
      </c>
      <c r="K38">
        <v>35.526865809327496</v>
      </c>
      <c r="L38" t="s">
        <v>41</v>
      </c>
      <c r="M38">
        <v>791.64</v>
      </c>
      <c r="N38" s="1">
        <v>0.19722222222222222</v>
      </c>
      <c r="O38">
        <v>284</v>
      </c>
      <c r="P38">
        <v>4.7333333333333298</v>
      </c>
      <c r="Q38" t="s">
        <v>50</v>
      </c>
      <c r="R38">
        <v>1.3</v>
      </c>
      <c r="S38">
        <v>0.81</v>
      </c>
      <c r="T38">
        <v>10</v>
      </c>
    </row>
    <row r="39" spans="1:20" x14ac:dyDescent="0.2">
      <c r="A39" t="s">
        <v>65</v>
      </c>
      <c r="B39" t="s">
        <v>66</v>
      </c>
      <c r="C39" t="s">
        <v>22</v>
      </c>
      <c r="D39">
        <v>2</v>
      </c>
      <c r="E39">
        <v>5.1062043679911602</v>
      </c>
      <c r="F39">
        <v>26</v>
      </c>
      <c r="G39">
        <v>7.4907640216613496</v>
      </c>
      <c r="H39">
        <v>2</v>
      </c>
      <c r="I39">
        <v>7.0270149625582299</v>
      </c>
      <c r="J39">
        <v>30</v>
      </c>
      <c r="K39">
        <v>19.623983352210701</v>
      </c>
      <c r="L39">
        <v>23.456</v>
      </c>
      <c r="M39">
        <v>564.59</v>
      </c>
      <c r="N39" s="1">
        <v>0.14305555555555557</v>
      </c>
      <c r="O39">
        <v>206</v>
      </c>
      <c r="P39">
        <v>3.43333333333333</v>
      </c>
      <c r="Q39" t="s">
        <v>50</v>
      </c>
      <c r="R39">
        <v>1.43</v>
      </c>
      <c r="S39">
        <v>0.9</v>
      </c>
      <c r="T39">
        <v>14</v>
      </c>
    </row>
    <row r="40" spans="1:20" x14ac:dyDescent="0.2">
      <c r="A40" t="s">
        <v>65</v>
      </c>
      <c r="B40" t="s">
        <v>67</v>
      </c>
      <c r="C40" t="s">
        <v>26</v>
      </c>
      <c r="D40">
        <v>9</v>
      </c>
      <c r="E40">
        <v>14.6913782110078</v>
      </c>
      <c r="F40">
        <v>23</v>
      </c>
      <c r="G40">
        <v>9.4152357698404696</v>
      </c>
      <c r="H40">
        <v>1</v>
      </c>
      <c r="I40">
        <v>0.65351613064745195</v>
      </c>
      <c r="J40">
        <v>33</v>
      </c>
      <c r="K40">
        <v>24.760130111495702</v>
      </c>
      <c r="L40">
        <v>4.1859999999999999</v>
      </c>
      <c r="M40">
        <v>477.73</v>
      </c>
      <c r="N40" s="1">
        <v>0.11319444444444444</v>
      </c>
      <c r="O40">
        <v>163</v>
      </c>
      <c r="P40">
        <v>2.7166666666666699</v>
      </c>
      <c r="Q40" t="s">
        <v>50</v>
      </c>
      <c r="R40">
        <v>1.31</v>
      </c>
      <c r="S40">
        <v>0.65</v>
      </c>
      <c r="T40">
        <v>21</v>
      </c>
    </row>
    <row r="41" spans="1:20" x14ac:dyDescent="0.2">
      <c r="A41" t="s">
        <v>65</v>
      </c>
      <c r="B41" t="s">
        <v>68</v>
      </c>
      <c r="C41" t="s">
        <v>26</v>
      </c>
      <c r="D41">
        <v>4</v>
      </c>
      <c r="E41">
        <v>5.2418270271354901</v>
      </c>
      <c r="F41">
        <v>17</v>
      </c>
      <c r="G41">
        <v>4.82225119643011</v>
      </c>
      <c r="H41">
        <v>10</v>
      </c>
      <c r="I41">
        <v>0.34100000000000003</v>
      </c>
      <c r="J41">
        <v>31</v>
      </c>
      <c r="K41">
        <v>10.405078223565599</v>
      </c>
      <c r="L41">
        <v>18.28</v>
      </c>
      <c r="M41">
        <v>651.45000000000005</v>
      </c>
      <c r="N41" s="1">
        <v>0.11875000000000001</v>
      </c>
      <c r="O41">
        <v>171</v>
      </c>
      <c r="P41">
        <v>2.85</v>
      </c>
      <c r="Q41" t="s">
        <v>50</v>
      </c>
      <c r="R41">
        <v>1.1399999999999999</v>
      </c>
      <c r="S41">
        <v>0.71</v>
      </c>
      <c r="T41">
        <v>20</v>
      </c>
    </row>
    <row r="42" spans="1:20" x14ac:dyDescent="0.2">
      <c r="A42" t="s">
        <v>65</v>
      </c>
      <c r="B42" t="s">
        <v>69</v>
      </c>
      <c r="C42" t="s">
        <v>26</v>
      </c>
      <c r="D42">
        <v>6</v>
      </c>
      <c r="E42">
        <v>3.4333360469440501</v>
      </c>
      <c r="F42">
        <v>26</v>
      </c>
      <c r="G42">
        <v>7.19926910486467</v>
      </c>
      <c r="H42">
        <v>2</v>
      </c>
      <c r="I42">
        <v>0.32115863794078903</v>
      </c>
      <c r="J42">
        <v>34</v>
      </c>
      <c r="K42">
        <v>10.9537637897495</v>
      </c>
      <c r="L42">
        <v>10.856</v>
      </c>
      <c r="M42">
        <v>651.45000000000005</v>
      </c>
      <c r="N42" s="1">
        <v>0.11388888888888889</v>
      </c>
      <c r="O42">
        <v>164</v>
      </c>
      <c r="P42">
        <v>2.7333333333333298</v>
      </c>
      <c r="Q42" t="s">
        <v>50</v>
      </c>
      <c r="R42">
        <v>1.2</v>
      </c>
      <c r="S42">
        <v>0.8</v>
      </c>
      <c r="T42">
        <v>14</v>
      </c>
    </row>
    <row r="43" spans="1:20" x14ac:dyDescent="0.2">
      <c r="A43" t="s">
        <v>65</v>
      </c>
      <c r="B43" t="s">
        <v>70</v>
      </c>
      <c r="C43" t="s">
        <v>26</v>
      </c>
      <c r="D43">
        <v>5</v>
      </c>
      <c r="E43">
        <v>4.5536556878579599</v>
      </c>
      <c r="F43">
        <v>15</v>
      </c>
      <c r="G43">
        <v>4.1328205506438396</v>
      </c>
      <c r="H43">
        <v>0</v>
      </c>
      <c r="I43">
        <v>0</v>
      </c>
      <c r="J43">
        <v>20</v>
      </c>
      <c r="K43">
        <v>8.6864762385018004</v>
      </c>
      <c r="L43">
        <v>5.2519999999999998</v>
      </c>
      <c r="M43">
        <v>304.01</v>
      </c>
      <c r="N43" s="1">
        <v>9.2361111111111116E-2</v>
      </c>
      <c r="O43">
        <v>133</v>
      </c>
      <c r="P43">
        <v>2.2166666666666699</v>
      </c>
      <c r="Q43" t="s">
        <v>50</v>
      </c>
      <c r="R43">
        <v>1.0900000000000001</v>
      </c>
      <c r="S43">
        <v>0.77</v>
      </c>
      <c r="T43">
        <v>14</v>
      </c>
    </row>
    <row r="44" spans="1:20" x14ac:dyDescent="0.2">
      <c r="A44" t="s">
        <v>65</v>
      </c>
      <c r="B44" t="s">
        <v>71</v>
      </c>
      <c r="C44" t="s">
        <v>26</v>
      </c>
      <c r="D44">
        <v>8</v>
      </c>
      <c r="E44">
        <v>12.206358721166</v>
      </c>
      <c r="F44">
        <v>11</v>
      </c>
      <c r="G44">
        <v>3.0608696717591801</v>
      </c>
      <c r="H44">
        <v>26</v>
      </c>
      <c r="I44">
        <v>0.88660000000000005</v>
      </c>
      <c r="J44">
        <v>45</v>
      </c>
      <c r="K44">
        <v>16.153828392925199</v>
      </c>
      <c r="L44">
        <v>22.282</v>
      </c>
      <c r="M44">
        <v>608.02</v>
      </c>
      <c r="N44" s="1">
        <v>0.15138888888888888</v>
      </c>
      <c r="O44">
        <v>218</v>
      </c>
      <c r="P44">
        <v>3.6333333333333302</v>
      </c>
      <c r="Q44" t="s">
        <v>50</v>
      </c>
      <c r="R44">
        <v>1.27</v>
      </c>
      <c r="S44">
        <v>0.85</v>
      </c>
      <c r="T44">
        <v>16</v>
      </c>
    </row>
    <row r="45" spans="1:20" x14ac:dyDescent="0.2">
      <c r="A45" t="s">
        <v>65</v>
      </c>
      <c r="B45" t="s">
        <v>72</v>
      </c>
      <c r="C45" t="s">
        <v>26</v>
      </c>
      <c r="D45">
        <v>0</v>
      </c>
      <c r="E45">
        <v>0</v>
      </c>
      <c r="F45">
        <v>14</v>
      </c>
      <c r="G45">
        <v>1.6089233136122501</v>
      </c>
      <c r="H45">
        <v>3</v>
      </c>
      <c r="I45">
        <v>0.97467476858824098</v>
      </c>
      <c r="J45">
        <v>17</v>
      </c>
      <c r="K45">
        <v>2.5835980822004898</v>
      </c>
      <c r="L45">
        <v>20.992000000000001</v>
      </c>
      <c r="M45">
        <v>477.73</v>
      </c>
      <c r="N45" s="1">
        <v>0.10416666666666667</v>
      </c>
      <c r="O45">
        <v>150</v>
      </c>
      <c r="P45">
        <v>2.5</v>
      </c>
      <c r="Q45" t="s">
        <v>50</v>
      </c>
      <c r="R45">
        <v>1.19</v>
      </c>
      <c r="S45">
        <v>0.55000000000000004</v>
      </c>
      <c r="T45">
        <v>24</v>
      </c>
    </row>
    <row r="46" spans="1:20" x14ac:dyDescent="0.2">
      <c r="A46" t="s">
        <v>65</v>
      </c>
      <c r="B46" t="s">
        <v>73</v>
      </c>
      <c r="C46" t="s">
        <v>22</v>
      </c>
      <c r="D46">
        <v>6</v>
      </c>
      <c r="E46">
        <v>1.81947934965931</v>
      </c>
      <c r="F46">
        <v>19</v>
      </c>
      <c r="G46">
        <v>5.7556422240649798</v>
      </c>
      <c r="H46">
        <v>3</v>
      </c>
      <c r="I46">
        <v>0.23692322268537899</v>
      </c>
      <c r="J46">
        <v>28</v>
      </c>
      <c r="K46">
        <v>7.8120447964096602</v>
      </c>
      <c r="L46">
        <v>17.533000000000001</v>
      </c>
      <c r="M46">
        <v>434.3</v>
      </c>
      <c r="N46" s="1">
        <v>8.3333333333333329E-2</v>
      </c>
      <c r="O46">
        <v>120</v>
      </c>
      <c r="P46">
        <v>2</v>
      </c>
      <c r="Q46" t="s">
        <v>50</v>
      </c>
      <c r="R46">
        <v>1.24</v>
      </c>
      <c r="S46">
        <v>0.56999999999999995</v>
      </c>
      <c r="T46">
        <v>25</v>
      </c>
    </row>
    <row r="47" spans="1:20" x14ac:dyDescent="0.2">
      <c r="A47" t="s">
        <v>65</v>
      </c>
      <c r="B47" t="s">
        <v>74</v>
      </c>
      <c r="C47" t="s">
        <v>22</v>
      </c>
      <c r="D47">
        <v>6</v>
      </c>
      <c r="E47">
        <v>6.3718425029044701</v>
      </c>
      <c r="F47">
        <v>19</v>
      </c>
      <c r="G47">
        <v>4.6257455467744304</v>
      </c>
      <c r="H47">
        <v>0</v>
      </c>
      <c r="I47">
        <v>0</v>
      </c>
      <c r="J47">
        <v>25</v>
      </c>
      <c r="K47">
        <v>10.9975880496789</v>
      </c>
      <c r="L47" t="s">
        <v>41</v>
      </c>
      <c r="M47">
        <v>608.02</v>
      </c>
      <c r="N47" t="s">
        <v>41</v>
      </c>
      <c r="O47" t="s">
        <v>41</v>
      </c>
      <c r="P47" t="s">
        <v>41</v>
      </c>
      <c r="Q47" t="s">
        <v>50</v>
      </c>
      <c r="R47">
        <v>0.99</v>
      </c>
      <c r="S47">
        <v>0.63</v>
      </c>
      <c r="T47">
        <v>16</v>
      </c>
    </row>
    <row r="48" spans="1:20" x14ac:dyDescent="0.2">
      <c r="A48" t="s">
        <v>65</v>
      </c>
      <c r="B48" t="s">
        <v>75</v>
      </c>
      <c r="C48" t="s">
        <v>26</v>
      </c>
      <c r="D48">
        <v>3</v>
      </c>
      <c r="E48">
        <v>4.7879531770771102</v>
      </c>
      <c r="F48">
        <v>20</v>
      </c>
      <c r="G48">
        <v>7.4701664572829003</v>
      </c>
      <c r="H48">
        <v>5</v>
      </c>
      <c r="I48">
        <v>4.6680551919131696</v>
      </c>
      <c r="J48">
        <v>28</v>
      </c>
      <c r="K48">
        <v>16.926174826273201</v>
      </c>
      <c r="L48" t="s">
        <v>41</v>
      </c>
      <c r="M48">
        <v>477.73</v>
      </c>
      <c r="N48" t="s">
        <v>41</v>
      </c>
      <c r="O48" t="s">
        <v>41</v>
      </c>
      <c r="P48" t="s">
        <v>41</v>
      </c>
      <c r="Q48" t="s">
        <v>50</v>
      </c>
      <c r="R48">
        <v>1.3</v>
      </c>
      <c r="S48">
        <v>0.71</v>
      </c>
      <c r="T48">
        <v>18</v>
      </c>
    </row>
    <row r="49" spans="1:20" x14ac:dyDescent="0.2">
      <c r="A49" t="s">
        <v>65</v>
      </c>
      <c r="B49" t="s">
        <v>76</v>
      </c>
      <c r="C49" t="s">
        <v>22</v>
      </c>
      <c r="D49">
        <v>4</v>
      </c>
      <c r="E49">
        <v>3.7220133071875598</v>
      </c>
      <c r="F49">
        <v>24</v>
      </c>
      <c r="G49">
        <v>6.7502905479365403</v>
      </c>
      <c r="H49">
        <v>2</v>
      </c>
      <c r="I49">
        <v>1.8164216075483099</v>
      </c>
      <c r="J49">
        <v>30</v>
      </c>
      <c r="K49">
        <v>12.288725462672399</v>
      </c>
      <c r="L49">
        <v>10.366</v>
      </c>
      <c r="M49">
        <v>955.46</v>
      </c>
      <c r="N49" s="1">
        <v>0.18402777777777779</v>
      </c>
      <c r="O49">
        <v>265</v>
      </c>
      <c r="P49">
        <v>4.4166666666666696</v>
      </c>
      <c r="Q49" t="s">
        <v>50</v>
      </c>
      <c r="R49">
        <v>1.56</v>
      </c>
      <c r="S49">
        <v>0.87</v>
      </c>
      <c r="T49">
        <v>35</v>
      </c>
    </row>
    <row r="50" spans="1:20" x14ac:dyDescent="0.2">
      <c r="A50" t="s">
        <v>65</v>
      </c>
      <c r="B50" t="s">
        <v>77</v>
      </c>
      <c r="C50" t="s">
        <v>26</v>
      </c>
      <c r="D50">
        <v>1</v>
      </c>
      <c r="E50">
        <v>2.2787531544839301</v>
      </c>
      <c r="F50">
        <v>27</v>
      </c>
      <c r="G50">
        <v>5.3292798310591403</v>
      </c>
      <c r="H50">
        <v>0</v>
      </c>
      <c r="I50">
        <v>0</v>
      </c>
      <c r="J50">
        <v>28</v>
      </c>
      <c r="K50">
        <v>7.6080329855430797</v>
      </c>
      <c r="L50">
        <v>14.981999999999999</v>
      </c>
      <c r="M50">
        <v>1042.32</v>
      </c>
      <c r="N50" s="1">
        <v>0.14583333333333334</v>
      </c>
      <c r="O50">
        <v>210</v>
      </c>
      <c r="P50">
        <v>3.5</v>
      </c>
      <c r="Q50" t="s">
        <v>50</v>
      </c>
      <c r="R50">
        <v>1.51</v>
      </c>
      <c r="S50">
        <v>0.66</v>
      </c>
      <c r="T50">
        <v>30</v>
      </c>
    </row>
    <row r="51" spans="1:20" x14ac:dyDescent="0.2">
      <c r="A51" t="s">
        <v>65</v>
      </c>
      <c r="B51" t="s">
        <v>78</v>
      </c>
      <c r="C51" t="s">
        <v>22</v>
      </c>
      <c r="D51">
        <v>7</v>
      </c>
      <c r="E51">
        <v>5.0061865512376604</v>
      </c>
      <c r="F51">
        <v>10</v>
      </c>
      <c r="G51">
        <v>4.3357432363685602</v>
      </c>
      <c r="H51">
        <v>11</v>
      </c>
      <c r="I51">
        <v>2.3565203676872999</v>
      </c>
      <c r="J51">
        <v>28</v>
      </c>
      <c r="K51">
        <v>11.6984501552935</v>
      </c>
      <c r="L51">
        <v>25.013000000000002</v>
      </c>
      <c r="M51">
        <v>825.17</v>
      </c>
      <c r="N51" s="1">
        <v>0.20486111111111113</v>
      </c>
      <c r="O51">
        <v>295</v>
      </c>
      <c r="P51">
        <v>4.9166666666666696</v>
      </c>
      <c r="Q51" t="s">
        <v>50</v>
      </c>
      <c r="R51">
        <v>1.6</v>
      </c>
      <c r="S51">
        <v>0.79</v>
      </c>
      <c r="T51">
        <v>24</v>
      </c>
    </row>
    <row r="52" spans="1:20" x14ac:dyDescent="0.2">
      <c r="A52" t="s">
        <v>79</v>
      </c>
      <c r="B52" t="s">
        <v>80</v>
      </c>
      <c r="C52" t="s">
        <v>26</v>
      </c>
      <c r="D52">
        <v>1</v>
      </c>
      <c r="E52">
        <v>0.93297351612797896</v>
      </c>
      <c r="F52">
        <v>5</v>
      </c>
      <c r="G52">
        <v>7.3790689841258201</v>
      </c>
      <c r="H52">
        <v>1</v>
      </c>
      <c r="I52">
        <v>0.65351613064745195</v>
      </c>
      <c r="J52">
        <v>7</v>
      </c>
      <c r="K52">
        <v>8.9655586309012492</v>
      </c>
      <c r="L52">
        <v>9.6690000000000005</v>
      </c>
      <c r="M52">
        <v>542.24</v>
      </c>
      <c r="N52" s="1">
        <v>0.12361111111111112</v>
      </c>
      <c r="O52">
        <v>178</v>
      </c>
      <c r="P52">
        <v>2.9666666666666699</v>
      </c>
      <c r="Q52" t="s">
        <v>50</v>
      </c>
      <c r="R52">
        <v>1.1399999999999999</v>
      </c>
      <c r="S52">
        <v>1.1200000000000001</v>
      </c>
      <c r="T52">
        <v>30</v>
      </c>
    </row>
    <row r="53" spans="1:20" x14ac:dyDescent="0.2">
      <c r="A53" t="s">
        <v>79</v>
      </c>
      <c r="B53" t="s">
        <v>81</v>
      </c>
      <c r="C53" t="s">
        <v>22</v>
      </c>
      <c r="D53">
        <v>3</v>
      </c>
      <c r="E53">
        <v>3.95762770880861</v>
      </c>
      <c r="F53">
        <v>10</v>
      </c>
      <c r="G53">
        <v>4.0505076372147002</v>
      </c>
      <c r="H53">
        <v>1</v>
      </c>
      <c r="I53">
        <v>5.2915846826300499E-3</v>
      </c>
      <c r="J53">
        <v>14</v>
      </c>
      <c r="K53">
        <v>8.0134269307059398</v>
      </c>
      <c r="L53">
        <v>12.456</v>
      </c>
      <c r="M53">
        <v>847.25</v>
      </c>
      <c r="N53" s="1">
        <v>0.13680555555555554</v>
      </c>
      <c r="O53">
        <v>197</v>
      </c>
      <c r="P53">
        <v>3.2833333333333301</v>
      </c>
      <c r="Q53" t="s">
        <v>23</v>
      </c>
      <c r="R53">
        <v>1.21</v>
      </c>
      <c r="S53">
        <v>1.01</v>
      </c>
      <c r="T53">
        <v>25</v>
      </c>
    </row>
    <row r="54" spans="1:20" x14ac:dyDescent="0.2">
      <c r="A54" t="s">
        <v>79</v>
      </c>
      <c r="B54" t="s">
        <v>82</v>
      </c>
      <c r="C54" t="s">
        <v>26</v>
      </c>
      <c r="D54">
        <v>3</v>
      </c>
      <c r="E54">
        <v>1.26897515794302</v>
      </c>
      <c r="F54">
        <v>13</v>
      </c>
      <c r="G54">
        <v>1.1273246334978499</v>
      </c>
      <c r="H54">
        <v>0</v>
      </c>
      <c r="I54">
        <v>0</v>
      </c>
      <c r="J54">
        <v>16</v>
      </c>
      <c r="K54">
        <v>2.3962997914408701</v>
      </c>
      <c r="L54">
        <v>6.26</v>
      </c>
      <c r="M54">
        <v>508.35</v>
      </c>
      <c r="N54" s="1">
        <v>0.11041666666666666</v>
      </c>
      <c r="O54">
        <v>159</v>
      </c>
      <c r="P54">
        <v>2.65</v>
      </c>
      <c r="Q54" t="s">
        <v>50</v>
      </c>
      <c r="R54">
        <v>1.31</v>
      </c>
      <c r="S54">
        <v>0.7</v>
      </c>
      <c r="T54">
        <v>18</v>
      </c>
    </row>
    <row r="55" spans="1:20" x14ac:dyDescent="0.2">
      <c r="A55" t="s">
        <v>79</v>
      </c>
      <c r="B55" t="s">
        <v>83</v>
      </c>
      <c r="C55" t="s">
        <v>26</v>
      </c>
      <c r="D55">
        <v>4</v>
      </c>
      <c r="E55">
        <v>3.7957330581871802</v>
      </c>
      <c r="F55">
        <v>11</v>
      </c>
      <c r="G55">
        <v>5.3101076256263697</v>
      </c>
      <c r="H55">
        <v>3</v>
      </c>
      <c r="I55">
        <v>0.540905664538888</v>
      </c>
      <c r="J55">
        <v>18</v>
      </c>
      <c r="K55">
        <v>9.6467463483524405</v>
      </c>
      <c r="L55">
        <v>9.3330000000000002</v>
      </c>
      <c r="M55">
        <v>643.91</v>
      </c>
      <c r="N55" s="1">
        <v>0.1111111111111111</v>
      </c>
      <c r="O55">
        <v>160</v>
      </c>
      <c r="P55">
        <v>2.6666666666666701</v>
      </c>
      <c r="Q55" t="s">
        <v>23</v>
      </c>
      <c r="R55">
        <v>0.87</v>
      </c>
      <c r="S55">
        <v>0.88</v>
      </c>
      <c r="T55">
        <v>11</v>
      </c>
    </row>
    <row r="56" spans="1:20" x14ac:dyDescent="0.2">
      <c r="A56" t="s">
        <v>79</v>
      </c>
      <c r="B56" t="s">
        <v>84</v>
      </c>
      <c r="C56" t="s">
        <v>26</v>
      </c>
      <c r="D56">
        <v>2</v>
      </c>
      <c r="E56">
        <v>1.7887705138575201</v>
      </c>
      <c r="F56">
        <v>25</v>
      </c>
      <c r="G56">
        <v>7.5211041633639404</v>
      </c>
      <c r="H56">
        <v>0</v>
      </c>
      <c r="I56">
        <v>0</v>
      </c>
      <c r="J56">
        <v>27</v>
      </c>
      <c r="K56">
        <v>9.30987467722146</v>
      </c>
      <c r="L56">
        <v>10.743</v>
      </c>
      <c r="M56">
        <v>948.92</v>
      </c>
      <c r="N56" s="1">
        <v>0.16805555555555554</v>
      </c>
      <c r="O56">
        <v>242</v>
      </c>
      <c r="P56">
        <v>4.0333333333333297</v>
      </c>
      <c r="Q56" t="s">
        <v>23</v>
      </c>
      <c r="R56">
        <v>1.3</v>
      </c>
      <c r="S56">
        <v>0.89</v>
      </c>
      <c r="T56">
        <v>15</v>
      </c>
    </row>
    <row r="57" spans="1:20" x14ac:dyDescent="0.2">
      <c r="A57" t="s">
        <v>79</v>
      </c>
      <c r="B57" t="s">
        <v>85</v>
      </c>
      <c r="C57" t="s">
        <v>22</v>
      </c>
      <c r="D57">
        <v>0</v>
      </c>
      <c r="E57">
        <v>0</v>
      </c>
      <c r="F57">
        <v>6</v>
      </c>
      <c r="G57">
        <v>2.36830184041556</v>
      </c>
      <c r="H57">
        <v>0</v>
      </c>
      <c r="I57">
        <v>0</v>
      </c>
      <c r="J57">
        <v>6</v>
      </c>
      <c r="K57">
        <v>2.36830184041556</v>
      </c>
      <c r="L57" t="s">
        <v>41</v>
      </c>
      <c r="M57">
        <v>610.02</v>
      </c>
      <c r="N57" s="1">
        <v>0.16111111111111112</v>
      </c>
      <c r="O57">
        <v>232</v>
      </c>
      <c r="P57">
        <v>3.8666666666666698</v>
      </c>
      <c r="Q57" t="s">
        <v>50</v>
      </c>
      <c r="R57">
        <v>1.22</v>
      </c>
      <c r="S57">
        <v>1.03</v>
      </c>
      <c r="T57">
        <v>18</v>
      </c>
    </row>
    <row r="58" spans="1:20" x14ac:dyDescent="0.2">
      <c r="A58" t="s">
        <v>79</v>
      </c>
      <c r="B58" t="s">
        <v>86</v>
      </c>
      <c r="C58" t="s">
        <v>26</v>
      </c>
      <c r="D58">
        <v>6</v>
      </c>
      <c r="E58">
        <v>8.1328331651297692</v>
      </c>
      <c r="F58">
        <v>17</v>
      </c>
      <c r="G58">
        <v>22.447638748072801</v>
      </c>
      <c r="H58">
        <v>0</v>
      </c>
      <c r="I58">
        <v>0</v>
      </c>
      <c r="J58">
        <v>23</v>
      </c>
      <c r="K58">
        <v>30.580471913202601</v>
      </c>
      <c r="L58">
        <v>9.5760000000000005</v>
      </c>
      <c r="M58">
        <v>542.24</v>
      </c>
      <c r="N58" s="1">
        <v>0.10277777777777779</v>
      </c>
      <c r="O58">
        <v>148</v>
      </c>
      <c r="P58">
        <v>2.4666666666666699</v>
      </c>
      <c r="Q58" t="s">
        <v>50</v>
      </c>
      <c r="R58">
        <v>1</v>
      </c>
      <c r="S58">
        <v>0.85</v>
      </c>
      <c r="T58">
        <v>25</v>
      </c>
    </row>
    <row r="59" spans="1:20" x14ac:dyDescent="0.2">
      <c r="A59" t="s">
        <v>79</v>
      </c>
      <c r="B59" t="s">
        <v>87</v>
      </c>
      <c r="C59" t="s">
        <v>22</v>
      </c>
      <c r="D59">
        <v>3</v>
      </c>
      <c r="E59">
        <v>2.7648851740004501</v>
      </c>
      <c r="F59">
        <v>17</v>
      </c>
      <c r="G59">
        <v>12.531431665470301</v>
      </c>
      <c r="H59">
        <v>0</v>
      </c>
      <c r="I59">
        <v>0</v>
      </c>
      <c r="J59">
        <v>20</v>
      </c>
      <c r="K59">
        <v>15.2963168394707</v>
      </c>
      <c r="L59">
        <v>23.779</v>
      </c>
      <c r="M59">
        <v>847.25</v>
      </c>
      <c r="N59" s="1">
        <v>0.1451388888888889</v>
      </c>
      <c r="O59">
        <v>209</v>
      </c>
      <c r="P59">
        <v>3.4833333333333298</v>
      </c>
      <c r="Q59" t="s">
        <v>23</v>
      </c>
      <c r="R59">
        <v>1.3</v>
      </c>
      <c r="S59">
        <v>0.8</v>
      </c>
      <c r="T59">
        <v>30</v>
      </c>
    </row>
    <row r="60" spans="1:20" x14ac:dyDescent="0.2">
      <c r="A60" t="s">
        <v>79</v>
      </c>
      <c r="B60" t="s">
        <v>88</v>
      </c>
      <c r="C60" t="s">
        <v>26</v>
      </c>
      <c r="D60">
        <v>10</v>
      </c>
      <c r="E60">
        <v>13.545286894326701</v>
      </c>
      <c r="F60">
        <v>29</v>
      </c>
      <c r="G60">
        <v>6.7333507536388497</v>
      </c>
      <c r="H60">
        <v>0</v>
      </c>
      <c r="I60">
        <v>0</v>
      </c>
      <c r="J60">
        <v>39</v>
      </c>
      <c r="K60">
        <v>20.2786376479655</v>
      </c>
      <c r="L60">
        <v>36.256</v>
      </c>
      <c r="M60">
        <v>813.36</v>
      </c>
      <c r="N60" s="1">
        <v>0.10416666666666667</v>
      </c>
      <c r="O60">
        <v>150</v>
      </c>
      <c r="P60">
        <v>2.5</v>
      </c>
      <c r="Q60" t="s">
        <v>50</v>
      </c>
      <c r="R60">
        <v>1.18</v>
      </c>
      <c r="S60">
        <v>0.72</v>
      </c>
      <c r="T60">
        <v>31</v>
      </c>
    </row>
    <row r="61" spans="1:20" x14ac:dyDescent="0.2">
      <c r="A61" t="s">
        <v>79</v>
      </c>
      <c r="B61" t="s">
        <v>89</v>
      </c>
      <c r="C61" t="s">
        <v>22</v>
      </c>
      <c r="D61">
        <v>0</v>
      </c>
      <c r="E61">
        <v>0</v>
      </c>
      <c r="F61">
        <v>12</v>
      </c>
      <c r="G61">
        <v>2.3681386097049799</v>
      </c>
      <c r="H61">
        <v>0</v>
      </c>
      <c r="I61">
        <v>0</v>
      </c>
      <c r="J61">
        <v>12</v>
      </c>
      <c r="K61">
        <v>2.3681386097049799</v>
      </c>
      <c r="L61" t="s">
        <v>41</v>
      </c>
      <c r="M61">
        <v>305.01</v>
      </c>
      <c r="N61" s="1">
        <v>5.5555555555555552E-2</v>
      </c>
      <c r="O61">
        <v>80</v>
      </c>
      <c r="P61">
        <v>1.3333333333333299</v>
      </c>
      <c r="Q61" t="s">
        <v>23</v>
      </c>
      <c r="R61">
        <v>1</v>
      </c>
      <c r="S61">
        <v>0.96</v>
      </c>
      <c r="T61">
        <v>22</v>
      </c>
    </row>
    <row r="62" spans="1:20" x14ac:dyDescent="0.2">
      <c r="A62" t="s">
        <v>79</v>
      </c>
      <c r="B62" t="s">
        <v>90</v>
      </c>
      <c r="C62" t="s">
        <v>26</v>
      </c>
      <c r="D62">
        <v>7</v>
      </c>
      <c r="E62">
        <v>16.779132463836699</v>
      </c>
      <c r="F62">
        <v>9</v>
      </c>
      <c r="G62">
        <v>3.0249010500426099</v>
      </c>
      <c r="H62">
        <v>10</v>
      </c>
      <c r="I62">
        <v>2.1974702659809902</v>
      </c>
      <c r="J62">
        <v>26</v>
      </c>
      <c r="K62">
        <v>22.0015037798603</v>
      </c>
      <c r="L62">
        <v>13.662000000000001</v>
      </c>
      <c r="M62">
        <v>1152.26</v>
      </c>
      <c r="N62" s="1">
        <v>0.18402777777777779</v>
      </c>
      <c r="O62">
        <v>265</v>
      </c>
      <c r="P62">
        <v>4.4166666666666696</v>
      </c>
      <c r="Q62" t="s">
        <v>50</v>
      </c>
      <c r="R62">
        <v>1.47</v>
      </c>
      <c r="S62">
        <v>0.91</v>
      </c>
      <c r="T62">
        <v>20</v>
      </c>
    </row>
    <row r="63" spans="1:20" x14ac:dyDescent="0.2">
      <c r="A63" t="s">
        <v>79</v>
      </c>
      <c r="B63" t="s">
        <v>91</v>
      </c>
      <c r="C63" t="s">
        <v>22</v>
      </c>
      <c r="D63">
        <v>5</v>
      </c>
      <c r="E63">
        <v>7.6066864835435899</v>
      </c>
      <c r="F63">
        <v>24</v>
      </c>
      <c r="G63">
        <v>17.566170872883699</v>
      </c>
      <c r="H63">
        <v>0</v>
      </c>
      <c r="I63">
        <v>0</v>
      </c>
      <c r="J63">
        <v>29</v>
      </c>
      <c r="K63">
        <v>25.172857356427301</v>
      </c>
      <c r="L63">
        <v>9.8539999999999992</v>
      </c>
      <c r="M63">
        <v>982.81</v>
      </c>
      <c r="N63" s="1">
        <v>9.1666666666666674E-2</v>
      </c>
      <c r="O63">
        <v>132</v>
      </c>
      <c r="P63">
        <v>2.2000000000000002</v>
      </c>
      <c r="Q63" t="s">
        <v>50</v>
      </c>
      <c r="R63">
        <v>1.63</v>
      </c>
      <c r="S63">
        <v>0.99</v>
      </c>
      <c r="T63">
        <v>19</v>
      </c>
    </row>
    <row r="64" spans="1:20" x14ac:dyDescent="0.2">
      <c r="A64" t="s">
        <v>92</v>
      </c>
      <c r="B64" t="s">
        <v>93</v>
      </c>
      <c r="C64" t="s">
        <v>26</v>
      </c>
      <c r="D64">
        <v>3</v>
      </c>
      <c r="E64">
        <v>2.0782374217764699</v>
      </c>
      <c r="F64">
        <v>12</v>
      </c>
      <c r="G64">
        <v>13.9812460964778</v>
      </c>
      <c r="H64">
        <v>0</v>
      </c>
      <c r="I64">
        <v>0</v>
      </c>
      <c r="J64">
        <v>15</v>
      </c>
      <c r="K64">
        <v>16.059483518254201</v>
      </c>
      <c r="L64">
        <v>6.3559999999999999</v>
      </c>
      <c r="M64">
        <v>876.96</v>
      </c>
      <c r="N64" s="1">
        <v>0.15555555555555556</v>
      </c>
      <c r="O64">
        <v>224</v>
      </c>
      <c r="P64">
        <v>3.7333333333333298</v>
      </c>
      <c r="Q64" t="s">
        <v>23</v>
      </c>
      <c r="R64">
        <v>0.64</v>
      </c>
      <c r="S64">
        <v>0.93</v>
      </c>
      <c r="T64">
        <v>17</v>
      </c>
    </row>
    <row r="65" spans="1:20" x14ac:dyDescent="0.2">
      <c r="A65" t="s">
        <v>92</v>
      </c>
      <c r="B65" t="s">
        <v>94</v>
      </c>
      <c r="C65" t="s">
        <v>22</v>
      </c>
      <c r="D65">
        <v>0</v>
      </c>
      <c r="E65">
        <v>0</v>
      </c>
      <c r="F65">
        <v>19</v>
      </c>
      <c r="G65">
        <v>34.993455009094099</v>
      </c>
      <c r="H65">
        <v>2</v>
      </c>
      <c r="I65">
        <v>0.50174067640695896</v>
      </c>
      <c r="J65">
        <v>21</v>
      </c>
      <c r="K65">
        <v>35.495195685501002</v>
      </c>
      <c r="L65">
        <v>4.7649999999999997</v>
      </c>
      <c r="M65">
        <v>779.52</v>
      </c>
      <c r="N65" s="1">
        <v>0.10416666666666667</v>
      </c>
      <c r="O65">
        <v>150</v>
      </c>
      <c r="P65">
        <v>2.5</v>
      </c>
      <c r="Q65" t="s">
        <v>23</v>
      </c>
      <c r="R65">
        <v>0.48</v>
      </c>
      <c r="S65">
        <v>0.93</v>
      </c>
      <c r="T65">
        <v>19</v>
      </c>
    </row>
    <row r="66" spans="1:20" x14ac:dyDescent="0.2">
      <c r="A66" t="s">
        <v>92</v>
      </c>
      <c r="B66" t="s">
        <v>95</v>
      </c>
      <c r="C66" t="s">
        <v>22</v>
      </c>
      <c r="D66">
        <v>2</v>
      </c>
      <c r="E66">
        <v>1.4456759377309101</v>
      </c>
      <c r="F66">
        <v>31</v>
      </c>
      <c r="G66">
        <v>38.417693020257303</v>
      </c>
      <c r="H66">
        <v>0</v>
      </c>
      <c r="I66">
        <v>0</v>
      </c>
      <c r="J66">
        <v>33</v>
      </c>
      <c r="K66">
        <v>39.8633689579882</v>
      </c>
      <c r="L66">
        <v>6.0960000000000001</v>
      </c>
      <c r="M66">
        <v>974.4</v>
      </c>
      <c r="N66" s="1">
        <v>0.1388888888888889</v>
      </c>
      <c r="O66">
        <v>200</v>
      </c>
      <c r="P66">
        <v>3.3333333333333299</v>
      </c>
      <c r="Q66" t="s">
        <v>23</v>
      </c>
      <c r="R66">
        <v>0.54</v>
      </c>
      <c r="S66">
        <v>1.04</v>
      </c>
      <c r="T66">
        <v>10</v>
      </c>
    </row>
    <row r="67" spans="1:20" x14ac:dyDescent="0.2">
      <c r="A67" t="s">
        <v>92</v>
      </c>
      <c r="B67" t="s">
        <v>96</v>
      </c>
      <c r="C67" t="s">
        <v>22</v>
      </c>
      <c r="D67">
        <v>3</v>
      </c>
      <c r="E67">
        <v>1.1259422733012401</v>
      </c>
      <c r="F67">
        <v>30</v>
      </c>
      <c r="G67">
        <v>18.687128806949101</v>
      </c>
      <c r="H67">
        <v>2</v>
      </c>
      <c r="I67">
        <v>0.62007609166236899</v>
      </c>
      <c r="J67">
        <v>35</v>
      </c>
      <c r="K67">
        <v>20.433147171912701</v>
      </c>
      <c r="L67">
        <v>13.111000000000001</v>
      </c>
      <c r="M67">
        <v>1364.16</v>
      </c>
      <c r="N67" s="1">
        <v>0.125</v>
      </c>
      <c r="O67">
        <v>180</v>
      </c>
      <c r="P67">
        <v>3</v>
      </c>
      <c r="Q67" t="s">
        <v>23</v>
      </c>
      <c r="R67">
        <v>0.99</v>
      </c>
      <c r="S67">
        <v>1.18</v>
      </c>
      <c r="T67">
        <v>24</v>
      </c>
    </row>
    <row r="68" spans="1:20" x14ac:dyDescent="0.2">
      <c r="A68" t="s">
        <v>92</v>
      </c>
      <c r="B68" t="s">
        <v>97</v>
      </c>
      <c r="C68" t="s">
        <v>22</v>
      </c>
      <c r="D68">
        <v>0</v>
      </c>
      <c r="E68">
        <v>0</v>
      </c>
      <c r="F68">
        <v>25</v>
      </c>
      <c r="G68">
        <v>23.2363388359087</v>
      </c>
      <c r="H68">
        <v>0</v>
      </c>
      <c r="I68">
        <v>0</v>
      </c>
      <c r="J68">
        <v>25</v>
      </c>
      <c r="K68">
        <v>23.2363388359087</v>
      </c>
      <c r="L68">
        <v>7.2</v>
      </c>
      <c r="M68">
        <v>779.52</v>
      </c>
      <c r="N68" s="1">
        <v>0.12152777777777778</v>
      </c>
      <c r="O68">
        <v>175</v>
      </c>
      <c r="P68">
        <v>2.9166666666666701</v>
      </c>
      <c r="Q68" t="s">
        <v>50</v>
      </c>
      <c r="R68">
        <v>0.59</v>
      </c>
      <c r="S68">
        <v>1.19</v>
      </c>
      <c r="T68">
        <v>11</v>
      </c>
    </row>
    <row r="69" spans="1:20" x14ac:dyDescent="0.2">
      <c r="A69" t="s">
        <v>92</v>
      </c>
      <c r="B69" t="s">
        <v>98</v>
      </c>
      <c r="C69" t="s">
        <v>26</v>
      </c>
      <c r="D69">
        <v>5</v>
      </c>
      <c r="E69">
        <v>6.8823295644316698</v>
      </c>
      <c r="F69">
        <v>11</v>
      </c>
      <c r="G69">
        <v>5.8198333838943803</v>
      </c>
      <c r="H69">
        <v>2</v>
      </c>
      <c r="I69">
        <v>8.6852551847621098E-2</v>
      </c>
      <c r="J69">
        <v>18</v>
      </c>
      <c r="K69">
        <v>12.789015500173701</v>
      </c>
      <c r="L69" t="s">
        <v>41</v>
      </c>
      <c r="M69">
        <v>779.52</v>
      </c>
      <c r="N69" s="1">
        <v>0.15277777777777776</v>
      </c>
      <c r="O69">
        <v>220</v>
      </c>
      <c r="P69">
        <v>3.6666666666666701</v>
      </c>
      <c r="Q69" t="s">
        <v>23</v>
      </c>
      <c r="R69">
        <v>0.84</v>
      </c>
      <c r="S69">
        <v>0.84</v>
      </c>
      <c r="T69">
        <v>17</v>
      </c>
    </row>
    <row r="70" spans="1:20" x14ac:dyDescent="0.2">
      <c r="A70" t="s">
        <v>92</v>
      </c>
      <c r="B70" t="s">
        <v>99</v>
      </c>
      <c r="C70" t="s">
        <v>26</v>
      </c>
      <c r="D70">
        <v>2</v>
      </c>
      <c r="E70">
        <v>5.7435640731982698</v>
      </c>
      <c r="F70">
        <v>8</v>
      </c>
      <c r="G70">
        <v>18.932617236741901</v>
      </c>
      <c r="H70">
        <v>0</v>
      </c>
      <c r="I70">
        <v>0</v>
      </c>
      <c r="J70">
        <v>10</v>
      </c>
      <c r="K70">
        <v>24.676181309940201</v>
      </c>
      <c r="L70">
        <v>4.8630000000000004</v>
      </c>
      <c r="M70">
        <v>876.96</v>
      </c>
      <c r="N70" s="1">
        <v>8.8888888888888892E-2</v>
      </c>
      <c r="O70">
        <v>128</v>
      </c>
      <c r="P70">
        <v>2.1333333333333302</v>
      </c>
      <c r="Q70" t="s">
        <v>23</v>
      </c>
      <c r="R70">
        <v>0.49</v>
      </c>
      <c r="S70">
        <v>0.61</v>
      </c>
      <c r="T70">
        <v>14</v>
      </c>
    </row>
    <row r="71" spans="1:20" x14ac:dyDescent="0.2">
      <c r="A71" t="s">
        <v>92</v>
      </c>
      <c r="B71" t="s">
        <v>100</v>
      </c>
      <c r="C71" t="s">
        <v>26</v>
      </c>
      <c r="D71">
        <v>3</v>
      </c>
      <c r="E71">
        <v>4.0833872330998604</v>
      </c>
      <c r="F71">
        <v>16</v>
      </c>
      <c r="G71">
        <v>10.5191772472827</v>
      </c>
      <c r="H71">
        <v>0</v>
      </c>
      <c r="I71">
        <v>0</v>
      </c>
      <c r="J71">
        <v>19</v>
      </c>
      <c r="K71">
        <v>14.6025644803826</v>
      </c>
      <c r="L71">
        <v>10.228</v>
      </c>
      <c r="M71">
        <v>1071.8399999999999</v>
      </c>
      <c r="N71" s="1">
        <v>0.13819444444444443</v>
      </c>
      <c r="O71">
        <v>199</v>
      </c>
      <c r="P71">
        <v>3.31666666666667</v>
      </c>
      <c r="Q71" t="s">
        <v>23</v>
      </c>
      <c r="R71">
        <v>0.57999999999999996</v>
      </c>
      <c r="S71">
        <v>1.04</v>
      </c>
      <c r="T71">
        <v>15</v>
      </c>
    </row>
    <row r="72" spans="1:20" x14ac:dyDescent="0.2">
      <c r="A72" t="s">
        <v>92</v>
      </c>
      <c r="B72" t="s">
        <v>101</v>
      </c>
      <c r="C72" t="s">
        <v>26</v>
      </c>
      <c r="D72">
        <v>3</v>
      </c>
      <c r="E72">
        <v>8.0151874653852104</v>
      </c>
      <c r="F72">
        <v>13</v>
      </c>
      <c r="G72">
        <v>8.7716533042414095</v>
      </c>
      <c r="H72">
        <v>0</v>
      </c>
      <c r="I72">
        <v>0</v>
      </c>
      <c r="J72">
        <v>16</v>
      </c>
      <c r="K72">
        <v>16.7868407696266</v>
      </c>
      <c r="L72">
        <v>5.367</v>
      </c>
      <c r="M72">
        <v>876.96</v>
      </c>
      <c r="N72" s="1">
        <v>0.15069444444444444</v>
      </c>
      <c r="O72">
        <v>217</v>
      </c>
      <c r="P72">
        <v>3.6166666666666698</v>
      </c>
      <c r="Q72" t="s">
        <v>23</v>
      </c>
      <c r="R72">
        <v>0.71</v>
      </c>
      <c r="S72">
        <v>1.1100000000000001</v>
      </c>
      <c r="T72">
        <v>14</v>
      </c>
    </row>
    <row r="73" spans="1:20" x14ac:dyDescent="0.2">
      <c r="A73" t="s">
        <v>92</v>
      </c>
      <c r="B73" t="s">
        <v>102</v>
      </c>
      <c r="C73" t="s">
        <v>26</v>
      </c>
      <c r="D73">
        <v>0</v>
      </c>
      <c r="E73">
        <v>0</v>
      </c>
      <c r="F73">
        <v>32</v>
      </c>
      <c r="G73">
        <v>25.811980881616801</v>
      </c>
      <c r="H73">
        <v>0</v>
      </c>
      <c r="I73">
        <v>0</v>
      </c>
      <c r="J73">
        <v>32</v>
      </c>
      <c r="K73">
        <v>25.811980881616801</v>
      </c>
      <c r="L73">
        <v>8.8780000000000001</v>
      </c>
      <c r="M73">
        <v>584.64</v>
      </c>
      <c r="N73" s="1">
        <v>0.13749999999999998</v>
      </c>
      <c r="O73">
        <v>198</v>
      </c>
      <c r="P73">
        <v>3.3</v>
      </c>
      <c r="Q73" t="s">
        <v>23</v>
      </c>
      <c r="R73">
        <v>0.66</v>
      </c>
      <c r="S73">
        <v>0.91</v>
      </c>
      <c r="T73">
        <v>14</v>
      </c>
    </row>
    <row r="74" spans="1:20" x14ac:dyDescent="0.2">
      <c r="A74" t="s">
        <v>92</v>
      </c>
      <c r="B74" t="s">
        <v>103</v>
      </c>
      <c r="C74" t="s">
        <v>26</v>
      </c>
      <c r="D74">
        <v>2</v>
      </c>
      <c r="E74">
        <v>2.09885270728142</v>
      </c>
      <c r="F74">
        <v>13</v>
      </c>
      <c r="G74">
        <v>10.1780515182692</v>
      </c>
      <c r="H74">
        <v>0</v>
      </c>
      <c r="I74">
        <v>0</v>
      </c>
      <c r="J74">
        <v>15</v>
      </c>
      <c r="K74">
        <v>12.2769042255506</v>
      </c>
      <c r="L74">
        <v>9.6769999999999996</v>
      </c>
      <c r="M74">
        <v>1169.28</v>
      </c>
      <c r="N74" s="1">
        <v>0.18680555555555556</v>
      </c>
      <c r="O74">
        <v>269</v>
      </c>
      <c r="P74">
        <v>4.4833333333333298</v>
      </c>
      <c r="Q74" t="s">
        <v>23</v>
      </c>
      <c r="R74">
        <v>0.64</v>
      </c>
      <c r="S74">
        <v>0.82</v>
      </c>
      <c r="T74">
        <v>21</v>
      </c>
    </row>
    <row r="75" spans="1:20" x14ac:dyDescent="0.2">
      <c r="A75" t="s">
        <v>92</v>
      </c>
      <c r="B75" t="s">
        <v>104</v>
      </c>
      <c r="C75" t="s">
        <v>26</v>
      </c>
      <c r="D75">
        <v>5</v>
      </c>
      <c r="E75">
        <v>3.5203745850310701</v>
      </c>
      <c r="F75">
        <v>23</v>
      </c>
      <c r="G75">
        <v>33.730393032958602</v>
      </c>
      <c r="H75">
        <v>0</v>
      </c>
      <c r="I75">
        <v>0</v>
      </c>
      <c r="J75">
        <v>28</v>
      </c>
      <c r="K75">
        <v>37.250767617989602</v>
      </c>
      <c r="L75">
        <v>7.6820000000000004</v>
      </c>
      <c r="M75">
        <v>682.08</v>
      </c>
      <c r="N75" s="1">
        <v>0.17361111111111113</v>
      </c>
      <c r="O75">
        <v>250</v>
      </c>
      <c r="P75">
        <v>4.1666666666666696</v>
      </c>
      <c r="Q75" t="s">
        <v>23</v>
      </c>
      <c r="R75">
        <v>0.77</v>
      </c>
      <c r="S75">
        <v>0.8</v>
      </c>
      <c r="T75">
        <v>11</v>
      </c>
    </row>
    <row r="76" spans="1:20" x14ac:dyDescent="0.2">
      <c r="A76" t="s">
        <v>92</v>
      </c>
      <c r="B76" t="s">
        <v>105</v>
      </c>
      <c r="C76" t="s">
        <v>22</v>
      </c>
      <c r="D76">
        <v>2</v>
      </c>
      <c r="E76">
        <v>1.02540484320586</v>
      </c>
      <c r="F76">
        <v>23</v>
      </c>
      <c r="G76">
        <v>24.819941875835401</v>
      </c>
      <c r="H76">
        <v>0</v>
      </c>
      <c r="I76">
        <v>0</v>
      </c>
      <c r="J76">
        <v>25</v>
      </c>
      <c r="K76">
        <v>25.845346719041199</v>
      </c>
      <c r="L76">
        <v>12.920999999999999</v>
      </c>
      <c r="M76">
        <v>1071.8399999999999</v>
      </c>
      <c r="N76" s="1">
        <v>0.12847222222222224</v>
      </c>
      <c r="O76">
        <v>185</v>
      </c>
      <c r="P76">
        <v>3.0833333333333299</v>
      </c>
      <c r="Q76" t="s">
        <v>23</v>
      </c>
      <c r="R76">
        <v>0.6</v>
      </c>
      <c r="S76">
        <v>0.83</v>
      </c>
      <c r="T76">
        <v>25</v>
      </c>
    </row>
    <row r="77" spans="1:20" x14ac:dyDescent="0.2">
      <c r="A77" t="s">
        <v>106</v>
      </c>
      <c r="B77" t="s">
        <v>107</v>
      </c>
      <c r="C77" t="s">
        <v>26</v>
      </c>
      <c r="D77">
        <v>4</v>
      </c>
      <c r="E77">
        <v>2.8141753570633798</v>
      </c>
      <c r="F77">
        <v>29</v>
      </c>
      <c r="G77">
        <v>15.982408702961701</v>
      </c>
      <c r="H77">
        <v>2</v>
      </c>
      <c r="I77">
        <v>0.87326315724555104</v>
      </c>
      <c r="J77">
        <v>35</v>
      </c>
      <c r="K77">
        <v>19.6698472172706</v>
      </c>
      <c r="L77" t="s">
        <v>41</v>
      </c>
      <c r="M77">
        <v>252.76</v>
      </c>
      <c r="N77" s="1">
        <v>0.16041666666666668</v>
      </c>
      <c r="O77">
        <v>231</v>
      </c>
      <c r="P77">
        <v>3.85</v>
      </c>
      <c r="Q77" t="s">
        <v>23</v>
      </c>
      <c r="R77">
        <v>0.51</v>
      </c>
      <c r="S77">
        <v>1.21</v>
      </c>
      <c r="T77">
        <v>4</v>
      </c>
    </row>
    <row r="78" spans="1:20" x14ac:dyDescent="0.2">
      <c r="A78" t="s">
        <v>106</v>
      </c>
      <c r="B78" t="s">
        <v>108</v>
      </c>
      <c r="C78" t="s">
        <v>26</v>
      </c>
      <c r="D78">
        <v>2</v>
      </c>
      <c r="E78">
        <v>0.31785369088906901</v>
      </c>
      <c r="F78">
        <v>7</v>
      </c>
      <c r="G78">
        <v>10.3733213805458</v>
      </c>
      <c r="H78">
        <v>0</v>
      </c>
      <c r="I78">
        <v>0</v>
      </c>
      <c r="J78">
        <v>9</v>
      </c>
      <c r="K78">
        <v>10.691175071434801</v>
      </c>
      <c r="L78">
        <v>15.044</v>
      </c>
      <c r="M78">
        <v>505.52</v>
      </c>
      <c r="N78" s="1">
        <v>0.12708333333333333</v>
      </c>
      <c r="O78">
        <v>183</v>
      </c>
      <c r="P78">
        <v>3.05</v>
      </c>
      <c r="Q78" t="s">
        <v>23</v>
      </c>
      <c r="R78">
        <v>0.84</v>
      </c>
      <c r="S78">
        <v>0.6</v>
      </c>
      <c r="T78">
        <v>7</v>
      </c>
    </row>
    <row r="79" spans="1:20" x14ac:dyDescent="0.2">
      <c r="A79" t="s">
        <v>106</v>
      </c>
      <c r="B79" t="s">
        <v>109</v>
      </c>
      <c r="C79" t="s">
        <v>26</v>
      </c>
      <c r="D79">
        <v>7</v>
      </c>
      <c r="E79">
        <v>12.0901012589089</v>
      </c>
      <c r="F79">
        <v>30</v>
      </c>
      <c r="G79">
        <v>29.717365004501001</v>
      </c>
      <c r="H79">
        <v>4</v>
      </c>
      <c r="I79">
        <v>0.878988106392396</v>
      </c>
      <c r="J79">
        <v>41</v>
      </c>
      <c r="K79">
        <v>42.686454369802199</v>
      </c>
      <c r="L79">
        <v>13.516999999999999</v>
      </c>
      <c r="M79">
        <v>505.52</v>
      </c>
      <c r="N79" s="1">
        <v>0.13125000000000001</v>
      </c>
      <c r="O79">
        <v>189</v>
      </c>
      <c r="P79">
        <v>3.15</v>
      </c>
      <c r="Q79" t="s">
        <v>23</v>
      </c>
      <c r="R79">
        <v>0.98</v>
      </c>
      <c r="S79">
        <v>0.53</v>
      </c>
      <c r="T79">
        <v>5</v>
      </c>
    </row>
    <row r="80" spans="1:20" x14ac:dyDescent="0.2">
      <c r="A80" t="s">
        <v>106</v>
      </c>
      <c r="B80" t="s">
        <v>110</v>
      </c>
      <c r="C80" t="s">
        <v>26</v>
      </c>
      <c r="D80">
        <v>7</v>
      </c>
      <c r="E80">
        <v>9.0926987516197908</v>
      </c>
      <c r="F80">
        <v>41</v>
      </c>
      <c r="G80">
        <v>22.812567604651001</v>
      </c>
      <c r="H80">
        <v>3</v>
      </c>
      <c r="I80">
        <v>0.65924107979429702</v>
      </c>
      <c r="J80">
        <v>51</v>
      </c>
      <c r="K80">
        <v>32.564507436065099</v>
      </c>
      <c r="L80">
        <v>5.0410000000000004</v>
      </c>
      <c r="M80">
        <v>758.28</v>
      </c>
      <c r="N80" s="1">
        <v>0.10486111111111111</v>
      </c>
      <c r="O80">
        <v>151</v>
      </c>
      <c r="P80">
        <v>2.5166666666666702</v>
      </c>
      <c r="Q80" t="s">
        <v>23</v>
      </c>
      <c r="R80">
        <v>0.81</v>
      </c>
      <c r="S80">
        <v>0.7</v>
      </c>
      <c r="T80">
        <v>11</v>
      </c>
    </row>
    <row r="81" spans="1:20" x14ac:dyDescent="0.2">
      <c r="A81" t="s">
        <v>106</v>
      </c>
      <c r="B81" t="s">
        <v>111</v>
      </c>
      <c r="C81" t="s">
        <v>26</v>
      </c>
      <c r="D81">
        <v>1</v>
      </c>
      <c r="E81">
        <v>0.14569594667840799</v>
      </c>
      <c r="F81">
        <v>35</v>
      </c>
      <c r="G81">
        <v>22.835532462992401</v>
      </c>
      <c r="H81">
        <v>0</v>
      </c>
      <c r="I81">
        <v>0</v>
      </c>
      <c r="J81">
        <v>36</v>
      </c>
      <c r="K81">
        <v>22.981228409670798</v>
      </c>
      <c r="L81">
        <v>5.2489999999999997</v>
      </c>
      <c r="M81">
        <v>631.9</v>
      </c>
      <c r="N81" s="1">
        <v>9.5833333333333326E-2</v>
      </c>
      <c r="O81">
        <v>138</v>
      </c>
      <c r="P81">
        <v>2.2999999999999998</v>
      </c>
      <c r="Q81" t="s">
        <v>23</v>
      </c>
      <c r="R81">
        <v>0.8</v>
      </c>
      <c r="S81">
        <v>0.71</v>
      </c>
      <c r="T81">
        <v>10</v>
      </c>
    </row>
    <row r="82" spans="1:20" x14ac:dyDescent="0.2">
      <c r="A82" t="s">
        <v>106</v>
      </c>
      <c r="B82" t="s">
        <v>112</v>
      </c>
      <c r="C82" t="s">
        <v>22</v>
      </c>
      <c r="D82">
        <v>3</v>
      </c>
      <c r="E82">
        <v>8.2194830851121097</v>
      </c>
      <c r="F82">
        <v>18</v>
      </c>
      <c r="G82">
        <v>6.3039342428134901</v>
      </c>
      <c r="H82">
        <v>6</v>
      </c>
      <c r="I82">
        <v>2.2108452336210198</v>
      </c>
      <c r="J82">
        <v>27</v>
      </c>
      <c r="K82">
        <v>16.734262561546601</v>
      </c>
      <c r="L82">
        <v>1.458</v>
      </c>
      <c r="M82">
        <v>505.52</v>
      </c>
      <c r="N82" s="1">
        <v>9.0972222222222218E-2</v>
      </c>
      <c r="O82">
        <v>131</v>
      </c>
      <c r="P82">
        <v>2.18333333333333</v>
      </c>
      <c r="Q82" t="s">
        <v>23</v>
      </c>
      <c r="R82">
        <v>0.83</v>
      </c>
      <c r="S82">
        <v>0.72</v>
      </c>
      <c r="T82">
        <v>12</v>
      </c>
    </row>
    <row r="83" spans="1:20" x14ac:dyDescent="0.2">
      <c r="A83" t="s">
        <v>106</v>
      </c>
      <c r="B83" t="s">
        <v>113</v>
      </c>
      <c r="C83" t="s">
        <v>22</v>
      </c>
      <c r="D83">
        <v>2</v>
      </c>
      <c r="E83">
        <v>0.77755611249199796</v>
      </c>
      <c r="F83">
        <v>10</v>
      </c>
      <c r="G83">
        <v>3.8294152100967298</v>
      </c>
      <c r="H83">
        <v>3</v>
      </c>
      <c r="I83">
        <v>1.9178332188909999</v>
      </c>
      <c r="J83">
        <v>15</v>
      </c>
      <c r="K83">
        <v>6.52480454147973</v>
      </c>
      <c r="L83">
        <v>3.5640000000000001</v>
      </c>
      <c r="M83">
        <v>379.14</v>
      </c>
      <c r="N83" s="1">
        <v>0.11180555555555556</v>
      </c>
      <c r="O83">
        <v>161</v>
      </c>
      <c r="P83">
        <v>2.68333333333333</v>
      </c>
      <c r="Q83" t="s">
        <v>23</v>
      </c>
      <c r="R83">
        <v>0.64</v>
      </c>
      <c r="S83">
        <v>0.59</v>
      </c>
      <c r="T83">
        <v>5</v>
      </c>
    </row>
    <row r="84" spans="1:20" x14ac:dyDescent="0.2">
      <c r="A84" t="s">
        <v>106</v>
      </c>
      <c r="B84" t="s">
        <v>114</v>
      </c>
      <c r="C84" t="s">
        <v>26</v>
      </c>
      <c r="D84">
        <v>2</v>
      </c>
      <c r="E84">
        <v>4.0468766025199896</v>
      </c>
      <c r="F84">
        <v>13</v>
      </c>
      <c r="G84">
        <v>0.97775938041410904</v>
      </c>
      <c r="H84">
        <v>1</v>
      </c>
      <c r="I84">
        <v>3.4099999999999998E-2</v>
      </c>
      <c r="J84">
        <v>16</v>
      </c>
      <c r="K84">
        <v>5.0587359829340999</v>
      </c>
      <c r="L84">
        <v>10.151</v>
      </c>
      <c r="M84">
        <v>505.52</v>
      </c>
      <c r="N84" s="1">
        <v>0.1125</v>
      </c>
      <c r="O84">
        <v>162</v>
      </c>
      <c r="P84">
        <v>2.7</v>
      </c>
      <c r="Q84" t="s">
        <v>23</v>
      </c>
      <c r="R84">
        <v>0.84</v>
      </c>
      <c r="S84">
        <v>0.56000000000000005</v>
      </c>
      <c r="T84">
        <v>7</v>
      </c>
    </row>
    <row r="85" spans="1:20" x14ac:dyDescent="0.2">
      <c r="A85" t="s">
        <v>106</v>
      </c>
      <c r="B85" t="s">
        <v>115</v>
      </c>
      <c r="C85" t="s">
        <v>22</v>
      </c>
      <c r="D85">
        <v>1</v>
      </c>
      <c r="E85">
        <v>0.43713937259468</v>
      </c>
      <c r="F85">
        <v>13</v>
      </c>
      <c r="G85">
        <v>2.50782344525991</v>
      </c>
      <c r="H85">
        <v>2</v>
      </c>
      <c r="I85">
        <v>0.25384702659809899</v>
      </c>
      <c r="J85">
        <v>16</v>
      </c>
      <c r="K85">
        <v>3.1988098444526898</v>
      </c>
      <c r="L85">
        <v>9.8670000000000009</v>
      </c>
      <c r="M85">
        <v>315.95</v>
      </c>
      <c r="N85" s="1">
        <v>0.1076388888888889</v>
      </c>
      <c r="O85">
        <v>155</v>
      </c>
      <c r="P85">
        <v>2.5833333333333299</v>
      </c>
      <c r="Q85" t="s">
        <v>23</v>
      </c>
      <c r="R85">
        <v>0.57999999999999996</v>
      </c>
      <c r="S85">
        <v>0.6</v>
      </c>
      <c r="T85">
        <v>5</v>
      </c>
    </row>
    <row r="86" spans="1:20" x14ac:dyDescent="0.2">
      <c r="A86" t="s">
        <v>106</v>
      </c>
      <c r="B86" t="s">
        <v>116</v>
      </c>
      <c r="C86" t="s">
        <v>26</v>
      </c>
      <c r="D86">
        <v>4</v>
      </c>
      <c r="E86">
        <v>5.5219913382173802</v>
      </c>
      <c r="F86">
        <v>14</v>
      </c>
      <c r="G86">
        <v>10.2711585385472</v>
      </c>
      <c r="H86">
        <v>5</v>
      </c>
      <c r="I86">
        <v>2.2817070298831501</v>
      </c>
      <c r="J86">
        <v>23</v>
      </c>
      <c r="K86">
        <v>18.0748569066477</v>
      </c>
      <c r="L86">
        <v>13.333</v>
      </c>
      <c r="M86">
        <v>379.14</v>
      </c>
      <c r="N86" s="1">
        <v>0.11527777777777777</v>
      </c>
      <c r="O86">
        <v>166</v>
      </c>
      <c r="P86">
        <v>2.7666666666666702</v>
      </c>
      <c r="Q86" t="s">
        <v>23</v>
      </c>
      <c r="R86">
        <v>0.6</v>
      </c>
      <c r="S86">
        <v>0.64</v>
      </c>
      <c r="T86">
        <v>3</v>
      </c>
    </row>
    <row r="87" spans="1:20" x14ac:dyDescent="0.2">
      <c r="A87" t="s">
        <v>106</v>
      </c>
      <c r="B87" t="s">
        <v>117</v>
      </c>
      <c r="C87" t="s">
        <v>26</v>
      </c>
      <c r="D87">
        <v>10</v>
      </c>
      <c r="E87">
        <v>15.8916919816313</v>
      </c>
      <c r="F87">
        <v>27</v>
      </c>
      <c r="G87">
        <v>13.077771012448499</v>
      </c>
      <c r="H87">
        <v>2</v>
      </c>
      <c r="I87">
        <v>5.9129055413051397</v>
      </c>
      <c r="J87">
        <v>39</v>
      </c>
      <c r="K87">
        <v>34.882368535384899</v>
      </c>
      <c r="L87" t="s">
        <v>41</v>
      </c>
      <c r="M87">
        <v>631.9</v>
      </c>
      <c r="N87" s="1">
        <v>0.14652777777777778</v>
      </c>
      <c r="O87">
        <v>211</v>
      </c>
      <c r="P87">
        <v>3.5166666666666702</v>
      </c>
      <c r="Q87" t="s">
        <v>23</v>
      </c>
      <c r="R87">
        <v>0.8</v>
      </c>
      <c r="S87">
        <v>0.68</v>
      </c>
      <c r="T87">
        <v>4</v>
      </c>
    </row>
    <row r="88" spans="1:20" x14ac:dyDescent="0.2">
      <c r="A88" t="s">
        <v>106</v>
      </c>
      <c r="B88" t="s">
        <v>118</v>
      </c>
      <c r="C88" t="s">
        <v>22</v>
      </c>
      <c r="D88">
        <v>0</v>
      </c>
      <c r="E88">
        <v>0</v>
      </c>
      <c r="F88">
        <v>9</v>
      </c>
      <c r="G88">
        <v>8.0507920222176992</v>
      </c>
      <c r="H88">
        <v>0</v>
      </c>
      <c r="I88">
        <v>0</v>
      </c>
      <c r="J88">
        <v>9</v>
      </c>
      <c r="K88">
        <v>8.0507920222176992</v>
      </c>
      <c r="L88">
        <v>13.862</v>
      </c>
      <c r="M88">
        <v>568.71</v>
      </c>
      <c r="N88" s="1">
        <v>0.1277777777777778</v>
      </c>
      <c r="O88">
        <v>184</v>
      </c>
      <c r="P88">
        <v>3.06666666666667</v>
      </c>
      <c r="Q88" t="s">
        <v>23</v>
      </c>
      <c r="R88">
        <v>0.85</v>
      </c>
      <c r="S88">
        <v>0.78</v>
      </c>
      <c r="T88">
        <v>9</v>
      </c>
    </row>
    <row r="89" spans="1:20" x14ac:dyDescent="0.2">
      <c r="A89" t="s">
        <v>106</v>
      </c>
      <c r="B89" t="s">
        <v>119</v>
      </c>
      <c r="C89" t="s">
        <v>22</v>
      </c>
      <c r="D89">
        <v>1</v>
      </c>
      <c r="E89">
        <v>0.61057678966168705</v>
      </c>
      <c r="F89">
        <v>27</v>
      </c>
      <c r="G89">
        <v>10.368279831052</v>
      </c>
      <c r="H89">
        <v>0</v>
      </c>
      <c r="I89">
        <v>0</v>
      </c>
      <c r="J89">
        <v>28</v>
      </c>
      <c r="K89">
        <v>10.978856620713699</v>
      </c>
      <c r="L89">
        <v>13.353</v>
      </c>
      <c r="M89">
        <v>821.47</v>
      </c>
      <c r="N89" s="1">
        <v>8.4027777777777771E-2</v>
      </c>
      <c r="O89">
        <v>121</v>
      </c>
      <c r="P89">
        <v>2.0166666666666702</v>
      </c>
      <c r="Q89" t="s">
        <v>23</v>
      </c>
      <c r="R89">
        <v>0.91</v>
      </c>
      <c r="S89">
        <v>0.77</v>
      </c>
      <c r="T89">
        <v>5</v>
      </c>
    </row>
    <row r="90" spans="1:20" x14ac:dyDescent="0.2">
      <c r="A90" t="s">
        <v>120</v>
      </c>
      <c r="B90" t="s">
        <v>121</v>
      </c>
      <c r="C90" t="s">
        <v>26</v>
      </c>
      <c r="D90">
        <v>6</v>
      </c>
      <c r="E90">
        <v>23.7962185416518</v>
      </c>
      <c r="F90">
        <v>31</v>
      </c>
      <c r="G90">
        <v>23.877985575477201</v>
      </c>
      <c r="H90">
        <v>0</v>
      </c>
      <c r="I90">
        <v>0</v>
      </c>
      <c r="J90">
        <v>37</v>
      </c>
      <c r="K90">
        <v>47.674204117129001</v>
      </c>
      <c r="L90" t="s">
        <v>41</v>
      </c>
      <c r="M90">
        <v>1433.7</v>
      </c>
      <c r="N90" s="1">
        <v>0.11597222222222221</v>
      </c>
      <c r="O90">
        <v>167</v>
      </c>
      <c r="P90">
        <v>2.7833333333333301</v>
      </c>
      <c r="Q90" t="s">
        <v>50</v>
      </c>
      <c r="R90">
        <v>0.98</v>
      </c>
      <c r="S90">
        <v>1.24</v>
      </c>
      <c r="T90">
        <v>12</v>
      </c>
    </row>
    <row r="91" spans="1:20" x14ac:dyDescent="0.2">
      <c r="A91" t="s">
        <v>120</v>
      </c>
      <c r="B91" t="s">
        <v>122</v>
      </c>
      <c r="C91" t="s">
        <v>26</v>
      </c>
      <c r="D91">
        <v>4</v>
      </c>
      <c r="E91">
        <v>4.8906012249365904</v>
      </c>
      <c r="F91">
        <v>69</v>
      </c>
      <c r="G91">
        <v>28.749642890710501</v>
      </c>
      <c r="H91">
        <v>0</v>
      </c>
      <c r="I91">
        <v>0</v>
      </c>
      <c r="J91">
        <v>73</v>
      </c>
      <c r="K91">
        <v>33.6402441156471</v>
      </c>
      <c r="L91" t="s">
        <v>41</v>
      </c>
      <c r="M91">
        <v>1529.28</v>
      </c>
      <c r="N91" s="1">
        <v>0.11458333333333333</v>
      </c>
      <c r="O91">
        <v>165</v>
      </c>
      <c r="P91">
        <v>2.75</v>
      </c>
      <c r="Q91" t="s">
        <v>23</v>
      </c>
      <c r="R91">
        <v>1.21</v>
      </c>
      <c r="S91">
        <v>0.67</v>
      </c>
      <c r="T91">
        <v>13</v>
      </c>
    </row>
    <row r="92" spans="1:20" x14ac:dyDescent="0.2">
      <c r="A92" t="s">
        <v>120</v>
      </c>
      <c r="B92" t="s">
        <v>123</v>
      </c>
      <c r="C92" t="s">
        <v>26</v>
      </c>
      <c r="D92">
        <v>1</v>
      </c>
      <c r="E92">
        <v>0.353473362741615</v>
      </c>
      <c r="F92">
        <v>45</v>
      </c>
      <c r="G92">
        <v>49.458400499366803</v>
      </c>
      <c r="H92">
        <v>0</v>
      </c>
      <c r="I92">
        <v>0</v>
      </c>
      <c r="J92">
        <v>46</v>
      </c>
      <c r="K92">
        <v>49.811873862108399</v>
      </c>
      <c r="L92" t="s">
        <v>41</v>
      </c>
      <c r="M92">
        <v>1146.96</v>
      </c>
      <c r="N92" s="1">
        <v>0.10555555555555556</v>
      </c>
      <c r="O92">
        <v>152</v>
      </c>
      <c r="P92">
        <v>2.5333333333333301</v>
      </c>
      <c r="Q92" t="s">
        <v>23</v>
      </c>
      <c r="R92">
        <v>1.02</v>
      </c>
      <c r="S92">
        <v>0.72</v>
      </c>
      <c r="T92">
        <v>8</v>
      </c>
    </row>
    <row r="93" spans="1:20" x14ac:dyDescent="0.2">
      <c r="A93" t="s">
        <v>120</v>
      </c>
      <c r="B93" t="s">
        <v>124</v>
      </c>
      <c r="C93" t="s">
        <v>22</v>
      </c>
      <c r="D93">
        <v>1</v>
      </c>
      <c r="E93">
        <v>0.512702421602929</v>
      </c>
      <c r="F93">
        <v>20</v>
      </c>
      <c r="G93">
        <v>9.9439014129252303</v>
      </c>
      <c r="H93">
        <v>0</v>
      </c>
      <c r="I93">
        <v>0</v>
      </c>
      <c r="J93">
        <v>21</v>
      </c>
      <c r="K93">
        <v>10.456603834528201</v>
      </c>
      <c r="L93">
        <v>1.286</v>
      </c>
      <c r="M93">
        <v>860.22</v>
      </c>
      <c r="N93" s="1">
        <v>9.7222222222222224E-2</v>
      </c>
      <c r="O93">
        <v>140</v>
      </c>
      <c r="P93">
        <v>2.3333333333333299</v>
      </c>
      <c r="Q93" t="s">
        <v>23</v>
      </c>
      <c r="R93">
        <v>0.85</v>
      </c>
      <c r="S93">
        <v>0.9</v>
      </c>
      <c r="T93">
        <v>8</v>
      </c>
    </row>
    <row r="94" spans="1:20" x14ac:dyDescent="0.2">
      <c r="A94" t="s">
        <v>120</v>
      </c>
      <c r="B94" t="s">
        <v>125</v>
      </c>
      <c r="C94" t="s">
        <v>26</v>
      </c>
      <c r="D94">
        <v>12</v>
      </c>
      <c r="E94">
        <v>23.1305363476556</v>
      </c>
      <c r="F94">
        <v>25</v>
      </c>
      <c r="G94">
        <v>17.996394422271099</v>
      </c>
      <c r="H94">
        <v>1</v>
      </c>
      <c r="I94">
        <v>0.10141161134269</v>
      </c>
      <c r="J94">
        <v>38</v>
      </c>
      <c r="K94">
        <v>41.2283423812694</v>
      </c>
      <c r="L94">
        <v>16.134</v>
      </c>
      <c r="M94">
        <v>764.64</v>
      </c>
      <c r="N94" s="1">
        <v>0.17708333333333334</v>
      </c>
      <c r="O94">
        <v>255</v>
      </c>
      <c r="P94">
        <v>4.25</v>
      </c>
      <c r="Q94" t="s">
        <v>23</v>
      </c>
      <c r="R94">
        <v>1.1299999999999999</v>
      </c>
      <c r="S94">
        <v>0</v>
      </c>
      <c r="T94">
        <v>8</v>
      </c>
    </row>
    <row r="95" spans="1:20" x14ac:dyDescent="0.2">
      <c r="A95" t="s">
        <v>120</v>
      </c>
      <c r="B95" t="s">
        <v>126</v>
      </c>
      <c r="C95" t="s">
        <v>22</v>
      </c>
      <c r="D95">
        <v>3</v>
      </c>
      <c r="E95">
        <v>2.3260861524903298</v>
      </c>
      <c r="F95">
        <v>35</v>
      </c>
      <c r="G95">
        <v>15.8586674975333</v>
      </c>
      <c r="H95">
        <v>0</v>
      </c>
      <c r="I95">
        <v>0</v>
      </c>
      <c r="J95">
        <v>38</v>
      </c>
      <c r="K95">
        <v>18.184753650023598</v>
      </c>
      <c r="L95" t="s">
        <v>41</v>
      </c>
      <c r="M95">
        <v>764.64</v>
      </c>
      <c r="N95" s="1">
        <v>0.11875000000000001</v>
      </c>
      <c r="O95">
        <v>171</v>
      </c>
      <c r="P95">
        <v>2.85</v>
      </c>
      <c r="Q95" t="s">
        <v>50</v>
      </c>
      <c r="R95">
        <v>1.07</v>
      </c>
      <c r="S95">
        <v>0.65</v>
      </c>
      <c r="T95">
        <v>7</v>
      </c>
    </row>
    <row r="96" spans="1:20" x14ac:dyDescent="0.2">
      <c r="A96" t="s">
        <v>120</v>
      </c>
      <c r="B96" t="s">
        <v>127</v>
      </c>
      <c r="C96" t="s">
        <v>26</v>
      </c>
      <c r="D96">
        <v>15</v>
      </c>
      <c r="E96">
        <v>32.988986098285203</v>
      </c>
      <c r="F96">
        <v>34</v>
      </c>
      <c r="G96">
        <v>31.642387826008001</v>
      </c>
      <c r="H96">
        <v>3</v>
      </c>
      <c r="I96">
        <v>1.3411322612948999</v>
      </c>
      <c r="J96">
        <v>52</v>
      </c>
      <c r="K96">
        <v>65.972506185588202</v>
      </c>
      <c r="L96" t="s">
        <v>41</v>
      </c>
      <c r="M96">
        <v>1146.96</v>
      </c>
      <c r="N96" s="1">
        <v>9.5833333333333326E-2</v>
      </c>
      <c r="O96">
        <v>138</v>
      </c>
      <c r="P96">
        <v>2.2999999999999998</v>
      </c>
      <c r="Q96" t="s">
        <v>23</v>
      </c>
      <c r="R96">
        <v>0.82</v>
      </c>
      <c r="S96">
        <v>0.9</v>
      </c>
      <c r="T96">
        <v>14</v>
      </c>
    </row>
    <row r="97" spans="1:20" x14ac:dyDescent="0.2">
      <c r="A97" t="s">
        <v>120</v>
      </c>
      <c r="B97" t="s">
        <v>128</v>
      </c>
      <c r="C97" t="s">
        <v>22</v>
      </c>
      <c r="D97">
        <v>3</v>
      </c>
      <c r="E97">
        <v>4.4692204122000998</v>
      </c>
      <c r="F97">
        <v>34</v>
      </c>
      <c r="G97">
        <v>15.743715523891201</v>
      </c>
      <c r="H97">
        <v>0</v>
      </c>
      <c r="I97">
        <v>0</v>
      </c>
      <c r="J97">
        <v>37</v>
      </c>
      <c r="K97">
        <v>20.212935936091299</v>
      </c>
      <c r="L97" t="s">
        <v>41</v>
      </c>
      <c r="M97">
        <v>1624.86</v>
      </c>
      <c r="N97" s="1">
        <v>0.18819444444444444</v>
      </c>
      <c r="O97">
        <v>271</v>
      </c>
      <c r="P97">
        <v>4.5166666666666702</v>
      </c>
      <c r="Q97" t="s">
        <v>50</v>
      </c>
      <c r="R97">
        <v>1.0900000000000001</v>
      </c>
      <c r="S97">
        <v>0.77</v>
      </c>
      <c r="T97">
        <v>13</v>
      </c>
    </row>
    <row r="98" spans="1:20" x14ac:dyDescent="0.2">
      <c r="A98" t="s">
        <v>120</v>
      </c>
      <c r="B98" t="s">
        <v>129</v>
      </c>
      <c r="C98" t="s">
        <v>26</v>
      </c>
      <c r="D98">
        <v>0</v>
      </c>
      <c r="E98">
        <v>0</v>
      </c>
      <c r="F98">
        <v>10</v>
      </c>
      <c r="G98">
        <v>7.7780307680579197</v>
      </c>
      <c r="H98">
        <v>9</v>
      </c>
      <c r="I98">
        <v>1.9777232393828901</v>
      </c>
      <c r="J98">
        <v>19</v>
      </c>
      <c r="K98">
        <v>9.7557540074408102</v>
      </c>
      <c r="L98" t="s">
        <v>41</v>
      </c>
      <c r="M98">
        <v>716.85</v>
      </c>
      <c r="N98" s="1">
        <v>0.11041666666666666</v>
      </c>
      <c r="O98">
        <v>159</v>
      </c>
      <c r="P98">
        <v>2.65</v>
      </c>
      <c r="Q98" t="s">
        <v>50</v>
      </c>
      <c r="R98">
        <v>1.22</v>
      </c>
      <c r="S98">
        <v>1.42</v>
      </c>
      <c r="T98">
        <v>6</v>
      </c>
    </row>
    <row r="99" spans="1:20" x14ac:dyDescent="0.2">
      <c r="A99" t="s">
        <v>120</v>
      </c>
      <c r="B99" t="s">
        <v>130</v>
      </c>
      <c r="C99" t="s">
        <v>22</v>
      </c>
      <c r="D99">
        <v>3</v>
      </c>
      <c r="E99">
        <v>1.56368912055095</v>
      </c>
      <c r="F99">
        <v>27</v>
      </c>
      <c r="G99">
        <v>13.0620954577922</v>
      </c>
      <c r="H99">
        <v>1</v>
      </c>
      <c r="I99">
        <v>0.219747026598099</v>
      </c>
      <c r="J99">
        <v>31</v>
      </c>
      <c r="K99">
        <v>14.8455316049412</v>
      </c>
      <c r="L99">
        <v>7.58</v>
      </c>
      <c r="M99">
        <v>1146.96</v>
      </c>
      <c r="N99" s="1">
        <v>0.10694444444444444</v>
      </c>
      <c r="O99">
        <v>154</v>
      </c>
      <c r="P99">
        <v>2.56666666666667</v>
      </c>
      <c r="Q99" t="s">
        <v>23</v>
      </c>
      <c r="R99">
        <v>1.04</v>
      </c>
      <c r="S99">
        <v>0.78</v>
      </c>
      <c r="T99">
        <v>9</v>
      </c>
    </row>
    <row r="100" spans="1:20" x14ac:dyDescent="0.2">
      <c r="A100" t="s">
        <v>120</v>
      </c>
      <c r="B100" t="s">
        <v>131</v>
      </c>
      <c r="C100" t="s">
        <v>26</v>
      </c>
      <c r="D100">
        <v>6</v>
      </c>
      <c r="E100">
        <v>9.9608150850896493</v>
      </c>
      <c r="F100">
        <v>27</v>
      </c>
      <c r="G100">
        <v>26.848854677420999</v>
      </c>
      <c r="H100">
        <v>0</v>
      </c>
      <c r="I100">
        <v>0</v>
      </c>
      <c r="J100">
        <v>33</v>
      </c>
      <c r="K100">
        <v>36.809669762510701</v>
      </c>
      <c r="L100" t="s">
        <v>41</v>
      </c>
      <c r="M100">
        <v>860.22</v>
      </c>
      <c r="N100" s="1">
        <v>0.1111111111111111</v>
      </c>
      <c r="O100">
        <v>160</v>
      </c>
      <c r="P100">
        <v>2.6666666666666701</v>
      </c>
      <c r="Q100" t="s">
        <v>23</v>
      </c>
      <c r="R100">
        <v>1.1100000000000001</v>
      </c>
      <c r="S100">
        <v>0.54</v>
      </c>
      <c r="T100">
        <v>11</v>
      </c>
    </row>
    <row r="101" spans="1:20" x14ac:dyDescent="0.2">
      <c r="A101" t="s">
        <v>120</v>
      </c>
      <c r="B101" t="s">
        <v>132</v>
      </c>
      <c r="C101" t="s">
        <v>22</v>
      </c>
      <c r="D101">
        <v>0</v>
      </c>
      <c r="E101">
        <v>0</v>
      </c>
      <c r="F101">
        <v>6</v>
      </c>
      <c r="G101">
        <v>3.0365655781966199</v>
      </c>
      <c r="H101">
        <v>0</v>
      </c>
      <c r="I101">
        <v>0</v>
      </c>
      <c r="J101">
        <v>6</v>
      </c>
      <c r="K101">
        <v>3.0365655781966199</v>
      </c>
      <c r="L101">
        <v>7.5549999999999997</v>
      </c>
      <c r="M101">
        <v>573.48</v>
      </c>
      <c r="N101" s="1">
        <v>0.13402777777777777</v>
      </c>
      <c r="O101">
        <v>193</v>
      </c>
      <c r="P101">
        <v>3.2166666666666699</v>
      </c>
      <c r="Q101" t="s">
        <v>50</v>
      </c>
      <c r="R101">
        <v>0.91</v>
      </c>
      <c r="S101">
        <v>0.78</v>
      </c>
      <c r="T101">
        <v>8</v>
      </c>
    </row>
    <row r="102" spans="1:20" x14ac:dyDescent="0.2">
      <c r="A102" t="s">
        <v>120</v>
      </c>
      <c r="B102" t="s">
        <v>133</v>
      </c>
      <c r="C102" t="s">
        <v>26</v>
      </c>
      <c r="D102">
        <v>1</v>
      </c>
      <c r="E102">
        <v>1.31920923626954</v>
      </c>
      <c r="F102">
        <v>21</v>
      </c>
      <c r="G102">
        <v>22.2840802710502</v>
      </c>
      <c r="H102">
        <v>0</v>
      </c>
      <c r="I102">
        <v>0</v>
      </c>
      <c r="J102">
        <v>22</v>
      </c>
      <c r="K102">
        <v>23.603289507319701</v>
      </c>
      <c r="L102">
        <v>3.5</v>
      </c>
      <c r="M102">
        <v>955.8</v>
      </c>
      <c r="N102" s="1">
        <v>0.10625</v>
      </c>
      <c r="O102">
        <v>153</v>
      </c>
      <c r="P102">
        <v>2.5499999999999998</v>
      </c>
      <c r="Q102" t="s">
        <v>23</v>
      </c>
      <c r="R102">
        <v>0.83</v>
      </c>
      <c r="S102">
        <v>0.92</v>
      </c>
      <c r="T102">
        <v>6</v>
      </c>
    </row>
    <row r="103" spans="1:20" x14ac:dyDescent="0.2">
      <c r="A103" t="s">
        <v>134</v>
      </c>
      <c r="B103" t="s">
        <v>135</v>
      </c>
      <c r="C103" t="s">
        <v>26</v>
      </c>
      <c r="D103">
        <v>2</v>
      </c>
      <c r="E103">
        <v>2.3787002376977502</v>
      </c>
      <c r="F103">
        <v>10</v>
      </c>
      <c r="G103">
        <v>10.5511009103097</v>
      </c>
      <c r="H103">
        <v>0</v>
      </c>
      <c r="I103">
        <v>0</v>
      </c>
      <c r="J103">
        <v>12</v>
      </c>
      <c r="K103">
        <v>12.9298011480074</v>
      </c>
      <c r="L103" t="s">
        <v>41</v>
      </c>
      <c r="M103">
        <v>376.5</v>
      </c>
      <c r="N103" s="1">
        <v>0.1388888888888889</v>
      </c>
      <c r="O103">
        <v>200</v>
      </c>
      <c r="P103">
        <v>3.3333333333333299</v>
      </c>
      <c r="Q103" t="s">
        <v>23</v>
      </c>
      <c r="R103">
        <v>0.8</v>
      </c>
      <c r="S103">
        <v>0.82</v>
      </c>
      <c r="T103">
        <v>15</v>
      </c>
    </row>
    <row r="104" spans="1:20" x14ac:dyDescent="0.2">
      <c r="A104" t="s">
        <v>134</v>
      </c>
      <c r="B104" t="s">
        <v>136</v>
      </c>
      <c r="C104" t="s">
        <v>26</v>
      </c>
      <c r="D104">
        <v>6</v>
      </c>
      <c r="E104">
        <v>8.0153054813000892</v>
      </c>
      <c r="F104">
        <v>15</v>
      </c>
      <c r="G104">
        <v>1.7699992631501</v>
      </c>
      <c r="H104">
        <v>3</v>
      </c>
      <c r="I104">
        <v>0.65924107979429702</v>
      </c>
      <c r="J104">
        <v>24</v>
      </c>
      <c r="K104">
        <v>10.4445458242445</v>
      </c>
      <c r="L104">
        <v>7.1189999999999998</v>
      </c>
      <c r="M104">
        <v>502</v>
      </c>
      <c r="N104" s="1">
        <v>0.15347222222222223</v>
      </c>
      <c r="O104">
        <v>221</v>
      </c>
      <c r="P104">
        <v>3.68333333333333</v>
      </c>
      <c r="Q104" t="s">
        <v>50</v>
      </c>
      <c r="R104">
        <v>1.31</v>
      </c>
      <c r="S104">
        <v>0.9</v>
      </c>
      <c r="T104">
        <v>4</v>
      </c>
    </row>
    <row r="105" spans="1:20" x14ac:dyDescent="0.2">
      <c r="A105" t="s">
        <v>134</v>
      </c>
      <c r="B105" t="s">
        <v>137</v>
      </c>
      <c r="C105" t="s">
        <v>22</v>
      </c>
      <c r="D105">
        <v>2</v>
      </c>
      <c r="E105">
        <v>1.4456759377309101</v>
      </c>
      <c r="F105">
        <v>8</v>
      </c>
      <c r="G105">
        <v>5.27705219197804</v>
      </c>
      <c r="H105">
        <v>3</v>
      </c>
      <c r="I105">
        <v>0.65924107979429702</v>
      </c>
      <c r="J105">
        <v>13</v>
      </c>
      <c r="K105">
        <v>7.3819692095032501</v>
      </c>
      <c r="L105">
        <v>8.657</v>
      </c>
      <c r="M105">
        <v>753</v>
      </c>
      <c r="N105" s="1">
        <v>0.16874999999999998</v>
      </c>
      <c r="O105">
        <v>243</v>
      </c>
      <c r="P105">
        <v>4.05</v>
      </c>
      <c r="Q105" t="s">
        <v>50</v>
      </c>
      <c r="R105">
        <v>1.64</v>
      </c>
      <c r="S105">
        <v>1.88</v>
      </c>
      <c r="T105">
        <v>8</v>
      </c>
    </row>
    <row r="106" spans="1:20" x14ac:dyDescent="0.2">
      <c r="A106" t="s">
        <v>134</v>
      </c>
      <c r="B106" t="s">
        <v>138</v>
      </c>
      <c r="C106" t="s">
        <v>26</v>
      </c>
      <c r="D106">
        <v>3</v>
      </c>
      <c r="E106">
        <v>3.5652538367520998</v>
      </c>
      <c r="F106">
        <v>17</v>
      </c>
      <c r="G106">
        <v>7.9300544296125199</v>
      </c>
      <c r="H106">
        <v>7</v>
      </c>
      <c r="I106">
        <v>1.03101412171576</v>
      </c>
      <c r="J106">
        <v>27</v>
      </c>
      <c r="K106">
        <v>12.5263223880804</v>
      </c>
      <c r="L106">
        <v>10.121</v>
      </c>
      <c r="M106">
        <v>502</v>
      </c>
      <c r="N106" s="1">
        <v>0.18680555555555556</v>
      </c>
      <c r="O106">
        <v>269</v>
      </c>
      <c r="P106">
        <v>4.4833333333333298</v>
      </c>
      <c r="Q106" t="s">
        <v>23</v>
      </c>
      <c r="R106">
        <v>0.85</v>
      </c>
      <c r="S106">
        <v>0.74</v>
      </c>
      <c r="T106">
        <v>7</v>
      </c>
    </row>
    <row r="107" spans="1:20" x14ac:dyDescent="0.2">
      <c r="A107" t="s">
        <v>134</v>
      </c>
      <c r="B107" t="s">
        <v>139</v>
      </c>
      <c r="C107" t="s">
        <v>26</v>
      </c>
      <c r="D107">
        <v>5</v>
      </c>
      <c r="E107">
        <v>11.346304284355901</v>
      </c>
      <c r="F107">
        <v>14</v>
      </c>
      <c r="G107">
        <v>10.869885272003399</v>
      </c>
      <c r="H107">
        <v>0</v>
      </c>
      <c r="I107">
        <v>0</v>
      </c>
      <c r="J107">
        <v>19</v>
      </c>
      <c r="K107">
        <v>22.2161895563593</v>
      </c>
      <c r="L107" t="s">
        <v>41</v>
      </c>
      <c r="M107">
        <v>376.5</v>
      </c>
      <c r="N107" s="1">
        <v>0.12569444444444444</v>
      </c>
      <c r="O107">
        <v>181</v>
      </c>
      <c r="P107">
        <v>3.0166666666666702</v>
      </c>
      <c r="Q107" t="s">
        <v>23</v>
      </c>
      <c r="R107">
        <v>0.67</v>
      </c>
      <c r="S107">
        <v>1.32</v>
      </c>
      <c r="T107">
        <v>14</v>
      </c>
    </row>
    <row r="108" spans="1:20" x14ac:dyDescent="0.2">
      <c r="A108" t="s">
        <v>134</v>
      </c>
      <c r="B108" t="s">
        <v>140</v>
      </c>
      <c r="C108" t="s">
        <v>22</v>
      </c>
      <c r="D108">
        <v>0</v>
      </c>
      <c r="E108">
        <v>0</v>
      </c>
      <c r="F108">
        <v>8</v>
      </c>
      <c r="G108">
        <v>3.72940234350046</v>
      </c>
      <c r="H108">
        <v>2</v>
      </c>
      <c r="I108">
        <v>0.62007609166236899</v>
      </c>
      <c r="J108">
        <v>10</v>
      </c>
      <c r="K108">
        <v>4.3494784351628297</v>
      </c>
      <c r="L108">
        <v>13.579000000000001</v>
      </c>
      <c r="M108">
        <v>627.5</v>
      </c>
      <c r="N108" s="1">
        <v>0.14652777777777778</v>
      </c>
      <c r="O108">
        <v>211</v>
      </c>
      <c r="P108">
        <v>3.5166666666666702</v>
      </c>
      <c r="Q108" t="s">
        <v>23</v>
      </c>
      <c r="R108">
        <v>1.19</v>
      </c>
      <c r="S108">
        <v>1.1399999999999999</v>
      </c>
      <c r="T108">
        <v>6</v>
      </c>
    </row>
    <row r="109" spans="1:20" x14ac:dyDescent="0.2">
      <c r="A109" t="s">
        <v>134</v>
      </c>
      <c r="B109" t="s">
        <v>141</v>
      </c>
      <c r="C109" t="s">
        <v>26</v>
      </c>
      <c r="D109">
        <v>4</v>
      </c>
      <c r="E109">
        <v>6.8642147618168803</v>
      </c>
      <c r="F109">
        <v>12</v>
      </c>
      <c r="G109">
        <v>4.9634972082541697</v>
      </c>
      <c r="H109">
        <v>1</v>
      </c>
      <c r="I109">
        <v>0.219747026598099</v>
      </c>
      <c r="J109">
        <v>17</v>
      </c>
      <c r="K109">
        <v>12.0474589966691</v>
      </c>
      <c r="L109">
        <v>15.858000000000001</v>
      </c>
      <c r="M109">
        <v>502</v>
      </c>
      <c r="N109" s="1">
        <v>0.17847222222222223</v>
      </c>
      <c r="O109">
        <v>257</v>
      </c>
      <c r="P109">
        <v>4.2833333333333297</v>
      </c>
      <c r="Q109" t="s">
        <v>23</v>
      </c>
      <c r="R109">
        <v>0.94</v>
      </c>
      <c r="S109">
        <v>0.64</v>
      </c>
      <c r="T109">
        <v>4</v>
      </c>
    </row>
    <row r="110" spans="1:20" x14ac:dyDescent="0.2">
      <c r="A110" t="s">
        <v>134</v>
      </c>
      <c r="B110" t="s">
        <v>142</v>
      </c>
      <c r="C110" t="s">
        <v>26</v>
      </c>
      <c r="D110">
        <v>6</v>
      </c>
      <c r="E110">
        <v>9.3515116012720298</v>
      </c>
      <c r="F110">
        <v>25</v>
      </c>
      <c r="G110">
        <v>8.4582941373111495</v>
      </c>
      <c r="H110">
        <v>11</v>
      </c>
      <c r="I110">
        <v>5.9698470097532299</v>
      </c>
      <c r="J110">
        <v>42</v>
      </c>
      <c r="K110">
        <v>23.7796527483364</v>
      </c>
      <c r="L110" t="s">
        <v>41</v>
      </c>
      <c r="M110">
        <v>627.5</v>
      </c>
      <c r="N110" t="s">
        <v>41</v>
      </c>
      <c r="O110" t="s">
        <v>41</v>
      </c>
      <c r="P110" t="s">
        <v>41</v>
      </c>
      <c r="Q110" t="s">
        <v>50</v>
      </c>
      <c r="R110">
        <v>1.34</v>
      </c>
      <c r="S110">
        <v>1.55</v>
      </c>
      <c r="T110">
        <v>18</v>
      </c>
    </row>
    <row r="111" spans="1:20" x14ac:dyDescent="0.2">
      <c r="A111" t="s">
        <v>134</v>
      </c>
      <c r="B111" t="s">
        <v>143</v>
      </c>
      <c r="C111" t="s">
        <v>26</v>
      </c>
      <c r="D111">
        <v>2</v>
      </c>
      <c r="E111">
        <v>2.1750062339990799</v>
      </c>
      <c r="F111">
        <v>21</v>
      </c>
      <c r="G111">
        <v>7.1611487134235299</v>
      </c>
      <c r="H111">
        <v>1</v>
      </c>
      <c r="I111">
        <v>0.219747026598099</v>
      </c>
      <c r="J111">
        <v>24</v>
      </c>
      <c r="K111">
        <v>9.5559019740206992</v>
      </c>
      <c r="L111">
        <v>15.351000000000001</v>
      </c>
      <c r="M111">
        <v>313.75</v>
      </c>
      <c r="N111" s="1">
        <v>0.13125000000000001</v>
      </c>
      <c r="O111">
        <v>189</v>
      </c>
      <c r="P111">
        <v>3.15</v>
      </c>
      <c r="Q111" t="s">
        <v>23</v>
      </c>
      <c r="R111">
        <v>0.74</v>
      </c>
      <c r="S111">
        <v>0.78</v>
      </c>
      <c r="T111">
        <v>5</v>
      </c>
    </row>
    <row r="112" spans="1:20" x14ac:dyDescent="0.2">
      <c r="A112" t="s">
        <v>134</v>
      </c>
      <c r="B112" t="s">
        <v>144</v>
      </c>
      <c r="C112" t="s">
        <v>22</v>
      </c>
      <c r="D112">
        <v>0</v>
      </c>
      <c r="E112">
        <v>0</v>
      </c>
      <c r="F112">
        <v>14</v>
      </c>
      <c r="G112">
        <v>13.6430042230421</v>
      </c>
      <c r="H112">
        <v>2</v>
      </c>
      <c r="I112">
        <v>0.75492774199014201</v>
      </c>
      <c r="J112">
        <v>16</v>
      </c>
      <c r="K112">
        <v>14.3979319650322</v>
      </c>
      <c r="L112">
        <v>9.3330000000000002</v>
      </c>
      <c r="M112">
        <v>439.25</v>
      </c>
      <c r="N112" s="1">
        <v>0.14583333333333334</v>
      </c>
      <c r="O112">
        <v>210</v>
      </c>
      <c r="P112">
        <v>3.5</v>
      </c>
      <c r="Q112" t="s">
        <v>50</v>
      </c>
      <c r="R112">
        <v>0.94</v>
      </c>
      <c r="S112">
        <v>1.55</v>
      </c>
      <c r="T112">
        <v>4</v>
      </c>
    </row>
    <row r="113" spans="1:20" x14ac:dyDescent="0.2">
      <c r="A113" t="s">
        <v>134</v>
      </c>
      <c r="B113" t="s">
        <v>145</v>
      </c>
      <c r="C113" t="s">
        <v>26</v>
      </c>
      <c r="D113">
        <v>2</v>
      </c>
      <c r="E113">
        <v>1.54355030578967</v>
      </c>
      <c r="F113">
        <v>12</v>
      </c>
      <c r="G113">
        <v>4.1332344392913303</v>
      </c>
      <c r="H113">
        <v>0</v>
      </c>
      <c r="I113">
        <v>0</v>
      </c>
      <c r="J113">
        <v>14</v>
      </c>
      <c r="K113">
        <v>5.6767847450809903</v>
      </c>
      <c r="L113">
        <v>22.3</v>
      </c>
      <c r="M113">
        <v>439.25</v>
      </c>
      <c r="N113" s="1">
        <v>0.13541666666666666</v>
      </c>
      <c r="O113">
        <v>195</v>
      </c>
      <c r="P113">
        <v>3.25</v>
      </c>
      <c r="Q113" t="s">
        <v>23</v>
      </c>
      <c r="R113">
        <v>0.55000000000000004</v>
      </c>
      <c r="S113">
        <v>0.8</v>
      </c>
      <c r="T113">
        <v>8</v>
      </c>
    </row>
    <row r="114" spans="1:20" x14ac:dyDescent="0.2">
      <c r="A114" t="s">
        <v>134</v>
      </c>
      <c r="B114" t="s">
        <v>146</v>
      </c>
      <c r="C114" t="s">
        <v>22</v>
      </c>
      <c r="D114">
        <v>0</v>
      </c>
      <c r="E114">
        <v>0</v>
      </c>
      <c r="F114">
        <v>12</v>
      </c>
      <c r="G114">
        <v>3.4483201672435002</v>
      </c>
      <c r="H114">
        <v>0</v>
      </c>
      <c r="I114">
        <v>0</v>
      </c>
      <c r="J114">
        <v>12</v>
      </c>
      <c r="K114">
        <v>3.4483201672435002</v>
      </c>
      <c r="L114" t="s">
        <v>41</v>
      </c>
      <c r="M114" t="s">
        <v>41</v>
      </c>
      <c r="N114" t="s">
        <v>41</v>
      </c>
      <c r="O114" t="s">
        <v>41</v>
      </c>
      <c r="P114" t="s">
        <v>41</v>
      </c>
      <c r="Q114" t="s">
        <v>23</v>
      </c>
      <c r="R114">
        <v>0.74</v>
      </c>
      <c r="S114">
        <v>0.79</v>
      </c>
      <c r="T114">
        <v>6</v>
      </c>
    </row>
    <row r="115" spans="1:20" x14ac:dyDescent="0.2">
      <c r="A115" t="s">
        <v>134</v>
      </c>
      <c r="B115" t="s">
        <v>147</v>
      </c>
      <c r="C115" t="s">
        <v>22</v>
      </c>
      <c r="D115">
        <v>0</v>
      </c>
      <c r="E115">
        <v>0</v>
      </c>
      <c r="F115">
        <v>9</v>
      </c>
      <c r="G115">
        <v>5.6409792163089802</v>
      </c>
      <c r="H115">
        <v>0</v>
      </c>
      <c r="I115">
        <v>0</v>
      </c>
      <c r="J115">
        <v>9</v>
      </c>
      <c r="K115">
        <v>5.6409792163089802</v>
      </c>
      <c r="L115">
        <v>5.9489999999999998</v>
      </c>
      <c r="M115">
        <v>439.25</v>
      </c>
      <c r="N115" s="1">
        <v>0.16527777777777777</v>
      </c>
      <c r="O115">
        <v>238</v>
      </c>
      <c r="P115">
        <v>3.9666666666666699</v>
      </c>
      <c r="Q115" t="s">
        <v>23</v>
      </c>
      <c r="R115">
        <v>1.17</v>
      </c>
      <c r="S115">
        <v>1.7</v>
      </c>
      <c r="T115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34" zoomScale="90" workbookViewId="0">
      <selection activeCell="B104" sqref="B104"/>
    </sheetView>
  </sheetViews>
  <sheetFormatPr baseColWidth="10" defaultRowHeight="16" x14ac:dyDescent="0.2"/>
  <sheetData>
    <row r="1" spans="1:4" x14ac:dyDescent="0.2">
      <c r="A1" t="s">
        <v>0</v>
      </c>
      <c r="B1" t="s">
        <v>19</v>
      </c>
      <c r="C1" t="s">
        <v>17</v>
      </c>
    </row>
    <row r="2" spans="1:4" x14ac:dyDescent="0.2">
      <c r="A2" t="s">
        <v>20</v>
      </c>
      <c r="B2">
        <v>11</v>
      </c>
      <c r="C2">
        <v>0.87</v>
      </c>
      <c r="D2">
        <f>B2/3/C2</f>
        <v>4.2145593869731801</v>
      </c>
    </row>
    <row r="3" spans="1:4" x14ac:dyDescent="0.2">
      <c r="A3" t="s">
        <v>20</v>
      </c>
      <c r="B3">
        <v>7</v>
      </c>
      <c r="C3">
        <v>0.9</v>
      </c>
      <c r="D3">
        <f t="shared" ref="D3:D66" si="0">B3/3/C3</f>
        <v>2.5925925925925926</v>
      </c>
    </row>
    <row r="4" spans="1:4" x14ac:dyDescent="0.2">
      <c r="A4" t="s">
        <v>20</v>
      </c>
      <c r="B4">
        <v>12</v>
      </c>
      <c r="C4">
        <v>0.99</v>
      </c>
      <c r="D4">
        <f t="shared" si="0"/>
        <v>4.0404040404040407</v>
      </c>
    </row>
    <row r="5" spans="1:4" x14ac:dyDescent="0.2">
      <c r="A5" t="s">
        <v>20</v>
      </c>
      <c r="B5">
        <v>6</v>
      </c>
      <c r="C5">
        <v>0.6</v>
      </c>
      <c r="D5">
        <f t="shared" si="0"/>
        <v>3.3333333333333335</v>
      </c>
    </row>
    <row r="6" spans="1:4" x14ac:dyDescent="0.2">
      <c r="A6" t="s">
        <v>20</v>
      </c>
      <c r="B6">
        <v>9</v>
      </c>
      <c r="C6">
        <v>0.91</v>
      </c>
      <c r="D6">
        <f t="shared" si="0"/>
        <v>3.2967032967032965</v>
      </c>
    </row>
    <row r="7" spans="1:4" x14ac:dyDescent="0.2">
      <c r="A7" t="s">
        <v>20</v>
      </c>
      <c r="B7">
        <v>8</v>
      </c>
      <c r="C7">
        <v>1.29</v>
      </c>
      <c r="D7">
        <f t="shared" si="0"/>
        <v>2.0671834625322996</v>
      </c>
    </row>
    <row r="8" spans="1:4" x14ac:dyDescent="0.2">
      <c r="A8" t="s">
        <v>20</v>
      </c>
      <c r="B8">
        <v>7</v>
      </c>
      <c r="C8">
        <v>0.7</v>
      </c>
      <c r="D8">
        <f t="shared" si="0"/>
        <v>3.3333333333333339</v>
      </c>
    </row>
    <row r="9" spans="1:4" x14ac:dyDescent="0.2">
      <c r="A9" t="s">
        <v>20</v>
      </c>
      <c r="B9">
        <v>10</v>
      </c>
      <c r="C9">
        <v>0.78</v>
      </c>
      <c r="D9">
        <f t="shared" si="0"/>
        <v>4.2735042735042734</v>
      </c>
    </row>
    <row r="10" spans="1:4" x14ac:dyDescent="0.2">
      <c r="A10" t="s">
        <v>20</v>
      </c>
      <c r="B10">
        <v>10</v>
      </c>
      <c r="C10">
        <v>0.64</v>
      </c>
      <c r="D10">
        <f t="shared" si="0"/>
        <v>5.208333333333333</v>
      </c>
    </row>
    <row r="11" spans="1:4" x14ac:dyDescent="0.2">
      <c r="A11" t="s">
        <v>20</v>
      </c>
      <c r="B11">
        <v>12</v>
      </c>
      <c r="C11">
        <v>0.75</v>
      </c>
      <c r="D11">
        <f t="shared" si="0"/>
        <v>5.333333333333333</v>
      </c>
    </row>
    <row r="12" spans="1:4" x14ac:dyDescent="0.2">
      <c r="A12" t="s">
        <v>20</v>
      </c>
      <c r="B12">
        <v>11</v>
      </c>
      <c r="C12">
        <v>0.73</v>
      </c>
      <c r="D12">
        <f t="shared" si="0"/>
        <v>5.0228310502283104</v>
      </c>
    </row>
    <row r="13" spans="1:4" x14ac:dyDescent="0.2">
      <c r="A13" t="s">
        <v>20</v>
      </c>
      <c r="B13">
        <v>6</v>
      </c>
      <c r="C13">
        <v>1</v>
      </c>
      <c r="D13">
        <f t="shared" si="0"/>
        <v>2</v>
      </c>
    </row>
    <row r="14" spans="1:4" x14ac:dyDescent="0.2">
      <c r="A14" t="s">
        <v>36</v>
      </c>
      <c r="B14">
        <v>3</v>
      </c>
      <c r="C14">
        <v>0.6</v>
      </c>
      <c r="D14">
        <f t="shared" si="0"/>
        <v>1.6666666666666667</v>
      </c>
    </row>
    <row r="15" spans="1:4" x14ac:dyDescent="0.2">
      <c r="A15" t="s">
        <v>36</v>
      </c>
      <c r="B15">
        <v>3</v>
      </c>
      <c r="C15">
        <v>0.72</v>
      </c>
      <c r="D15">
        <f t="shared" si="0"/>
        <v>1.3888888888888888</v>
      </c>
    </row>
    <row r="16" spans="1:4" x14ac:dyDescent="0.2">
      <c r="A16" t="s">
        <v>36</v>
      </c>
      <c r="B16">
        <v>6</v>
      </c>
      <c r="C16">
        <v>0.55000000000000004</v>
      </c>
      <c r="D16">
        <f t="shared" si="0"/>
        <v>3.6363636363636362</v>
      </c>
    </row>
    <row r="17" spans="1:4" x14ac:dyDescent="0.2">
      <c r="A17" t="s">
        <v>36</v>
      </c>
      <c r="B17">
        <v>8</v>
      </c>
      <c r="C17">
        <v>0.48</v>
      </c>
      <c r="D17">
        <f t="shared" si="0"/>
        <v>5.5555555555555554</v>
      </c>
    </row>
    <row r="18" spans="1:4" x14ac:dyDescent="0.2">
      <c r="A18" t="s">
        <v>36</v>
      </c>
      <c r="B18">
        <v>5</v>
      </c>
      <c r="C18">
        <v>0.54</v>
      </c>
      <c r="D18">
        <f t="shared" si="0"/>
        <v>3.0864197530864197</v>
      </c>
    </row>
    <row r="19" spans="1:4" x14ac:dyDescent="0.2">
      <c r="A19" t="s">
        <v>36</v>
      </c>
      <c r="B19">
        <v>8</v>
      </c>
      <c r="C19">
        <v>0.51</v>
      </c>
      <c r="D19">
        <f t="shared" si="0"/>
        <v>5.2287581699346397</v>
      </c>
    </row>
    <row r="20" spans="1:4" x14ac:dyDescent="0.2">
      <c r="A20" t="s">
        <v>36</v>
      </c>
      <c r="B20">
        <v>2</v>
      </c>
      <c r="C20">
        <v>0.74</v>
      </c>
      <c r="D20">
        <f t="shared" si="0"/>
        <v>0.90090090090090091</v>
      </c>
    </row>
    <row r="21" spans="1:4" x14ac:dyDescent="0.2">
      <c r="A21" t="s">
        <v>36</v>
      </c>
      <c r="B21">
        <v>3</v>
      </c>
      <c r="C21">
        <v>0.56000000000000005</v>
      </c>
      <c r="D21">
        <f t="shared" si="0"/>
        <v>1.7857142857142856</v>
      </c>
    </row>
    <row r="22" spans="1:4" x14ac:dyDescent="0.2">
      <c r="A22" t="s">
        <v>36</v>
      </c>
      <c r="B22">
        <v>3</v>
      </c>
      <c r="C22">
        <v>0.74</v>
      </c>
      <c r="D22">
        <f t="shared" si="0"/>
        <v>1.3513513513513513</v>
      </c>
    </row>
    <row r="23" spans="1:4" x14ac:dyDescent="0.2">
      <c r="A23" t="s">
        <v>36</v>
      </c>
      <c r="B23">
        <v>2</v>
      </c>
      <c r="C23">
        <v>0.6</v>
      </c>
      <c r="D23">
        <f t="shared" si="0"/>
        <v>1.1111111111111112</v>
      </c>
    </row>
    <row r="24" spans="1:4" x14ac:dyDescent="0.2">
      <c r="A24" t="s">
        <v>36</v>
      </c>
      <c r="B24">
        <v>3</v>
      </c>
      <c r="C24">
        <v>0.75</v>
      </c>
      <c r="D24">
        <f t="shared" si="0"/>
        <v>1.3333333333333333</v>
      </c>
    </row>
    <row r="25" spans="1:4" x14ac:dyDescent="0.2">
      <c r="A25" t="s">
        <v>36</v>
      </c>
      <c r="B25">
        <v>4</v>
      </c>
      <c r="C25">
        <v>0.81</v>
      </c>
      <c r="D25">
        <f t="shared" si="0"/>
        <v>1.6460905349794237</v>
      </c>
    </row>
    <row r="26" spans="1:4" x14ac:dyDescent="0.2">
      <c r="A26" t="s">
        <v>51</v>
      </c>
      <c r="B26">
        <v>6</v>
      </c>
      <c r="C26">
        <v>0.6</v>
      </c>
      <c r="D26">
        <f t="shared" si="0"/>
        <v>3.3333333333333335</v>
      </c>
    </row>
    <row r="27" spans="1:4" x14ac:dyDescent="0.2">
      <c r="A27" t="s">
        <v>51</v>
      </c>
      <c r="B27">
        <v>12</v>
      </c>
      <c r="C27">
        <v>1.35</v>
      </c>
      <c r="D27">
        <f t="shared" si="0"/>
        <v>2.9629629629629628</v>
      </c>
    </row>
    <row r="28" spans="1:4" x14ac:dyDescent="0.2">
      <c r="A28" t="s">
        <v>51</v>
      </c>
      <c r="B28">
        <v>6</v>
      </c>
      <c r="C28">
        <v>1.19</v>
      </c>
      <c r="D28">
        <f t="shared" si="0"/>
        <v>1.680672268907563</v>
      </c>
    </row>
    <row r="29" spans="1:4" x14ac:dyDescent="0.2">
      <c r="A29" t="s">
        <v>51</v>
      </c>
      <c r="B29">
        <v>4</v>
      </c>
      <c r="C29">
        <v>0.91</v>
      </c>
      <c r="D29">
        <f t="shared" si="0"/>
        <v>1.4652014652014651</v>
      </c>
    </row>
    <row r="30" spans="1:4" x14ac:dyDescent="0.2">
      <c r="A30" t="s">
        <v>51</v>
      </c>
      <c r="B30">
        <v>5</v>
      </c>
      <c r="C30">
        <v>1.03</v>
      </c>
      <c r="D30">
        <f t="shared" si="0"/>
        <v>1.6181229773462784</v>
      </c>
    </row>
    <row r="31" spans="1:4" x14ac:dyDescent="0.2">
      <c r="A31" t="s">
        <v>51</v>
      </c>
      <c r="B31">
        <v>8</v>
      </c>
      <c r="C31">
        <v>1.64</v>
      </c>
      <c r="D31">
        <f t="shared" si="0"/>
        <v>1.6260162601626016</v>
      </c>
    </row>
    <row r="32" spans="1:4" x14ac:dyDescent="0.2">
      <c r="A32" t="s">
        <v>51</v>
      </c>
      <c r="B32">
        <v>10</v>
      </c>
      <c r="C32">
        <v>1.24</v>
      </c>
      <c r="D32">
        <f t="shared" si="0"/>
        <v>2.688172043010753</v>
      </c>
    </row>
    <row r="33" spans="1:4" x14ac:dyDescent="0.2">
      <c r="A33" t="s">
        <v>51</v>
      </c>
      <c r="B33">
        <v>12</v>
      </c>
      <c r="C33">
        <v>1.2</v>
      </c>
      <c r="D33">
        <f t="shared" si="0"/>
        <v>3.3333333333333335</v>
      </c>
    </row>
    <row r="34" spans="1:4" x14ac:dyDescent="0.2">
      <c r="A34" t="s">
        <v>51</v>
      </c>
      <c r="B34">
        <v>15</v>
      </c>
      <c r="C34">
        <v>0.81</v>
      </c>
      <c r="D34">
        <f t="shared" si="0"/>
        <v>6.1728395061728394</v>
      </c>
    </row>
    <row r="35" spans="1:4" x14ac:dyDescent="0.2">
      <c r="A35" t="s">
        <v>51</v>
      </c>
      <c r="B35">
        <v>8</v>
      </c>
      <c r="C35">
        <v>1.19</v>
      </c>
      <c r="D35">
        <f t="shared" si="0"/>
        <v>2.2408963585434174</v>
      </c>
    </row>
    <row r="36" spans="1:4" x14ac:dyDescent="0.2">
      <c r="A36" t="s">
        <v>51</v>
      </c>
      <c r="B36">
        <v>7</v>
      </c>
      <c r="C36">
        <v>1.24</v>
      </c>
      <c r="D36">
        <f t="shared" si="0"/>
        <v>1.881720430107527</v>
      </c>
    </row>
    <row r="37" spans="1:4" x14ac:dyDescent="0.2">
      <c r="A37" t="s">
        <v>51</v>
      </c>
      <c r="B37">
        <v>7</v>
      </c>
      <c r="C37">
        <v>1.23</v>
      </c>
      <c r="D37">
        <f t="shared" si="0"/>
        <v>1.897018970189702</v>
      </c>
    </row>
    <row r="38" spans="1:4" x14ac:dyDescent="0.2">
      <c r="A38" t="s">
        <v>51</v>
      </c>
      <c r="B38">
        <v>10</v>
      </c>
      <c r="C38">
        <v>1.3</v>
      </c>
      <c r="D38">
        <f t="shared" si="0"/>
        <v>2.5641025641025643</v>
      </c>
    </row>
    <row r="39" spans="1:4" x14ac:dyDescent="0.2">
      <c r="A39" t="s">
        <v>65</v>
      </c>
      <c r="B39">
        <v>14</v>
      </c>
      <c r="C39">
        <v>1.43</v>
      </c>
      <c r="D39">
        <f t="shared" si="0"/>
        <v>3.2634032634032639</v>
      </c>
    </row>
    <row r="40" spans="1:4" x14ac:dyDescent="0.2">
      <c r="A40" t="s">
        <v>65</v>
      </c>
      <c r="B40">
        <v>21</v>
      </c>
      <c r="C40">
        <v>1.31</v>
      </c>
      <c r="D40">
        <f t="shared" si="0"/>
        <v>5.343511450381679</v>
      </c>
    </row>
    <row r="41" spans="1:4" x14ac:dyDescent="0.2">
      <c r="A41" t="s">
        <v>65</v>
      </c>
      <c r="B41">
        <v>20</v>
      </c>
      <c r="C41">
        <v>1.1399999999999999</v>
      </c>
      <c r="D41">
        <f t="shared" si="0"/>
        <v>5.84795321637427</v>
      </c>
    </row>
    <row r="42" spans="1:4" x14ac:dyDescent="0.2">
      <c r="A42" t="s">
        <v>65</v>
      </c>
      <c r="B42">
        <v>14</v>
      </c>
      <c r="C42">
        <v>1.2</v>
      </c>
      <c r="D42">
        <f t="shared" si="0"/>
        <v>3.8888888888888893</v>
      </c>
    </row>
    <row r="43" spans="1:4" x14ac:dyDescent="0.2">
      <c r="A43" t="s">
        <v>65</v>
      </c>
      <c r="B43">
        <v>14</v>
      </c>
      <c r="C43">
        <v>1.0900000000000001</v>
      </c>
      <c r="D43">
        <f t="shared" si="0"/>
        <v>4.2813455657492359</v>
      </c>
    </row>
    <row r="44" spans="1:4" x14ac:dyDescent="0.2">
      <c r="A44" t="s">
        <v>65</v>
      </c>
      <c r="B44">
        <v>16</v>
      </c>
      <c r="C44">
        <v>1.27</v>
      </c>
      <c r="D44">
        <f t="shared" si="0"/>
        <v>4.1994750656167978</v>
      </c>
    </row>
    <row r="45" spans="1:4" x14ac:dyDescent="0.2">
      <c r="A45" t="s">
        <v>65</v>
      </c>
      <c r="B45">
        <v>24</v>
      </c>
      <c r="C45">
        <v>1.19</v>
      </c>
      <c r="D45">
        <f t="shared" si="0"/>
        <v>6.7226890756302522</v>
      </c>
    </row>
    <row r="46" spans="1:4" x14ac:dyDescent="0.2">
      <c r="A46" t="s">
        <v>65</v>
      </c>
      <c r="B46">
        <v>25</v>
      </c>
      <c r="C46">
        <v>1.24</v>
      </c>
      <c r="D46">
        <f t="shared" si="0"/>
        <v>6.720430107526882</v>
      </c>
    </row>
    <row r="47" spans="1:4" x14ac:dyDescent="0.2">
      <c r="A47" t="s">
        <v>65</v>
      </c>
      <c r="B47">
        <v>16</v>
      </c>
      <c r="C47">
        <v>0.99</v>
      </c>
      <c r="D47">
        <f t="shared" si="0"/>
        <v>5.3872053872053867</v>
      </c>
    </row>
    <row r="48" spans="1:4" x14ac:dyDescent="0.2">
      <c r="A48" t="s">
        <v>65</v>
      </c>
      <c r="B48">
        <v>18</v>
      </c>
      <c r="C48">
        <v>1.3</v>
      </c>
      <c r="D48">
        <f t="shared" si="0"/>
        <v>4.615384615384615</v>
      </c>
    </row>
    <row r="49" spans="1:4" x14ac:dyDescent="0.2">
      <c r="A49" t="s">
        <v>65</v>
      </c>
      <c r="B49">
        <v>35</v>
      </c>
      <c r="C49">
        <v>1.56</v>
      </c>
      <c r="D49">
        <f t="shared" si="0"/>
        <v>7.4786324786324778</v>
      </c>
    </row>
    <row r="50" spans="1:4" x14ac:dyDescent="0.2">
      <c r="A50" t="s">
        <v>65</v>
      </c>
      <c r="B50">
        <v>30</v>
      </c>
      <c r="C50">
        <v>1.51</v>
      </c>
      <c r="D50">
        <f t="shared" si="0"/>
        <v>6.6225165562913908</v>
      </c>
    </row>
    <row r="51" spans="1:4" x14ac:dyDescent="0.2">
      <c r="A51" t="s">
        <v>65</v>
      </c>
      <c r="B51">
        <v>24</v>
      </c>
      <c r="C51">
        <v>1.6</v>
      </c>
      <c r="D51">
        <f t="shared" si="0"/>
        <v>5</v>
      </c>
    </row>
    <row r="52" spans="1:4" x14ac:dyDescent="0.2">
      <c r="A52" t="s">
        <v>79</v>
      </c>
      <c r="B52">
        <v>30</v>
      </c>
      <c r="C52">
        <v>1.1399999999999999</v>
      </c>
      <c r="D52">
        <f t="shared" si="0"/>
        <v>8.7719298245614041</v>
      </c>
    </row>
    <row r="53" spans="1:4" x14ac:dyDescent="0.2">
      <c r="A53" t="s">
        <v>79</v>
      </c>
      <c r="B53">
        <v>25</v>
      </c>
      <c r="C53">
        <v>1.21</v>
      </c>
      <c r="D53">
        <f t="shared" si="0"/>
        <v>6.8870523415977969</v>
      </c>
    </row>
    <row r="54" spans="1:4" x14ac:dyDescent="0.2">
      <c r="A54" t="s">
        <v>79</v>
      </c>
      <c r="B54">
        <v>18</v>
      </c>
      <c r="C54">
        <v>1.31</v>
      </c>
      <c r="D54">
        <f t="shared" si="0"/>
        <v>4.5801526717557248</v>
      </c>
    </row>
    <row r="55" spans="1:4" x14ac:dyDescent="0.2">
      <c r="A55" t="s">
        <v>79</v>
      </c>
      <c r="B55">
        <v>11</v>
      </c>
      <c r="C55">
        <v>0.87</v>
      </c>
      <c r="D55">
        <f t="shared" si="0"/>
        <v>4.2145593869731801</v>
      </c>
    </row>
    <row r="56" spans="1:4" x14ac:dyDescent="0.2">
      <c r="A56" t="s">
        <v>79</v>
      </c>
      <c r="B56">
        <v>15</v>
      </c>
      <c r="C56">
        <v>1.3</v>
      </c>
      <c r="D56">
        <f t="shared" si="0"/>
        <v>3.8461538461538458</v>
      </c>
    </row>
    <row r="57" spans="1:4" x14ac:dyDescent="0.2">
      <c r="A57" t="s">
        <v>79</v>
      </c>
      <c r="B57">
        <v>18</v>
      </c>
      <c r="C57">
        <v>1.22</v>
      </c>
      <c r="D57">
        <f t="shared" si="0"/>
        <v>4.918032786885246</v>
      </c>
    </row>
    <row r="58" spans="1:4" x14ac:dyDescent="0.2">
      <c r="A58" t="s">
        <v>79</v>
      </c>
      <c r="B58">
        <v>25</v>
      </c>
      <c r="C58">
        <v>1</v>
      </c>
      <c r="D58">
        <f t="shared" si="0"/>
        <v>8.3333333333333339</v>
      </c>
    </row>
    <row r="59" spans="1:4" x14ac:dyDescent="0.2">
      <c r="A59" t="s">
        <v>79</v>
      </c>
      <c r="B59">
        <v>30</v>
      </c>
      <c r="C59">
        <v>1.3</v>
      </c>
      <c r="D59">
        <f t="shared" si="0"/>
        <v>7.6923076923076916</v>
      </c>
    </row>
    <row r="60" spans="1:4" x14ac:dyDescent="0.2">
      <c r="A60" t="s">
        <v>79</v>
      </c>
      <c r="B60">
        <v>31</v>
      </c>
      <c r="C60">
        <v>1.18</v>
      </c>
      <c r="D60">
        <f t="shared" si="0"/>
        <v>8.7570621468926557</v>
      </c>
    </row>
    <row r="61" spans="1:4" x14ac:dyDescent="0.2">
      <c r="A61" t="s">
        <v>79</v>
      </c>
      <c r="B61">
        <v>22</v>
      </c>
      <c r="C61">
        <v>1</v>
      </c>
      <c r="D61">
        <f t="shared" si="0"/>
        <v>7.333333333333333</v>
      </c>
    </row>
    <row r="62" spans="1:4" x14ac:dyDescent="0.2">
      <c r="A62" t="s">
        <v>79</v>
      </c>
      <c r="B62">
        <v>20</v>
      </c>
      <c r="C62">
        <v>1.47</v>
      </c>
      <c r="D62">
        <f t="shared" si="0"/>
        <v>4.5351473922902494</v>
      </c>
    </row>
    <row r="63" spans="1:4" x14ac:dyDescent="0.2">
      <c r="A63" t="s">
        <v>79</v>
      </c>
      <c r="B63">
        <v>90</v>
      </c>
      <c r="C63">
        <v>1.63</v>
      </c>
      <c r="D63">
        <f t="shared" si="0"/>
        <v>18.404907975460123</v>
      </c>
    </row>
    <row r="64" spans="1:4" x14ac:dyDescent="0.2">
      <c r="A64" t="s">
        <v>92</v>
      </c>
      <c r="B64">
        <v>17</v>
      </c>
      <c r="C64">
        <v>0.64</v>
      </c>
      <c r="D64">
        <f t="shared" si="0"/>
        <v>8.8541666666666661</v>
      </c>
    </row>
    <row r="65" spans="1:4" x14ac:dyDescent="0.2">
      <c r="A65" t="s">
        <v>92</v>
      </c>
      <c r="B65">
        <v>19</v>
      </c>
      <c r="C65">
        <v>0.48</v>
      </c>
      <c r="D65">
        <f t="shared" si="0"/>
        <v>13.194444444444445</v>
      </c>
    </row>
    <row r="66" spans="1:4" x14ac:dyDescent="0.2">
      <c r="A66" t="s">
        <v>92</v>
      </c>
      <c r="B66">
        <v>10</v>
      </c>
      <c r="C66">
        <v>0.54</v>
      </c>
      <c r="D66">
        <f t="shared" si="0"/>
        <v>6.1728395061728394</v>
      </c>
    </row>
    <row r="67" spans="1:4" x14ac:dyDescent="0.2">
      <c r="A67" t="s">
        <v>92</v>
      </c>
      <c r="B67">
        <v>24</v>
      </c>
      <c r="C67">
        <v>0.99</v>
      </c>
      <c r="D67">
        <f t="shared" ref="D67:D115" si="1">B67/3/C67</f>
        <v>8.0808080808080813</v>
      </c>
    </row>
    <row r="68" spans="1:4" x14ac:dyDescent="0.2">
      <c r="A68" t="s">
        <v>92</v>
      </c>
      <c r="B68">
        <v>11</v>
      </c>
      <c r="C68">
        <v>0.59</v>
      </c>
      <c r="D68">
        <f t="shared" si="1"/>
        <v>6.2146892655367232</v>
      </c>
    </row>
    <row r="69" spans="1:4" x14ac:dyDescent="0.2">
      <c r="A69" t="s">
        <v>92</v>
      </c>
      <c r="B69">
        <v>17</v>
      </c>
      <c r="C69">
        <v>0.84</v>
      </c>
      <c r="D69">
        <f t="shared" si="1"/>
        <v>6.7460317460317469</v>
      </c>
    </row>
    <row r="70" spans="1:4" x14ac:dyDescent="0.2">
      <c r="A70" t="s">
        <v>92</v>
      </c>
      <c r="B70">
        <v>14</v>
      </c>
      <c r="C70">
        <v>0.49</v>
      </c>
      <c r="D70">
        <f t="shared" si="1"/>
        <v>9.5238095238095237</v>
      </c>
    </row>
    <row r="71" spans="1:4" x14ac:dyDescent="0.2">
      <c r="A71" t="s">
        <v>92</v>
      </c>
      <c r="B71">
        <v>15</v>
      </c>
      <c r="C71">
        <v>0.57999999999999996</v>
      </c>
      <c r="D71">
        <f t="shared" si="1"/>
        <v>8.6206896551724146</v>
      </c>
    </row>
    <row r="72" spans="1:4" x14ac:dyDescent="0.2">
      <c r="A72" t="s">
        <v>92</v>
      </c>
      <c r="B72">
        <v>14</v>
      </c>
      <c r="C72">
        <v>0.71</v>
      </c>
      <c r="D72">
        <f t="shared" si="1"/>
        <v>6.5727699530516439</v>
      </c>
    </row>
    <row r="73" spans="1:4" x14ac:dyDescent="0.2">
      <c r="A73" t="s">
        <v>92</v>
      </c>
      <c r="B73">
        <v>14</v>
      </c>
      <c r="C73">
        <v>0.66</v>
      </c>
      <c r="D73">
        <f t="shared" si="1"/>
        <v>7.0707070707070709</v>
      </c>
    </row>
    <row r="74" spans="1:4" x14ac:dyDescent="0.2">
      <c r="A74" t="s">
        <v>92</v>
      </c>
      <c r="B74">
        <v>21</v>
      </c>
      <c r="C74">
        <v>0.64</v>
      </c>
      <c r="D74">
        <f t="shared" si="1"/>
        <v>10.9375</v>
      </c>
    </row>
    <row r="75" spans="1:4" x14ac:dyDescent="0.2">
      <c r="A75" t="s">
        <v>92</v>
      </c>
      <c r="B75">
        <v>11</v>
      </c>
      <c r="C75">
        <v>0.77</v>
      </c>
      <c r="D75">
        <f t="shared" si="1"/>
        <v>4.7619047619047619</v>
      </c>
    </row>
    <row r="76" spans="1:4" x14ac:dyDescent="0.2">
      <c r="A76" t="s">
        <v>92</v>
      </c>
      <c r="B76">
        <v>25</v>
      </c>
      <c r="C76">
        <v>0.6</v>
      </c>
      <c r="D76">
        <f t="shared" si="1"/>
        <v>13.888888888888891</v>
      </c>
    </row>
    <row r="77" spans="1:4" x14ac:dyDescent="0.2">
      <c r="A77" t="s">
        <v>106</v>
      </c>
      <c r="B77">
        <v>4</v>
      </c>
      <c r="C77">
        <v>0.51</v>
      </c>
      <c r="D77">
        <f t="shared" si="1"/>
        <v>2.6143790849673199</v>
      </c>
    </row>
    <row r="78" spans="1:4" x14ac:dyDescent="0.2">
      <c r="A78" t="s">
        <v>106</v>
      </c>
      <c r="B78">
        <v>7</v>
      </c>
      <c r="C78">
        <v>0.84</v>
      </c>
      <c r="D78">
        <f t="shared" si="1"/>
        <v>2.7777777777777781</v>
      </c>
    </row>
    <row r="79" spans="1:4" x14ac:dyDescent="0.2">
      <c r="A79" t="s">
        <v>106</v>
      </c>
      <c r="B79">
        <v>5</v>
      </c>
      <c r="C79">
        <v>0.98</v>
      </c>
      <c r="D79">
        <f t="shared" si="1"/>
        <v>1.7006802721088436</v>
      </c>
    </row>
    <row r="80" spans="1:4" x14ac:dyDescent="0.2">
      <c r="A80" t="s">
        <v>106</v>
      </c>
      <c r="B80">
        <v>11</v>
      </c>
      <c r="C80">
        <v>0.81</v>
      </c>
      <c r="D80">
        <f t="shared" si="1"/>
        <v>4.526748971193415</v>
      </c>
    </row>
    <row r="81" spans="1:4" x14ac:dyDescent="0.2">
      <c r="A81" t="s">
        <v>106</v>
      </c>
      <c r="B81">
        <v>10</v>
      </c>
      <c r="C81">
        <v>0.8</v>
      </c>
      <c r="D81">
        <f t="shared" si="1"/>
        <v>4.166666666666667</v>
      </c>
    </row>
    <row r="82" spans="1:4" x14ac:dyDescent="0.2">
      <c r="A82" t="s">
        <v>106</v>
      </c>
      <c r="B82">
        <v>12</v>
      </c>
      <c r="C82">
        <v>0.83</v>
      </c>
      <c r="D82">
        <f t="shared" si="1"/>
        <v>4.8192771084337354</v>
      </c>
    </row>
    <row r="83" spans="1:4" x14ac:dyDescent="0.2">
      <c r="A83" t="s">
        <v>106</v>
      </c>
      <c r="B83">
        <v>5</v>
      </c>
      <c r="C83">
        <v>0.64</v>
      </c>
      <c r="D83">
        <f t="shared" si="1"/>
        <v>2.6041666666666665</v>
      </c>
    </row>
    <row r="84" spans="1:4" x14ac:dyDescent="0.2">
      <c r="A84" t="s">
        <v>106</v>
      </c>
      <c r="B84">
        <v>7</v>
      </c>
      <c r="C84">
        <v>0.84</v>
      </c>
      <c r="D84">
        <f t="shared" si="1"/>
        <v>2.7777777777777781</v>
      </c>
    </row>
    <row r="85" spans="1:4" x14ac:dyDescent="0.2">
      <c r="A85" t="s">
        <v>106</v>
      </c>
      <c r="B85">
        <v>5</v>
      </c>
      <c r="C85">
        <v>0.57999999999999996</v>
      </c>
      <c r="D85">
        <f t="shared" si="1"/>
        <v>2.8735632183908049</v>
      </c>
    </row>
    <row r="86" spans="1:4" x14ac:dyDescent="0.2">
      <c r="A86" t="s">
        <v>106</v>
      </c>
      <c r="B86">
        <v>3</v>
      </c>
      <c r="C86">
        <v>0.6</v>
      </c>
      <c r="D86">
        <f t="shared" si="1"/>
        <v>1.6666666666666667</v>
      </c>
    </row>
    <row r="87" spans="1:4" x14ac:dyDescent="0.2">
      <c r="A87" t="s">
        <v>106</v>
      </c>
      <c r="B87">
        <v>4</v>
      </c>
      <c r="C87">
        <v>0.8</v>
      </c>
      <c r="D87">
        <f t="shared" si="1"/>
        <v>1.6666666666666665</v>
      </c>
    </row>
    <row r="88" spans="1:4" x14ac:dyDescent="0.2">
      <c r="A88" t="s">
        <v>106</v>
      </c>
      <c r="B88">
        <v>9</v>
      </c>
      <c r="C88">
        <v>0.85</v>
      </c>
      <c r="D88">
        <f t="shared" si="1"/>
        <v>3.5294117647058822</v>
      </c>
    </row>
    <row r="89" spans="1:4" x14ac:dyDescent="0.2">
      <c r="A89" t="s">
        <v>106</v>
      </c>
      <c r="B89">
        <v>5</v>
      </c>
      <c r="C89">
        <v>0.91</v>
      </c>
      <c r="D89">
        <f t="shared" si="1"/>
        <v>1.8315018315018314</v>
      </c>
    </row>
    <row r="90" spans="1:4" x14ac:dyDescent="0.2">
      <c r="A90" t="s">
        <v>120</v>
      </c>
      <c r="B90">
        <v>12</v>
      </c>
      <c r="C90">
        <v>0.98</v>
      </c>
      <c r="D90">
        <f t="shared" si="1"/>
        <v>4.0816326530612246</v>
      </c>
    </row>
    <row r="91" spans="1:4" x14ac:dyDescent="0.2">
      <c r="A91" t="s">
        <v>120</v>
      </c>
      <c r="B91">
        <v>13</v>
      </c>
      <c r="C91">
        <v>1.21</v>
      </c>
      <c r="D91">
        <f t="shared" si="1"/>
        <v>3.5812672176308538</v>
      </c>
    </row>
    <row r="92" spans="1:4" x14ac:dyDescent="0.2">
      <c r="A92" t="s">
        <v>120</v>
      </c>
      <c r="B92">
        <v>10</v>
      </c>
      <c r="C92">
        <v>1.02</v>
      </c>
      <c r="D92">
        <f t="shared" si="1"/>
        <v>3.2679738562091503</v>
      </c>
    </row>
    <row r="93" spans="1:4" x14ac:dyDescent="0.2">
      <c r="A93" t="s">
        <v>120</v>
      </c>
      <c r="B93">
        <v>8</v>
      </c>
      <c r="C93">
        <v>0.85</v>
      </c>
      <c r="D93">
        <f t="shared" si="1"/>
        <v>3.1372549019607843</v>
      </c>
    </row>
    <row r="94" spans="1:4" x14ac:dyDescent="0.2">
      <c r="A94" t="s">
        <v>120</v>
      </c>
      <c r="B94">
        <v>8</v>
      </c>
      <c r="C94">
        <v>1.1299999999999999</v>
      </c>
      <c r="D94">
        <f t="shared" si="1"/>
        <v>2.359882005899705</v>
      </c>
    </row>
    <row r="95" spans="1:4" x14ac:dyDescent="0.2">
      <c r="A95" t="s">
        <v>120</v>
      </c>
      <c r="B95">
        <v>7</v>
      </c>
      <c r="C95">
        <v>1.07</v>
      </c>
      <c r="D95">
        <f t="shared" si="1"/>
        <v>2.1806853582554515</v>
      </c>
    </row>
    <row r="96" spans="1:4" x14ac:dyDescent="0.2">
      <c r="A96" t="s">
        <v>120</v>
      </c>
      <c r="B96">
        <v>14</v>
      </c>
      <c r="C96">
        <v>0.82</v>
      </c>
      <c r="D96">
        <f t="shared" si="1"/>
        <v>5.691056910569106</v>
      </c>
    </row>
    <row r="97" spans="1:4" x14ac:dyDescent="0.2">
      <c r="A97" t="s">
        <v>120</v>
      </c>
      <c r="B97">
        <v>13</v>
      </c>
      <c r="C97">
        <v>1.0900000000000001</v>
      </c>
      <c r="D97">
        <f t="shared" si="1"/>
        <v>3.9755351681957181</v>
      </c>
    </row>
    <row r="98" spans="1:4" x14ac:dyDescent="0.2">
      <c r="A98" t="s">
        <v>120</v>
      </c>
      <c r="B98">
        <v>17</v>
      </c>
      <c r="C98">
        <v>1.01</v>
      </c>
      <c r="D98">
        <f t="shared" si="1"/>
        <v>5.6105610561056105</v>
      </c>
    </row>
    <row r="99" spans="1:4" x14ac:dyDescent="0.2">
      <c r="A99" t="s">
        <v>120</v>
      </c>
      <c r="B99">
        <v>9</v>
      </c>
      <c r="C99">
        <v>1.04</v>
      </c>
      <c r="D99">
        <f t="shared" si="1"/>
        <v>2.8846153846153846</v>
      </c>
    </row>
    <row r="100" spans="1:4" x14ac:dyDescent="0.2">
      <c r="A100" t="s">
        <v>120</v>
      </c>
      <c r="B100">
        <v>11</v>
      </c>
      <c r="C100">
        <v>1.1100000000000001</v>
      </c>
      <c r="D100">
        <f t="shared" si="1"/>
        <v>3.303303303303303</v>
      </c>
    </row>
    <row r="101" spans="1:4" x14ac:dyDescent="0.2">
      <c r="A101" t="s">
        <v>120</v>
      </c>
      <c r="B101">
        <v>8</v>
      </c>
      <c r="C101">
        <v>0.91</v>
      </c>
      <c r="D101">
        <f t="shared" si="1"/>
        <v>2.9304029304029302</v>
      </c>
    </row>
    <row r="102" spans="1:4" x14ac:dyDescent="0.2">
      <c r="A102" t="s">
        <v>120</v>
      </c>
      <c r="B102">
        <v>6</v>
      </c>
      <c r="C102">
        <v>0.83</v>
      </c>
      <c r="D102">
        <f t="shared" si="1"/>
        <v>2.4096385542168677</v>
      </c>
    </row>
    <row r="103" spans="1:4" x14ac:dyDescent="0.2">
      <c r="A103" t="s">
        <v>134</v>
      </c>
      <c r="B103">
        <v>9</v>
      </c>
      <c r="C103">
        <v>0.8</v>
      </c>
      <c r="D103">
        <f t="shared" si="1"/>
        <v>3.75</v>
      </c>
    </row>
    <row r="104" spans="1:4" x14ac:dyDescent="0.2">
      <c r="A104" t="s">
        <v>134</v>
      </c>
      <c r="B104">
        <v>4</v>
      </c>
      <c r="C104">
        <v>1.31</v>
      </c>
      <c r="D104">
        <f t="shared" si="1"/>
        <v>1.0178117048346056</v>
      </c>
    </row>
    <row r="105" spans="1:4" x14ac:dyDescent="0.2">
      <c r="A105" t="s">
        <v>134</v>
      </c>
      <c r="B105">
        <v>8</v>
      </c>
      <c r="C105">
        <v>1.64</v>
      </c>
      <c r="D105">
        <f t="shared" si="1"/>
        <v>1.6260162601626016</v>
      </c>
    </row>
    <row r="106" spans="1:4" x14ac:dyDescent="0.2">
      <c r="A106" t="s">
        <v>134</v>
      </c>
      <c r="B106">
        <v>7</v>
      </c>
      <c r="C106">
        <v>0.85</v>
      </c>
      <c r="D106">
        <f t="shared" si="1"/>
        <v>2.7450980392156867</v>
      </c>
    </row>
    <row r="107" spans="1:4" x14ac:dyDescent="0.2">
      <c r="A107" t="s">
        <v>134</v>
      </c>
      <c r="B107">
        <v>14</v>
      </c>
      <c r="C107">
        <v>0.67</v>
      </c>
      <c r="D107">
        <f t="shared" si="1"/>
        <v>6.9651741293532341</v>
      </c>
    </row>
    <row r="108" spans="1:4" x14ac:dyDescent="0.2">
      <c r="A108" t="s">
        <v>134</v>
      </c>
      <c r="B108">
        <v>6</v>
      </c>
      <c r="C108">
        <v>1.19</v>
      </c>
      <c r="D108">
        <f t="shared" si="1"/>
        <v>1.680672268907563</v>
      </c>
    </row>
    <row r="109" spans="1:4" x14ac:dyDescent="0.2">
      <c r="A109" t="s">
        <v>134</v>
      </c>
      <c r="B109">
        <v>4</v>
      </c>
      <c r="C109">
        <v>0.94</v>
      </c>
      <c r="D109">
        <f t="shared" si="1"/>
        <v>1.4184397163120568</v>
      </c>
    </row>
    <row r="110" spans="1:4" x14ac:dyDescent="0.2">
      <c r="A110" t="s">
        <v>134</v>
      </c>
      <c r="B110">
        <v>9</v>
      </c>
      <c r="C110">
        <v>1.61</v>
      </c>
      <c r="D110">
        <f t="shared" si="1"/>
        <v>1.8633540372670807</v>
      </c>
    </row>
    <row r="111" spans="1:4" x14ac:dyDescent="0.2">
      <c r="A111" t="s">
        <v>134</v>
      </c>
      <c r="B111">
        <v>15</v>
      </c>
      <c r="C111">
        <v>0.74</v>
      </c>
      <c r="D111">
        <f t="shared" si="1"/>
        <v>6.756756756756757</v>
      </c>
    </row>
    <row r="112" spans="1:4" x14ac:dyDescent="0.2">
      <c r="A112" t="s">
        <v>134</v>
      </c>
      <c r="B112">
        <v>4</v>
      </c>
      <c r="C112">
        <v>0.94</v>
      </c>
      <c r="D112">
        <f t="shared" si="1"/>
        <v>1.4184397163120568</v>
      </c>
    </row>
    <row r="113" spans="1:4" x14ac:dyDescent="0.2">
      <c r="A113" t="s">
        <v>134</v>
      </c>
      <c r="B113">
        <v>8</v>
      </c>
      <c r="C113">
        <v>0.55000000000000004</v>
      </c>
      <c r="D113">
        <f t="shared" si="1"/>
        <v>4.8484848484848477</v>
      </c>
    </row>
    <row r="114" spans="1:4" x14ac:dyDescent="0.2">
      <c r="A114" t="s">
        <v>134</v>
      </c>
      <c r="B114">
        <v>6</v>
      </c>
      <c r="C114">
        <v>0.74</v>
      </c>
      <c r="D114">
        <f t="shared" si="1"/>
        <v>2.7027027027027026</v>
      </c>
    </row>
    <row r="115" spans="1:4" x14ac:dyDescent="0.2">
      <c r="A115" t="s">
        <v>134</v>
      </c>
      <c r="B115">
        <v>6</v>
      </c>
      <c r="C115">
        <v>1.17</v>
      </c>
      <c r="D115">
        <f t="shared" si="1"/>
        <v>1.7094017094017095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opLeftCell="A19" workbookViewId="0">
      <selection activeCell="E54" sqref="E54"/>
    </sheetView>
  </sheetViews>
  <sheetFormatPr baseColWidth="10" defaultRowHeight="16" x14ac:dyDescent="0.2"/>
  <cols>
    <col min="1" max="1" width="9.1640625" customWidth="1"/>
    <col min="2" max="2" width="8.5" customWidth="1"/>
    <col min="3" max="3" width="10.1640625" customWidth="1"/>
    <col min="4" max="4" width="9.83203125" customWidth="1"/>
    <col min="5" max="5" width="17.6640625" customWidth="1"/>
    <col min="6" max="6" width="14" customWidth="1"/>
  </cols>
  <sheetData>
    <row r="1" spans="1:6" x14ac:dyDescent="0.2">
      <c r="A1" s="2" t="s">
        <v>0</v>
      </c>
      <c r="B1" s="2" t="s">
        <v>149</v>
      </c>
      <c r="C1" s="2" t="s">
        <v>150</v>
      </c>
      <c r="D1" s="2" t="s">
        <v>151</v>
      </c>
      <c r="E1" s="2" t="s">
        <v>148</v>
      </c>
      <c r="F1" s="2" t="s">
        <v>152</v>
      </c>
    </row>
    <row r="2" spans="1:6" x14ac:dyDescent="0.2">
      <c r="A2" t="s">
        <v>20</v>
      </c>
      <c r="B2">
        <v>1</v>
      </c>
      <c r="C2">
        <v>1</v>
      </c>
      <c r="D2">
        <v>0.87</v>
      </c>
      <c r="E2">
        <v>11</v>
      </c>
      <c r="F2">
        <f>E2/D2</f>
        <v>12.64367816091954</v>
      </c>
    </row>
    <row r="3" spans="1:6" x14ac:dyDescent="0.2">
      <c r="A3" t="s">
        <v>20</v>
      </c>
      <c r="B3">
        <v>2</v>
      </c>
      <c r="C3">
        <v>1</v>
      </c>
      <c r="D3">
        <v>0.9</v>
      </c>
      <c r="E3">
        <v>7</v>
      </c>
      <c r="F3">
        <f t="shared" ref="F3:F66" si="0">E3/D3</f>
        <v>7.7777777777777777</v>
      </c>
    </row>
    <row r="4" spans="1:6" x14ac:dyDescent="0.2">
      <c r="A4" t="s">
        <v>20</v>
      </c>
      <c r="B4">
        <v>3</v>
      </c>
      <c r="C4">
        <v>1</v>
      </c>
      <c r="D4">
        <v>0.99</v>
      </c>
      <c r="E4">
        <v>12</v>
      </c>
      <c r="F4">
        <f t="shared" si="0"/>
        <v>12.121212121212121</v>
      </c>
    </row>
    <row r="5" spans="1:6" x14ac:dyDescent="0.2">
      <c r="A5" t="s">
        <v>20</v>
      </c>
      <c r="B5">
        <v>4</v>
      </c>
      <c r="C5">
        <v>1</v>
      </c>
      <c r="D5">
        <v>0.6</v>
      </c>
      <c r="E5">
        <v>6</v>
      </c>
      <c r="F5">
        <f t="shared" si="0"/>
        <v>10</v>
      </c>
    </row>
    <row r="6" spans="1:6" x14ac:dyDescent="0.2">
      <c r="A6" t="s">
        <v>20</v>
      </c>
      <c r="B6">
        <v>5</v>
      </c>
      <c r="C6">
        <v>1</v>
      </c>
      <c r="D6">
        <v>0.91</v>
      </c>
      <c r="E6">
        <v>9</v>
      </c>
      <c r="F6">
        <f t="shared" si="0"/>
        <v>9.8901098901098905</v>
      </c>
    </row>
    <row r="7" spans="1:6" x14ac:dyDescent="0.2">
      <c r="A7" t="s">
        <v>20</v>
      </c>
      <c r="B7">
        <v>6</v>
      </c>
      <c r="C7">
        <v>1</v>
      </c>
      <c r="D7">
        <v>1.29</v>
      </c>
      <c r="E7">
        <v>8</v>
      </c>
      <c r="F7">
        <f t="shared" si="0"/>
        <v>6.2015503875968987</v>
      </c>
    </row>
    <row r="8" spans="1:6" x14ac:dyDescent="0.2">
      <c r="A8" t="s">
        <v>20</v>
      </c>
      <c r="B8">
        <v>7</v>
      </c>
      <c r="C8">
        <v>1</v>
      </c>
      <c r="D8">
        <v>0.7</v>
      </c>
      <c r="E8">
        <v>7</v>
      </c>
      <c r="F8">
        <f t="shared" si="0"/>
        <v>10</v>
      </c>
    </row>
    <row r="9" spans="1:6" x14ac:dyDescent="0.2">
      <c r="A9" t="s">
        <v>20</v>
      </c>
      <c r="B9">
        <v>8</v>
      </c>
      <c r="C9">
        <v>1</v>
      </c>
      <c r="D9">
        <v>0.78</v>
      </c>
      <c r="E9">
        <v>10</v>
      </c>
      <c r="F9">
        <f t="shared" si="0"/>
        <v>12.820512820512819</v>
      </c>
    </row>
    <row r="10" spans="1:6" x14ac:dyDescent="0.2">
      <c r="A10" t="s">
        <v>20</v>
      </c>
      <c r="B10">
        <v>9</v>
      </c>
      <c r="C10">
        <v>1</v>
      </c>
      <c r="D10">
        <v>0.64</v>
      </c>
      <c r="E10">
        <v>10</v>
      </c>
      <c r="F10">
        <f t="shared" si="0"/>
        <v>15.625</v>
      </c>
    </row>
    <row r="11" spans="1:6" x14ac:dyDescent="0.2">
      <c r="A11" t="s">
        <v>20</v>
      </c>
      <c r="B11">
        <v>10</v>
      </c>
      <c r="C11">
        <v>1</v>
      </c>
      <c r="D11">
        <v>0.75</v>
      </c>
      <c r="E11">
        <v>12</v>
      </c>
      <c r="F11">
        <f t="shared" si="0"/>
        <v>16</v>
      </c>
    </row>
    <row r="12" spans="1:6" x14ac:dyDescent="0.2">
      <c r="A12" t="s">
        <v>20</v>
      </c>
      <c r="B12">
        <v>11</v>
      </c>
      <c r="C12">
        <v>1</v>
      </c>
      <c r="D12">
        <v>0.73</v>
      </c>
      <c r="E12">
        <v>11</v>
      </c>
      <c r="F12">
        <f t="shared" si="0"/>
        <v>15.068493150684931</v>
      </c>
    </row>
    <row r="13" spans="1:6" x14ac:dyDescent="0.2">
      <c r="A13" t="s">
        <v>20</v>
      </c>
      <c r="B13">
        <v>12</v>
      </c>
      <c r="C13">
        <v>1</v>
      </c>
      <c r="D13">
        <v>1</v>
      </c>
      <c r="E13">
        <v>6</v>
      </c>
      <c r="F13">
        <f t="shared" si="0"/>
        <v>6</v>
      </c>
    </row>
    <row r="14" spans="1:6" x14ac:dyDescent="0.2">
      <c r="A14" t="s">
        <v>36</v>
      </c>
      <c r="B14">
        <v>1</v>
      </c>
      <c r="C14">
        <v>1</v>
      </c>
      <c r="D14">
        <v>0.6</v>
      </c>
      <c r="E14">
        <v>3</v>
      </c>
      <c r="F14">
        <f t="shared" si="0"/>
        <v>5</v>
      </c>
    </row>
    <row r="15" spans="1:6" x14ac:dyDescent="0.2">
      <c r="A15" t="s">
        <v>36</v>
      </c>
      <c r="B15">
        <v>2</v>
      </c>
      <c r="C15">
        <v>1</v>
      </c>
      <c r="D15">
        <v>0.72</v>
      </c>
      <c r="E15">
        <v>3</v>
      </c>
      <c r="F15">
        <f t="shared" si="0"/>
        <v>4.166666666666667</v>
      </c>
    </row>
    <row r="16" spans="1:6" x14ac:dyDescent="0.2">
      <c r="A16" t="s">
        <v>36</v>
      </c>
      <c r="B16">
        <v>3</v>
      </c>
      <c r="C16">
        <v>1</v>
      </c>
      <c r="D16">
        <v>0.55000000000000004</v>
      </c>
      <c r="E16">
        <v>6</v>
      </c>
      <c r="F16">
        <f t="shared" si="0"/>
        <v>10.909090909090908</v>
      </c>
    </row>
    <row r="17" spans="1:6" x14ac:dyDescent="0.2">
      <c r="A17" t="s">
        <v>36</v>
      </c>
      <c r="B17">
        <v>4</v>
      </c>
      <c r="C17">
        <v>1</v>
      </c>
      <c r="D17">
        <v>0.48</v>
      </c>
      <c r="E17">
        <v>8</v>
      </c>
      <c r="F17">
        <f t="shared" si="0"/>
        <v>16.666666666666668</v>
      </c>
    </row>
    <row r="18" spans="1:6" x14ac:dyDescent="0.2">
      <c r="A18" t="s">
        <v>36</v>
      </c>
      <c r="B18">
        <v>5</v>
      </c>
      <c r="C18">
        <v>1</v>
      </c>
      <c r="D18">
        <v>0.54</v>
      </c>
      <c r="E18">
        <v>5</v>
      </c>
      <c r="F18">
        <f t="shared" si="0"/>
        <v>9.2592592592592595</v>
      </c>
    </row>
    <row r="19" spans="1:6" x14ac:dyDescent="0.2">
      <c r="A19" t="s">
        <v>36</v>
      </c>
      <c r="B19">
        <v>6</v>
      </c>
      <c r="C19">
        <v>1</v>
      </c>
      <c r="D19">
        <v>0.51</v>
      </c>
      <c r="E19">
        <v>8</v>
      </c>
      <c r="F19">
        <f t="shared" si="0"/>
        <v>15.686274509803921</v>
      </c>
    </row>
    <row r="20" spans="1:6" x14ac:dyDescent="0.2">
      <c r="A20" t="s">
        <v>36</v>
      </c>
      <c r="B20">
        <v>7</v>
      </c>
      <c r="C20">
        <v>1</v>
      </c>
      <c r="D20">
        <v>0.74</v>
      </c>
      <c r="E20">
        <v>2</v>
      </c>
      <c r="F20">
        <f t="shared" si="0"/>
        <v>2.7027027027027026</v>
      </c>
    </row>
    <row r="21" spans="1:6" x14ac:dyDescent="0.2">
      <c r="A21" t="s">
        <v>36</v>
      </c>
      <c r="B21">
        <v>8</v>
      </c>
      <c r="C21">
        <v>1</v>
      </c>
      <c r="D21">
        <v>0.56000000000000005</v>
      </c>
      <c r="E21">
        <v>3</v>
      </c>
      <c r="F21">
        <f t="shared" si="0"/>
        <v>5.3571428571428568</v>
      </c>
    </row>
    <row r="22" spans="1:6" x14ac:dyDescent="0.2">
      <c r="A22" t="s">
        <v>36</v>
      </c>
      <c r="B22">
        <v>9</v>
      </c>
      <c r="C22">
        <v>1</v>
      </c>
      <c r="D22">
        <v>0.74</v>
      </c>
      <c r="E22">
        <v>3</v>
      </c>
      <c r="F22">
        <f t="shared" si="0"/>
        <v>4.0540540540540544</v>
      </c>
    </row>
    <row r="23" spans="1:6" x14ac:dyDescent="0.2">
      <c r="A23" t="s">
        <v>36</v>
      </c>
      <c r="B23">
        <v>10</v>
      </c>
      <c r="C23">
        <v>1</v>
      </c>
      <c r="D23">
        <v>0.6</v>
      </c>
      <c r="E23">
        <v>2</v>
      </c>
      <c r="F23">
        <f t="shared" si="0"/>
        <v>3.3333333333333335</v>
      </c>
    </row>
    <row r="24" spans="1:6" x14ac:dyDescent="0.2">
      <c r="A24" t="s">
        <v>36</v>
      </c>
      <c r="B24">
        <v>11</v>
      </c>
      <c r="C24">
        <v>1</v>
      </c>
      <c r="D24">
        <v>0.75</v>
      </c>
      <c r="E24">
        <v>3</v>
      </c>
      <c r="F24">
        <f t="shared" si="0"/>
        <v>4</v>
      </c>
    </row>
    <row r="25" spans="1:6" x14ac:dyDescent="0.2">
      <c r="A25" t="s">
        <v>36</v>
      </c>
      <c r="B25">
        <v>12</v>
      </c>
      <c r="C25">
        <v>1</v>
      </c>
      <c r="D25">
        <v>0.81</v>
      </c>
      <c r="E25">
        <v>4</v>
      </c>
      <c r="F25">
        <f t="shared" si="0"/>
        <v>4.9382716049382713</v>
      </c>
    </row>
    <row r="26" spans="1:6" x14ac:dyDescent="0.2">
      <c r="A26" t="s">
        <v>51</v>
      </c>
      <c r="B26">
        <v>1</v>
      </c>
      <c r="C26">
        <v>1</v>
      </c>
      <c r="D26">
        <v>0.6</v>
      </c>
      <c r="E26">
        <v>6</v>
      </c>
      <c r="F26">
        <f t="shared" si="0"/>
        <v>10</v>
      </c>
    </row>
    <row r="27" spans="1:6" x14ac:dyDescent="0.2">
      <c r="A27" t="s">
        <v>51</v>
      </c>
      <c r="B27">
        <v>2</v>
      </c>
      <c r="C27">
        <v>1</v>
      </c>
      <c r="D27">
        <v>1.35</v>
      </c>
      <c r="E27">
        <v>12</v>
      </c>
      <c r="F27">
        <f t="shared" si="0"/>
        <v>8.8888888888888875</v>
      </c>
    </row>
    <row r="28" spans="1:6" x14ac:dyDescent="0.2">
      <c r="A28" t="s">
        <v>51</v>
      </c>
      <c r="B28">
        <v>3</v>
      </c>
      <c r="C28">
        <v>1</v>
      </c>
      <c r="D28">
        <v>1.19</v>
      </c>
      <c r="E28">
        <v>6</v>
      </c>
      <c r="F28">
        <f t="shared" si="0"/>
        <v>5.0420168067226889</v>
      </c>
    </row>
    <row r="29" spans="1:6" x14ac:dyDescent="0.2">
      <c r="A29" t="s">
        <v>51</v>
      </c>
      <c r="B29">
        <v>4</v>
      </c>
      <c r="C29">
        <v>1</v>
      </c>
      <c r="D29">
        <v>0.91</v>
      </c>
      <c r="E29">
        <v>4</v>
      </c>
      <c r="F29">
        <f t="shared" si="0"/>
        <v>4.3956043956043951</v>
      </c>
    </row>
    <row r="30" spans="1:6" x14ac:dyDescent="0.2">
      <c r="A30" t="s">
        <v>51</v>
      </c>
      <c r="B30">
        <v>5</v>
      </c>
      <c r="C30">
        <v>1</v>
      </c>
      <c r="D30">
        <v>1.03</v>
      </c>
      <c r="E30">
        <v>5</v>
      </c>
      <c r="F30">
        <f t="shared" si="0"/>
        <v>4.8543689320388346</v>
      </c>
    </row>
    <row r="31" spans="1:6" x14ac:dyDescent="0.2">
      <c r="A31" t="s">
        <v>51</v>
      </c>
      <c r="B31">
        <v>6</v>
      </c>
      <c r="C31">
        <v>1</v>
      </c>
      <c r="D31">
        <v>1.64</v>
      </c>
      <c r="E31">
        <v>8</v>
      </c>
      <c r="F31">
        <f t="shared" si="0"/>
        <v>4.8780487804878048</v>
      </c>
    </row>
    <row r="32" spans="1:6" x14ac:dyDescent="0.2">
      <c r="A32" t="s">
        <v>51</v>
      </c>
      <c r="B32">
        <v>7</v>
      </c>
      <c r="C32">
        <v>1</v>
      </c>
      <c r="D32">
        <v>1.24</v>
      </c>
      <c r="E32">
        <v>10</v>
      </c>
      <c r="F32">
        <f t="shared" si="0"/>
        <v>8.064516129032258</v>
      </c>
    </row>
    <row r="33" spans="1:6" x14ac:dyDescent="0.2">
      <c r="A33" t="s">
        <v>51</v>
      </c>
      <c r="B33">
        <v>8</v>
      </c>
      <c r="C33">
        <v>1</v>
      </c>
      <c r="D33">
        <v>1.2</v>
      </c>
      <c r="E33">
        <v>12</v>
      </c>
      <c r="F33">
        <f t="shared" si="0"/>
        <v>10</v>
      </c>
    </row>
    <row r="34" spans="1:6" x14ac:dyDescent="0.2">
      <c r="A34" t="s">
        <v>51</v>
      </c>
      <c r="B34">
        <v>9</v>
      </c>
      <c r="C34">
        <v>1</v>
      </c>
      <c r="D34">
        <v>0.81</v>
      </c>
      <c r="E34">
        <v>15</v>
      </c>
      <c r="F34">
        <f t="shared" si="0"/>
        <v>18.518518518518519</v>
      </c>
    </row>
    <row r="35" spans="1:6" x14ac:dyDescent="0.2">
      <c r="A35" t="s">
        <v>51</v>
      </c>
      <c r="B35">
        <v>10</v>
      </c>
      <c r="C35">
        <v>1</v>
      </c>
      <c r="D35">
        <v>1.19</v>
      </c>
      <c r="E35">
        <v>8</v>
      </c>
      <c r="F35">
        <f t="shared" si="0"/>
        <v>6.7226890756302522</v>
      </c>
    </row>
    <row r="36" spans="1:6" x14ac:dyDescent="0.2">
      <c r="A36" t="s">
        <v>51</v>
      </c>
      <c r="B36">
        <v>11</v>
      </c>
      <c r="C36">
        <v>1</v>
      </c>
      <c r="D36">
        <v>1.24</v>
      </c>
      <c r="E36">
        <v>7</v>
      </c>
      <c r="F36">
        <f t="shared" si="0"/>
        <v>5.645161290322581</v>
      </c>
    </row>
    <row r="37" spans="1:6" x14ac:dyDescent="0.2">
      <c r="A37" t="s">
        <v>51</v>
      </c>
      <c r="B37">
        <v>12</v>
      </c>
      <c r="C37">
        <v>1</v>
      </c>
      <c r="D37">
        <v>1.23</v>
      </c>
      <c r="E37">
        <v>7</v>
      </c>
      <c r="F37">
        <f t="shared" si="0"/>
        <v>5.691056910569106</v>
      </c>
    </row>
    <row r="38" spans="1:6" x14ac:dyDescent="0.2">
      <c r="A38" t="s">
        <v>51</v>
      </c>
      <c r="B38">
        <v>13</v>
      </c>
      <c r="C38">
        <v>1</v>
      </c>
      <c r="D38">
        <v>1.3</v>
      </c>
      <c r="E38">
        <v>10</v>
      </c>
      <c r="F38">
        <f t="shared" si="0"/>
        <v>7.6923076923076916</v>
      </c>
    </row>
    <row r="39" spans="1:6" x14ac:dyDescent="0.2">
      <c r="A39" t="s">
        <v>65</v>
      </c>
      <c r="B39">
        <v>1</v>
      </c>
      <c r="C39">
        <v>1</v>
      </c>
      <c r="D39">
        <v>1.43</v>
      </c>
      <c r="E39">
        <v>14</v>
      </c>
      <c r="F39">
        <f t="shared" si="0"/>
        <v>9.79020979020979</v>
      </c>
    </row>
    <row r="40" spans="1:6" x14ac:dyDescent="0.2">
      <c r="A40" t="s">
        <v>65</v>
      </c>
      <c r="B40">
        <v>2</v>
      </c>
      <c r="C40">
        <v>1</v>
      </c>
      <c r="D40">
        <v>1.31</v>
      </c>
      <c r="E40">
        <v>21</v>
      </c>
      <c r="F40">
        <f t="shared" si="0"/>
        <v>16.030534351145036</v>
      </c>
    </row>
    <row r="41" spans="1:6" x14ac:dyDescent="0.2">
      <c r="A41" t="s">
        <v>65</v>
      </c>
      <c r="B41">
        <v>3</v>
      </c>
      <c r="C41">
        <v>1</v>
      </c>
      <c r="D41">
        <v>1.1399999999999999</v>
      </c>
      <c r="E41">
        <v>20</v>
      </c>
      <c r="F41">
        <f t="shared" si="0"/>
        <v>17.543859649122808</v>
      </c>
    </row>
    <row r="42" spans="1:6" x14ac:dyDescent="0.2">
      <c r="A42" t="s">
        <v>65</v>
      </c>
      <c r="B42">
        <v>4</v>
      </c>
      <c r="C42">
        <v>1</v>
      </c>
      <c r="D42">
        <v>1.2</v>
      </c>
      <c r="E42">
        <v>14</v>
      </c>
      <c r="F42">
        <f t="shared" si="0"/>
        <v>11.666666666666668</v>
      </c>
    </row>
    <row r="43" spans="1:6" x14ac:dyDescent="0.2">
      <c r="A43" t="s">
        <v>65</v>
      </c>
      <c r="B43">
        <v>5</v>
      </c>
      <c r="C43">
        <v>1</v>
      </c>
      <c r="D43">
        <v>1.0900000000000001</v>
      </c>
      <c r="E43">
        <v>14</v>
      </c>
      <c r="F43">
        <f t="shared" si="0"/>
        <v>12.844036697247706</v>
      </c>
    </row>
    <row r="44" spans="1:6" x14ac:dyDescent="0.2">
      <c r="A44" t="s">
        <v>65</v>
      </c>
      <c r="B44">
        <v>6</v>
      </c>
      <c r="C44">
        <v>1</v>
      </c>
      <c r="D44">
        <v>1.27</v>
      </c>
      <c r="E44">
        <v>16</v>
      </c>
      <c r="F44">
        <f t="shared" si="0"/>
        <v>12.598425196850393</v>
      </c>
    </row>
    <row r="45" spans="1:6" x14ac:dyDescent="0.2">
      <c r="A45" t="s">
        <v>65</v>
      </c>
      <c r="B45">
        <v>7</v>
      </c>
      <c r="C45">
        <v>1</v>
      </c>
      <c r="D45">
        <v>1.19</v>
      </c>
      <c r="E45">
        <v>24</v>
      </c>
      <c r="F45">
        <f t="shared" si="0"/>
        <v>20.168067226890756</v>
      </c>
    </row>
    <row r="46" spans="1:6" x14ac:dyDescent="0.2">
      <c r="A46" t="s">
        <v>65</v>
      </c>
      <c r="B46">
        <v>8</v>
      </c>
      <c r="C46">
        <v>1</v>
      </c>
      <c r="D46">
        <v>1.24</v>
      </c>
      <c r="E46">
        <v>25</v>
      </c>
      <c r="F46">
        <f t="shared" si="0"/>
        <v>20.161290322580644</v>
      </c>
    </row>
    <row r="47" spans="1:6" x14ac:dyDescent="0.2">
      <c r="A47" t="s">
        <v>65</v>
      </c>
      <c r="B47">
        <v>9</v>
      </c>
      <c r="C47">
        <v>1</v>
      </c>
      <c r="D47">
        <v>0.99</v>
      </c>
      <c r="E47">
        <v>16</v>
      </c>
      <c r="F47">
        <f t="shared" si="0"/>
        <v>16.161616161616163</v>
      </c>
    </row>
    <row r="48" spans="1:6" x14ac:dyDescent="0.2">
      <c r="A48" t="s">
        <v>65</v>
      </c>
      <c r="B48">
        <v>10</v>
      </c>
      <c r="C48">
        <v>1</v>
      </c>
      <c r="D48">
        <v>1.3</v>
      </c>
      <c r="E48">
        <v>18</v>
      </c>
      <c r="F48">
        <f t="shared" si="0"/>
        <v>13.846153846153845</v>
      </c>
    </row>
    <row r="49" spans="1:6" x14ac:dyDescent="0.2">
      <c r="A49" t="s">
        <v>65</v>
      </c>
      <c r="B49">
        <v>11</v>
      </c>
      <c r="C49">
        <v>1</v>
      </c>
      <c r="D49">
        <v>1.56</v>
      </c>
      <c r="E49">
        <v>35</v>
      </c>
      <c r="F49">
        <f t="shared" si="0"/>
        <v>22.435897435897434</v>
      </c>
    </row>
    <row r="50" spans="1:6" x14ac:dyDescent="0.2">
      <c r="A50" t="s">
        <v>65</v>
      </c>
      <c r="B50">
        <v>12</v>
      </c>
      <c r="C50">
        <v>1</v>
      </c>
      <c r="D50">
        <v>1.51</v>
      </c>
      <c r="E50">
        <v>30</v>
      </c>
      <c r="F50">
        <f t="shared" si="0"/>
        <v>19.867549668874172</v>
      </c>
    </row>
    <row r="51" spans="1:6" x14ac:dyDescent="0.2">
      <c r="A51" t="s">
        <v>65</v>
      </c>
      <c r="B51">
        <v>13</v>
      </c>
      <c r="C51">
        <v>1</v>
      </c>
      <c r="D51">
        <v>1.6</v>
      </c>
      <c r="E51">
        <v>24</v>
      </c>
      <c r="F51">
        <f t="shared" si="0"/>
        <v>15</v>
      </c>
    </row>
    <row r="52" spans="1:6" x14ac:dyDescent="0.2">
      <c r="A52" t="s">
        <v>79</v>
      </c>
      <c r="B52">
        <v>1</v>
      </c>
      <c r="C52">
        <v>1</v>
      </c>
      <c r="D52">
        <v>1.1399999999999999</v>
      </c>
      <c r="E52">
        <v>30</v>
      </c>
      <c r="F52">
        <f t="shared" si="0"/>
        <v>26.315789473684212</v>
      </c>
    </row>
    <row r="53" spans="1:6" x14ac:dyDescent="0.2">
      <c r="A53" t="s">
        <v>79</v>
      </c>
      <c r="B53">
        <v>2</v>
      </c>
      <c r="C53">
        <v>1</v>
      </c>
      <c r="D53">
        <v>1.21</v>
      </c>
      <c r="E53">
        <v>25</v>
      </c>
      <c r="F53">
        <f t="shared" si="0"/>
        <v>20.66115702479339</v>
      </c>
    </row>
    <row r="54" spans="1:6" x14ac:dyDescent="0.2">
      <c r="A54" t="s">
        <v>79</v>
      </c>
      <c r="B54">
        <v>3</v>
      </c>
      <c r="C54">
        <v>1</v>
      </c>
      <c r="D54">
        <v>1.31</v>
      </c>
      <c r="E54">
        <v>18</v>
      </c>
      <c r="F54">
        <f t="shared" si="0"/>
        <v>13.740458015267174</v>
      </c>
    </row>
    <row r="55" spans="1:6" x14ac:dyDescent="0.2">
      <c r="A55" t="s">
        <v>79</v>
      </c>
      <c r="B55">
        <v>4</v>
      </c>
      <c r="C55">
        <v>1</v>
      </c>
      <c r="D55">
        <v>0.87</v>
      </c>
      <c r="E55">
        <v>11</v>
      </c>
      <c r="F55">
        <f t="shared" si="0"/>
        <v>12.64367816091954</v>
      </c>
    </row>
    <row r="56" spans="1:6" x14ac:dyDescent="0.2">
      <c r="A56" t="s">
        <v>79</v>
      </c>
      <c r="B56">
        <v>5</v>
      </c>
      <c r="C56">
        <v>1</v>
      </c>
      <c r="D56">
        <v>1.3</v>
      </c>
      <c r="E56">
        <v>15</v>
      </c>
      <c r="F56">
        <f t="shared" si="0"/>
        <v>11.538461538461538</v>
      </c>
    </row>
    <row r="57" spans="1:6" x14ac:dyDescent="0.2">
      <c r="A57" t="s">
        <v>79</v>
      </c>
      <c r="B57">
        <v>6</v>
      </c>
      <c r="C57">
        <v>1</v>
      </c>
      <c r="D57">
        <v>1.22</v>
      </c>
      <c r="E57">
        <v>18</v>
      </c>
      <c r="F57">
        <f t="shared" si="0"/>
        <v>14.754098360655737</v>
      </c>
    </row>
    <row r="58" spans="1:6" x14ac:dyDescent="0.2">
      <c r="A58" t="s">
        <v>79</v>
      </c>
      <c r="B58">
        <v>7</v>
      </c>
      <c r="C58">
        <v>1</v>
      </c>
      <c r="D58">
        <v>1</v>
      </c>
      <c r="E58">
        <v>25</v>
      </c>
      <c r="F58">
        <f t="shared" si="0"/>
        <v>25</v>
      </c>
    </row>
    <row r="59" spans="1:6" x14ac:dyDescent="0.2">
      <c r="A59" t="s">
        <v>79</v>
      </c>
      <c r="B59">
        <v>8</v>
      </c>
      <c r="C59">
        <v>1</v>
      </c>
      <c r="D59">
        <v>1.3</v>
      </c>
      <c r="E59">
        <v>30</v>
      </c>
      <c r="F59">
        <f t="shared" si="0"/>
        <v>23.076923076923077</v>
      </c>
    </row>
    <row r="60" spans="1:6" x14ac:dyDescent="0.2">
      <c r="A60" t="s">
        <v>79</v>
      </c>
      <c r="B60">
        <v>9</v>
      </c>
      <c r="C60">
        <v>1</v>
      </c>
      <c r="D60">
        <v>1.18</v>
      </c>
      <c r="E60">
        <v>31</v>
      </c>
      <c r="F60">
        <f t="shared" si="0"/>
        <v>26.271186440677969</v>
      </c>
    </row>
    <row r="61" spans="1:6" x14ac:dyDescent="0.2">
      <c r="A61" t="s">
        <v>79</v>
      </c>
      <c r="B61">
        <v>10</v>
      </c>
      <c r="C61">
        <v>1</v>
      </c>
      <c r="D61">
        <v>1</v>
      </c>
      <c r="E61">
        <v>22</v>
      </c>
      <c r="F61">
        <f t="shared" si="0"/>
        <v>22</v>
      </c>
    </row>
    <row r="62" spans="1:6" x14ac:dyDescent="0.2">
      <c r="A62" t="s">
        <v>79</v>
      </c>
      <c r="B62">
        <v>11</v>
      </c>
      <c r="C62">
        <v>1</v>
      </c>
      <c r="D62">
        <v>1.47</v>
      </c>
      <c r="E62">
        <v>20</v>
      </c>
      <c r="F62">
        <f t="shared" si="0"/>
        <v>13.605442176870749</v>
      </c>
    </row>
    <row r="63" spans="1:6" x14ac:dyDescent="0.2">
      <c r="A63" t="s">
        <v>79</v>
      </c>
      <c r="B63">
        <v>12</v>
      </c>
      <c r="C63">
        <v>1</v>
      </c>
      <c r="D63">
        <v>1.63</v>
      </c>
      <c r="E63">
        <v>19</v>
      </c>
      <c r="F63">
        <f t="shared" si="0"/>
        <v>11.656441717791411</v>
      </c>
    </row>
    <row r="64" spans="1:6" x14ac:dyDescent="0.2">
      <c r="A64" t="s">
        <v>92</v>
      </c>
      <c r="B64">
        <v>1</v>
      </c>
      <c r="C64">
        <v>1</v>
      </c>
      <c r="D64">
        <v>0.64</v>
      </c>
      <c r="E64">
        <v>17</v>
      </c>
      <c r="F64">
        <f t="shared" si="0"/>
        <v>26.5625</v>
      </c>
    </row>
    <row r="65" spans="1:6" x14ac:dyDescent="0.2">
      <c r="A65" t="s">
        <v>92</v>
      </c>
      <c r="B65">
        <v>2</v>
      </c>
      <c r="C65">
        <v>1</v>
      </c>
      <c r="D65">
        <v>0.48</v>
      </c>
      <c r="E65">
        <v>19</v>
      </c>
      <c r="F65">
        <f t="shared" si="0"/>
        <v>39.583333333333336</v>
      </c>
    </row>
    <row r="66" spans="1:6" x14ac:dyDescent="0.2">
      <c r="A66" t="s">
        <v>92</v>
      </c>
      <c r="B66">
        <v>3</v>
      </c>
      <c r="C66">
        <v>1</v>
      </c>
      <c r="D66">
        <v>0.54</v>
      </c>
      <c r="E66">
        <v>10</v>
      </c>
      <c r="F66">
        <f t="shared" si="0"/>
        <v>18.518518518518519</v>
      </c>
    </row>
    <row r="67" spans="1:6" x14ac:dyDescent="0.2">
      <c r="A67" t="s">
        <v>92</v>
      </c>
      <c r="B67">
        <v>4</v>
      </c>
      <c r="C67">
        <v>1</v>
      </c>
      <c r="D67">
        <v>0.99</v>
      </c>
      <c r="E67">
        <v>24</v>
      </c>
      <c r="F67">
        <f t="shared" ref="F67:F115" si="1">E67/D67</f>
        <v>24.242424242424242</v>
      </c>
    </row>
    <row r="68" spans="1:6" x14ac:dyDescent="0.2">
      <c r="A68" t="s">
        <v>92</v>
      </c>
      <c r="B68">
        <v>5</v>
      </c>
      <c r="C68">
        <v>1</v>
      </c>
      <c r="D68">
        <v>0.59</v>
      </c>
      <c r="E68">
        <v>11</v>
      </c>
      <c r="F68">
        <f t="shared" si="1"/>
        <v>18.64406779661017</v>
      </c>
    </row>
    <row r="69" spans="1:6" x14ac:dyDescent="0.2">
      <c r="A69" t="s">
        <v>92</v>
      </c>
      <c r="B69">
        <v>6</v>
      </c>
      <c r="C69">
        <v>1</v>
      </c>
      <c r="D69">
        <v>0.84</v>
      </c>
      <c r="E69">
        <v>17</v>
      </c>
      <c r="F69">
        <f t="shared" si="1"/>
        <v>20.238095238095237</v>
      </c>
    </row>
    <row r="70" spans="1:6" x14ac:dyDescent="0.2">
      <c r="A70" t="s">
        <v>92</v>
      </c>
      <c r="B70">
        <v>7</v>
      </c>
      <c r="C70">
        <v>1</v>
      </c>
      <c r="D70">
        <v>0.49</v>
      </c>
      <c r="E70">
        <v>14</v>
      </c>
      <c r="F70">
        <f t="shared" si="1"/>
        <v>28.571428571428573</v>
      </c>
    </row>
    <row r="71" spans="1:6" x14ac:dyDescent="0.2">
      <c r="A71" t="s">
        <v>92</v>
      </c>
      <c r="B71">
        <v>8</v>
      </c>
      <c r="C71">
        <v>1</v>
      </c>
      <c r="D71">
        <v>0.57999999999999996</v>
      </c>
      <c r="E71">
        <v>15</v>
      </c>
      <c r="F71">
        <f t="shared" si="1"/>
        <v>25.862068965517242</v>
      </c>
    </row>
    <row r="72" spans="1:6" x14ac:dyDescent="0.2">
      <c r="A72" t="s">
        <v>92</v>
      </c>
      <c r="B72">
        <v>9</v>
      </c>
      <c r="C72">
        <v>1</v>
      </c>
      <c r="D72">
        <v>0.71</v>
      </c>
      <c r="E72">
        <v>14</v>
      </c>
      <c r="F72">
        <f t="shared" si="1"/>
        <v>19.718309859154932</v>
      </c>
    </row>
    <row r="73" spans="1:6" x14ac:dyDescent="0.2">
      <c r="A73" t="s">
        <v>92</v>
      </c>
      <c r="B73">
        <v>10</v>
      </c>
      <c r="C73">
        <v>1</v>
      </c>
      <c r="D73">
        <v>0.66</v>
      </c>
      <c r="E73">
        <v>14</v>
      </c>
      <c r="F73">
        <f t="shared" si="1"/>
        <v>21.212121212121211</v>
      </c>
    </row>
    <row r="74" spans="1:6" x14ac:dyDescent="0.2">
      <c r="A74" t="s">
        <v>92</v>
      </c>
      <c r="B74">
        <v>11</v>
      </c>
      <c r="C74">
        <v>1</v>
      </c>
      <c r="D74">
        <v>0.64</v>
      </c>
      <c r="E74">
        <v>21</v>
      </c>
      <c r="F74">
        <f t="shared" si="1"/>
        <v>32.8125</v>
      </c>
    </row>
    <row r="75" spans="1:6" x14ac:dyDescent="0.2">
      <c r="A75" t="s">
        <v>92</v>
      </c>
      <c r="B75">
        <v>12</v>
      </c>
      <c r="C75">
        <v>1</v>
      </c>
      <c r="D75">
        <v>0.77</v>
      </c>
      <c r="E75">
        <v>11</v>
      </c>
      <c r="F75">
        <f t="shared" si="1"/>
        <v>14.285714285714285</v>
      </c>
    </row>
    <row r="76" spans="1:6" x14ac:dyDescent="0.2">
      <c r="A76" t="s">
        <v>92</v>
      </c>
      <c r="B76">
        <v>13</v>
      </c>
      <c r="C76">
        <v>1</v>
      </c>
      <c r="D76">
        <v>0.6</v>
      </c>
      <c r="E76">
        <v>25</v>
      </c>
      <c r="F76">
        <f t="shared" si="1"/>
        <v>41.666666666666671</v>
      </c>
    </row>
    <row r="77" spans="1:6" x14ac:dyDescent="0.2">
      <c r="A77" t="s">
        <v>106</v>
      </c>
      <c r="B77">
        <v>1</v>
      </c>
      <c r="C77">
        <v>1</v>
      </c>
      <c r="D77">
        <v>0.51</v>
      </c>
      <c r="E77">
        <v>4</v>
      </c>
      <c r="F77">
        <f t="shared" si="1"/>
        <v>7.8431372549019605</v>
      </c>
    </row>
    <row r="78" spans="1:6" x14ac:dyDescent="0.2">
      <c r="A78" t="s">
        <v>106</v>
      </c>
      <c r="B78">
        <v>2</v>
      </c>
      <c r="C78">
        <v>1</v>
      </c>
      <c r="D78">
        <v>0.84</v>
      </c>
      <c r="E78">
        <v>7</v>
      </c>
      <c r="F78">
        <f t="shared" si="1"/>
        <v>8.3333333333333339</v>
      </c>
    </row>
    <row r="79" spans="1:6" x14ac:dyDescent="0.2">
      <c r="A79" t="s">
        <v>106</v>
      </c>
      <c r="B79">
        <v>3</v>
      </c>
      <c r="C79">
        <v>1</v>
      </c>
      <c r="D79">
        <v>0.98</v>
      </c>
      <c r="E79">
        <v>5</v>
      </c>
      <c r="F79">
        <f t="shared" si="1"/>
        <v>5.1020408163265305</v>
      </c>
    </row>
    <row r="80" spans="1:6" x14ac:dyDescent="0.2">
      <c r="A80" t="s">
        <v>106</v>
      </c>
      <c r="B80">
        <v>4</v>
      </c>
      <c r="C80">
        <v>1</v>
      </c>
      <c r="D80">
        <v>0.81</v>
      </c>
      <c r="E80">
        <v>11</v>
      </c>
      <c r="F80">
        <f t="shared" si="1"/>
        <v>13.580246913580247</v>
      </c>
    </row>
    <row r="81" spans="1:6" x14ac:dyDescent="0.2">
      <c r="A81" t="s">
        <v>106</v>
      </c>
      <c r="B81">
        <v>5</v>
      </c>
      <c r="C81">
        <v>1</v>
      </c>
      <c r="D81">
        <v>0.8</v>
      </c>
      <c r="E81">
        <v>10</v>
      </c>
      <c r="F81">
        <f t="shared" si="1"/>
        <v>12.5</v>
      </c>
    </row>
    <row r="82" spans="1:6" x14ac:dyDescent="0.2">
      <c r="A82" t="s">
        <v>106</v>
      </c>
      <c r="B82">
        <v>6</v>
      </c>
      <c r="C82">
        <v>1</v>
      </c>
      <c r="D82">
        <v>0.83</v>
      </c>
      <c r="E82">
        <v>12</v>
      </c>
      <c r="F82">
        <f t="shared" si="1"/>
        <v>14.457831325301205</v>
      </c>
    </row>
    <row r="83" spans="1:6" x14ac:dyDescent="0.2">
      <c r="A83" t="s">
        <v>106</v>
      </c>
      <c r="B83">
        <v>7</v>
      </c>
      <c r="C83">
        <v>1</v>
      </c>
      <c r="D83">
        <v>0.64</v>
      </c>
      <c r="E83">
        <v>5</v>
      </c>
      <c r="F83">
        <f t="shared" si="1"/>
        <v>7.8125</v>
      </c>
    </row>
    <row r="84" spans="1:6" x14ac:dyDescent="0.2">
      <c r="A84" t="s">
        <v>106</v>
      </c>
      <c r="B84">
        <v>8</v>
      </c>
      <c r="C84">
        <v>1</v>
      </c>
      <c r="D84">
        <v>0.84</v>
      </c>
      <c r="E84">
        <v>7</v>
      </c>
      <c r="F84">
        <f t="shared" si="1"/>
        <v>8.3333333333333339</v>
      </c>
    </row>
    <row r="85" spans="1:6" x14ac:dyDescent="0.2">
      <c r="A85" t="s">
        <v>106</v>
      </c>
      <c r="B85">
        <v>9</v>
      </c>
      <c r="C85">
        <v>1</v>
      </c>
      <c r="D85">
        <v>0.57999999999999996</v>
      </c>
      <c r="E85">
        <v>5</v>
      </c>
      <c r="F85">
        <f t="shared" si="1"/>
        <v>8.6206896551724146</v>
      </c>
    </row>
    <row r="86" spans="1:6" x14ac:dyDescent="0.2">
      <c r="A86" t="s">
        <v>106</v>
      </c>
      <c r="B86">
        <v>10</v>
      </c>
      <c r="C86">
        <v>1</v>
      </c>
      <c r="D86">
        <v>0.6</v>
      </c>
      <c r="E86">
        <v>3</v>
      </c>
      <c r="F86">
        <f t="shared" si="1"/>
        <v>5</v>
      </c>
    </row>
    <row r="87" spans="1:6" x14ac:dyDescent="0.2">
      <c r="A87" t="s">
        <v>106</v>
      </c>
      <c r="B87">
        <v>11</v>
      </c>
      <c r="C87">
        <v>1</v>
      </c>
      <c r="D87">
        <v>0.8</v>
      </c>
      <c r="E87">
        <v>4</v>
      </c>
      <c r="F87">
        <f t="shared" si="1"/>
        <v>5</v>
      </c>
    </row>
    <row r="88" spans="1:6" x14ac:dyDescent="0.2">
      <c r="A88" t="s">
        <v>106</v>
      </c>
      <c r="B88">
        <v>12</v>
      </c>
      <c r="C88">
        <v>1</v>
      </c>
      <c r="D88">
        <v>0.85</v>
      </c>
      <c r="E88">
        <v>9</v>
      </c>
      <c r="F88">
        <f t="shared" si="1"/>
        <v>10.588235294117647</v>
      </c>
    </row>
    <row r="89" spans="1:6" x14ac:dyDescent="0.2">
      <c r="A89" t="s">
        <v>106</v>
      </c>
      <c r="B89">
        <v>13</v>
      </c>
      <c r="C89">
        <v>1</v>
      </c>
      <c r="D89">
        <v>0.91</v>
      </c>
      <c r="E89">
        <v>5</v>
      </c>
      <c r="F89">
        <f t="shared" si="1"/>
        <v>5.4945054945054945</v>
      </c>
    </row>
    <row r="90" spans="1:6" x14ac:dyDescent="0.2">
      <c r="A90" t="s">
        <v>120</v>
      </c>
      <c r="B90">
        <v>1</v>
      </c>
      <c r="C90">
        <v>1</v>
      </c>
      <c r="D90">
        <v>0.98</v>
      </c>
      <c r="E90">
        <v>12</v>
      </c>
      <c r="F90">
        <f t="shared" si="1"/>
        <v>12.244897959183673</v>
      </c>
    </row>
    <row r="91" spans="1:6" x14ac:dyDescent="0.2">
      <c r="A91" t="s">
        <v>120</v>
      </c>
      <c r="B91">
        <v>2</v>
      </c>
      <c r="C91">
        <v>1</v>
      </c>
      <c r="D91">
        <v>1.21</v>
      </c>
      <c r="E91">
        <v>13</v>
      </c>
      <c r="F91">
        <f t="shared" si="1"/>
        <v>10.743801652892563</v>
      </c>
    </row>
    <row r="92" spans="1:6" x14ac:dyDescent="0.2">
      <c r="A92" t="s">
        <v>120</v>
      </c>
      <c r="B92">
        <v>3</v>
      </c>
      <c r="C92">
        <v>1</v>
      </c>
      <c r="D92">
        <v>1.02</v>
      </c>
      <c r="E92">
        <v>10</v>
      </c>
      <c r="F92">
        <f t="shared" si="1"/>
        <v>9.8039215686274517</v>
      </c>
    </row>
    <row r="93" spans="1:6" x14ac:dyDescent="0.2">
      <c r="A93" t="s">
        <v>120</v>
      </c>
      <c r="B93">
        <v>4</v>
      </c>
      <c r="C93">
        <v>1</v>
      </c>
      <c r="D93">
        <v>0.85</v>
      </c>
      <c r="E93">
        <v>8</v>
      </c>
      <c r="F93">
        <f t="shared" si="1"/>
        <v>9.4117647058823533</v>
      </c>
    </row>
    <row r="94" spans="1:6" x14ac:dyDescent="0.2">
      <c r="A94" t="s">
        <v>120</v>
      </c>
      <c r="B94">
        <v>5</v>
      </c>
      <c r="C94">
        <v>1</v>
      </c>
      <c r="D94">
        <v>1.1299999999999999</v>
      </c>
      <c r="E94">
        <v>8</v>
      </c>
      <c r="F94">
        <f t="shared" si="1"/>
        <v>7.0796460176991154</v>
      </c>
    </row>
    <row r="95" spans="1:6" x14ac:dyDescent="0.2">
      <c r="A95" t="s">
        <v>120</v>
      </c>
      <c r="B95">
        <v>6</v>
      </c>
      <c r="C95">
        <v>1</v>
      </c>
      <c r="D95">
        <v>1.07</v>
      </c>
      <c r="E95">
        <v>7</v>
      </c>
      <c r="F95">
        <f t="shared" si="1"/>
        <v>6.5420560747663545</v>
      </c>
    </row>
    <row r="96" spans="1:6" x14ac:dyDescent="0.2">
      <c r="A96" t="s">
        <v>120</v>
      </c>
      <c r="B96">
        <v>7</v>
      </c>
      <c r="C96">
        <v>1</v>
      </c>
      <c r="D96">
        <v>0.82</v>
      </c>
      <c r="E96">
        <v>14</v>
      </c>
      <c r="F96">
        <f t="shared" si="1"/>
        <v>17.073170731707318</v>
      </c>
    </row>
    <row r="97" spans="1:6" x14ac:dyDescent="0.2">
      <c r="A97" t="s">
        <v>120</v>
      </c>
      <c r="B97">
        <v>8</v>
      </c>
      <c r="C97">
        <v>1</v>
      </c>
      <c r="D97">
        <v>1.0900000000000001</v>
      </c>
      <c r="E97">
        <v>13</v>
      </c>
      <c r="F97">
        <f t="shared" si="1"/>
        <v>11.926605504587155</v>
      </c>
    </row>
    <row r="98" spans="1:6" x14ac:dyDescent="0.2">
      <c r="A98" t="s">
        <v>120</v>
      </c>
      <c r="B98">
        <v>9</v>
      </c>
      <c r="C98">
        <v>1</v>
      </c>
      <c r="D98">
        <v>1.01</v>
      </c>
      <c r="E98">
        <v>17</v>
      </c>
      <c r="F98">
        <f t="shared" si="1"/>
        <v>16.831683168316832</v>
      </c>
    </row>
    <row r="99" spans="1:6" x14ac:dyDescent="0.2">
      <c r="A99" t="s">
        <v>120</v>
      </c>
      <c r="B99">
        <v>10</v>
      </c>
      <c r="C99">
        <v>1</v>
      </c>
      <c r="D99">
        <v>1.04</v>
      </c>
      <c r="E99">
        <v>9</v>
      </c>
      <c r="F99">
        <f t="shared" si="1"/>
        <v>8.6538461538461533</v>
      </c>
    </row>
    <row r="100" spans="1:6" x14ac:dyDescent="0.2">
      <c r="A100" t="s">
        <v>120</v>
      </c>
      <c r="B100">
        <v>11</v>
      </c>
      <c r="C100">
        <v>1</v>
      </c>
      <c r="D100">
        <v>1.1100000000000001</v>
      </c>
      <c r="E100">
        <v>11</v>
      </c>
      <c r="F100">
        <f t="shared" si="1"/>
        <v>9.9099099099099082</v>
      </c>
    </row>
    <row r="101" spans="1:6" x14ac:dyDescent="0.2">
      <c r="A101" t="s">
        <v>120</v>
      </c>
      <c r="B101">
        <v>12</v>
      </c>
      <c r="C101">
        <v>1</v>
      </c>
      <c r="D101">
        <v>0.91</v>
      </c>
      <c r="E101">
        <v>8</v>
      </c>
      <c r="F101">
        <f t="shared" si="1"/>
        <v>8.7912087912087902</v>
      </c>
    </row>
    <row r="102" spans="1:6" x14ac:dyDescent="0.2">
      <c r="A102" t="s">
        <v>120</v>
      </c>
      <c r="B102">
        <v>13</v>
      </c>
      <c r="C102">
        <v>1</v>
      </c>
      <c r="D102">
        <v>0.83</v>
      </c>
      <c r="E102">
        <v>6</v>
      </c>
      <c r="F102">
        <f t="shared" si="1"/>
        <v>7.2289156626506026</v>
      </c>
    </row>
    <row r="103" spans="1:6" x14ac:dyDescent="0.2">
      <c r="A103" t="s">
        <v>134</v>
      </c>
      <c r="B103">
        <v>1</v>
      </c>
      <c r="C103">
        <v>1</v>
      </c>
      <c r="D103">
        <v>0.8</v>
      </c>
      <c r="E103">
        <v>5</v>
      </c>
      <c r="F103">
        <f t="shared" si="1"/>
        <v>6.25</v>
      </c>
    </row>
    <row r="104" spans="1:6" x14ac:dyDescent="0.2">
      <c r="A104" t="s">
        <v>134</v>
      </c>
      <c r="B104">
        <v>2</v>
      </c>
      <c r="C104">
        <v>1</v>
      </c>
      <c r="D104">
        <v>1.31</v>
      </c>
      <c r="E104">
        <v>4</v>
      </c>
      <c r="F104">
        <f t="shared" si="1"/>
        <v>3.0534351145038165</v>
      </c>
    </row>
    <row r="105" spans="1:6" x14ac:dyDescent="0.2">
      <c r="A105" t="s">
        <v>134</v>
      </c>
      <c r="B105">
        <v>3</v>
      </c>
      <c r="C105">
        <v>1</v>
      </c>
      <c r="D105">
        <v>1.64</v>
      </c>
      <c r="E105">
        <v>8</v>
      </c>
      <c r="F105">
        <f t="shared" si="1"/>
        <v>4.8780487804878048</v>
      </c>
    </row>
    <row r="106" spans="1:6" x14ac:dyDescent="0.2">
      <c r="A106" t="s">
        <v>134</v>
      </c>
      <c r="B106">
        <v>4</v>
      </c>
      <c r="C106">
        <v>1</v>
      </c>
      <c r="D106">
        <v>0.85</v>
      </c>
      <c r="E106">
        <v>7</v>
      </c>
      <c r="F106">
        <f t="shared" si="1"/>
        <v>8.2352941176470598</v>
      </c>
    </row>
    <row r="107" spans="1:6" x14ac:dyDescent="0.2">
      <c r="A107" t="s">
        <v>134</v>
      </c>
      <c r="B107">
        <v>5</v>
      </c>
      <c r="C107">
        <v>1</v>
      </c>
      <c r="D107">
        <v>0.67</v>
      </c>
      <c r="E107">
        <v>14</v>
      </c>
      <c r="F107">
        <f t="shared" si="1"/>
        <v>20.8955223880597</v>
      </c>
    </row>
    <row r="108" spans="1:6" x14ac:dyDescent="0.2">
      <c r="A108" t="s">
        <v>134</v>
      </c>
      <c r="B108">
        <v>6</v>
      </c>
      <c r="C108">
        <v>1</v>
      </c>
      <c r="D108">
        <v>1.19</v>
      </c>
      <c r="E108">
        <v>6</v>
      </c>
      <c r="F108">
        <f t="shared" si="1"/>
        <v>5.0420168067226889</v>
      </c>
    </row>
    <row r="109" spans="1:6" x14ac:dyDescent="0.2">
      <c r="A109" t="s">
        <v>134</v>
      </c>
      <c r="B109">
        <v>7</v>
      </c>
      <c r="C109">
        <v>1</v>
      </c>
      <c r="D109">
        <v>0.94</v>
      </c>
      <c r="E109">
        <v>4</v>
      </c>
      <c r="F109">
        <f t="shared" si="1"/>
        <v>4.2553191489361701</v>
      </c>
    </row>
    <row r="110" spans="1:6" x14ac:dyDescent="0.2">
      <c r="A110" t="s">
        <v>134</v>
      </c>
      <c r="B110">
        <v>8</v>
      </c>
      <c r="C110">
        <v>1</v>
      </c>
      <c r="D110">
        <v>1.61</v>
      </c>
      <c r="E110">
        <v>4</v>
      </c>
      <c r="F110">
        <f t="shared" si="1"/>
        <v>2.4844720496894408</v>
      </c>
    </row>
    <row r="111" spans="1:6" x14ac:dyDescent="0.2">
      <c r="A111" t="s">
        <v>134</v>
      </c>
      <c r="B111">
        <v>9</v>
      </c>
      <c r="C111">
        <v>1</v>
      </c>
      <c r="D111">
        <v>0.74</v>
      </c>
      <c r="E111">
        <v>5</v>
      </c>
      <c r="F111">
        <f t="shared" si="1"/>
        <v>6.756756756756757</v>
      </c>
    </row>
    <row r="112" spans="1:6" x14ac:dyDescent="0.2">
      <c r="A112" t="s">
        <v>134</v>
      </c>
      <c r="B112">
        <v>10</v>
      </c>
      <c r="C112">
        <v>1</v>
      </c>
      <c r="D112">
        <v>0.94</v>
      </c>
      <c r="E112">
        <v>4</v>
      </c>
      <c r="F112">
        <f t="shared" si="1"/>
        <v>4.2553191489361701</v>
      </c>
    </row>
    <row r="113" spans="1:6" x14ac:dyDescent="0.2">
      <c r="A113" t="s">
        <v>134</v>
      </c>
      <c r="B113">
        <v>11</v>
      </c>
      <c r="C113">
        <v>1</v>
      </c>
      <c r="D113">
        <v>0.55000000000000004</v>
      </c>
      <c r="E113">
        <v>8</v>
      </c>
      <c r="F113">
        <f t="shared" si="1"/>
        <v>14.545454545454545</v>
      </c>
    </row>
    <row r="114" spans="1:6" x14ac:dyDescent="0.2">
      <c r="A114" t="s">
        <v>134</v>
      </c>
      <c r="B114">
        <v>12</v>
      </c>
      <c r="C114">
        <v>1</v>
      </c>
      <c r="D114">
        <v>0.74</v>
      </c>
      <c r="E114">
        <v>6</v>
      </c>
      <c r="F114">
        <f t="shared" si="1"/>
        <v>8.1081081081081088</v>
      </c>
    </row>
    <row r="115" spans="1:6" x14ac:dyDescent="0.2">
      <c r="A115" t="s">
        <v>134</v>
      </c>
      <c r="B115">
        <v>13</v>
      </c>
      <c r="C115">
        <v>1</v>
      </c>
      <c r="D115">
        <v>1.17</v>
      </c>
      <c r="E115">
        <v>6</v>
      </c>
      <c r="F115">
        <f t="shared" si="1"/>
        <v>5.1282051282051286</v>
      </c>
    </row>
    <row r="116" spans="1:6" x14ac:dyDescent="0.2">
      <c r="A116" t="s">
        <v>20</v>
      </c>
      <c r="B116">
        <v>1</v>
      </c>
      <c r="C116">
        <v>2</v>
      </c>
    </row>
    <row r="117" spans="1:6" x14ac:dyDescent="0.2">
      <c r="A117" t="s">
        <v>20</v>
      </c>
      <c r="B117">
        <v>2</v>
      </c>
      <c r="C117">
        <v>2</v>
      </c>
    </row>
    <row r="118" spans="1:6" x14ac:dyDescent="0.2">
      <c r="A118" t="s">
        <v>20</v>
      </c>
      <c r="B118">
        <v>3</v>
      </c>
      <c r="C118">
        <v>2</v>
      </c>
    </row>
    <row r="119" spans="1:6" x14ac:dyDescent="0.2">
      <c r="A119" t="s">
        <v>20</v>
      </c>
      <c r="B119">
        <v>4</v>
      </c>
      <c r="C119">
        <v>2</v>
      </c>
    </row>
    <row r="120" spans="1:6" x14ac:dyDescent="0.2">
      <c r="A120" t="s">
        <v>20</v>
      </c>
      <c r="B120">
        <v>5</v>
      </c>
      <c r="C120">
        <v>2</v>
      </c>
    </row>
    <row r="121" spans="1:6" x14ac:dyDescent="0.2">
      <c r="A121" t="s">
        <v>20</v>
      </c>
      <c r="B121">
        <v>6</v>
      </c>
      <c r="C121">
        <v>2</v>
      </c>
    </row>
    <row r="122" spans="1:6" x14ac:dyDescent="0.2">
      <c r="A122" t="s">
        <v>20</v>
      </c>
      <c r="B122">
        <v>7</v>
      </c>
      <c r="C122">
        <v>2</v>
      </c>
    </row>
    <row r="123" spans="1:6" x14ac:dyDescent="0.2">
      <c r="A123" t="s">
        <v>20</v>
      </c>
      <c r="B123">
        <v>8</v>
      </c>
      <c r="C123">
        <v>2</v>
      </c>
    </row>
    <row r="124" spans="1:6" x14ac:dyDescent="0.2">
      <c r="A124" t="s">
        <v>20</v>
      </c>
      <c r="B124">
        <v>9</v>
      </c>
      <c r="C124">
        <v>2</v>
      </c>
    </row>
    <row r="125" spans="1:6" x14ac:dyDescent="0.2">
      <c r="A125" t="s">
        <v>20</v>
      </c>
      <c r="B125">
        <v>10</v>
      </c>
      <c r="C125">
        <v>2</v>
      </c>
    </row>
    <row r="126" spans="1:6" x14ac:dyDescent="0.2">
      <c r="A126" t="s">
        <v>20</v>
      </c>
      <c r="B126">
        <v>11</v>
      </c>
      <c r="C126">
        <v>2</v>
      </c>
    </row>
    <row r="127" spans="1:6" x14ac:dyDescent="0.2">
      <c r="A127" t="s">
        <v>20</v>
      </c>
      <c r="B127">
        <v>12</v>
      </c>
      <c r="C127">
        <v>2</v>
      </c>
    </row>
    <row r="128" spans="1:6" x14ac:dyDescent="0.2">
      <c r="A128" t="s">
        <v>36</v>
      </c>
      <c r="B128">
        <v>1</v>
      </c>
      <c r="C128">
        <v>2</v>
      </c>
    </row>
    <row r="129" spans="1:3" x14ac:dyDescent="0.2">
      <c r="A129" t="s">
        <v>36</v>
      </c>
      <c r="B129">
        <v>2</v>
      </c>
      <c r="C129">
        <v>2</v>
      </c>
    </row>
    <row r="130" spans="1:3" x14ac:dyDescent="0.2">
      <c r="A130" t="s">
        <v>36</v>
      </c>
      <c r="B130">
        <v>3</v>
      </c>
      <c r="C130">
        <v>2</v>
      </c>
    </row>
    <row r="131" spans="1:3" x14ac:dyDescent="0.2">
      <c r="A131" t="s">
        <v>36</v>
      </c>
      <c r="B131">
        <v>4</v>
      </c>
      <c r="C131">
        <v>2</v>
      </c>
    </row>
    <row r="132" spans="1:3" x14ac:dyDescent="0.2">
      <c r="A132" t="s">
        <v>36</v>
      </c>
      <c r="B132">
        <v>5</v>
      </c>
      <c r="C132">
        <v>2</v>
      </c>
    </row>
    <row r="133" spans="1:3" x14ac:dyDescent="0.2">
      <c r="A133" t="s">
        <v>36</v>
      </c>
      <c r="B133">
        <v>6</v>
      </c>
      <c r="C133">
        <v>2</v>
      </c>
    </row>
    <row r="134" spans="1:3" x14ac:dyDescent="0.2">
      <c r="A134" t="s">
        <v>36</v>
      </c>
      <c r="B134">
        <v>7</v>
      </c>
      <c r="C134">
        <v>2</v>
      </c>
    </row>
    <row r="135" spans="1:3" x14ac:dyDescent="0.2">
      <c r="A135" t="s">
        <v>36</v>
      </c>
      <c r="B135">
        <v>8</v>
      </c>
      <c r="C135">
        <v>2</v>
      </c>
    </row>
    <row r="136" spans="1:3" x14ac:dyDescent="0.2">
      <c r="A136" t="s">
        <v>36</v>
      </c>
      <c r="B136">
        <v>9</v>
      </c>
      <c r="C136">
        <v>2</v>
      </c>
    </row>
    <row r="137" spans="1:3" x14ac:dyDescent="0.2">
      <c r="A137" t="s">
        <v>36</v>
      </c>
      <c r="B137">
        <v>10</v>
      </c>
      <c r="C137">
        <v>2</v>
      </c>
    </row>
    <row r="138" spans="1:3" x14ac:dyDescent="0.2">
      <c r="A138" t="s">
        <v>36</v>
      </c>
      <c r="B138">
        <v>11</v>
      </c>
      <c r="C138">
        <v>2</v>
      </c>
    </row>
    <row r="139" spans="1:3" x14ac:dyDescent="0.2">
      <c r="A139" t="s">
        <v>36</v>
      </c>
      <c r="B139">
        <v>12</v>
      </c>
      <c r="C139">
        <v>2</v>
      </c>
    </row>
    <row r="140" spans="1:3" x14ac:dyDescent="0.2">
      <c r="A140" t="s">
        <v>51</v>
      </c>
      <c r="B140">
        <v>1</v>
      </c>
      <c r="C140">
        <v>2</v>
      </c>
    </row>
    <row r="141" spans="1:3" x14ac:dyDescent="0.2">
      <c r="A141" t="s">
        <v>51</v>
      </c>
      <c r="B141">
        <v>2</v>
      </c>
      <c r="C141">
        <v>2</v>
      </c>
    </row>
    <row r="142" spans="1:3" x14ac:dyDescent="0.2">
      <c r="A142" t="s">
        <v>51</v>
      </c>
      <c r="B142">
        <v>3</v>
      </c>
      <c r="C142">
        <v>2</v>
      </c>
    </row>
    <row r="143" spans="1:3" x14ac:dyDescent="0.2">
      <c r="A143" t="s">
        <v>51</v>
      </c>
      <c r="B143">
        <v>4</v>
      </c>
      <c r="C143">
        <v>2</v>
      </c>
    </row>
    <row r="144" spans="1:3" x14ac:dyDescent="0.2">
      <c r="A144" t="s">
        <v>51</v>
      </c>
      <c r="B144">
        <v>5</v>
      </c>
      <c r="C144">
        <v>2</v>
      </c>
    </row>
    <row r="145" spans="1:3" x14ac:dyDescent="0.2">
      <c r="A145" t="s">
        <v>51</v>
      </c>
      <c r="B145">
        <v>6</v>
      </c>
      <c r="C145">
        <v>2</v>
      </c>
    </row>
    <row r="146" spans="1:3" x14ac:dyDescent="0.2">
      <c r="A146" t="s">
        <v>51</v>
      </c>
      <c r="B146">
        <v>7</v>
      </c>
      <c r="C146">
        <v>2</v>
      </c>
    </row>
    <row r="147" spans="1:3" x14ac:dyDescent="0.2">
      <c r="A147" t="s">
        <v>51</v>
      </c>
      <c r="B147">
        <v>8</v>
      </c>
      <c r="C147">
        <v>2</v>
      </c>
    </row>
    <row r="148" spans="1:3" x14ac:dyDescent="0.2">
      <c r="A148" t="s">
        <v>51</v>
      </c>
      <c r="B148">
        <v>9</v>
      </c>
      <c r="C148">
        <v>2</v>
      </c>
    </row>
    <row r="149" spans="1:3" x14ac:dyDescent="0.2">
      <c r="A149" t="s">
        <v>51</v>
      </c>
      <c r="B149">
        <v>10</v>
      </c>
      <c r="C149">
        <v>2</v>
      </c>
    </row>
    <row r="150" spans="1:3" x14ac:dyDescent="0.2">
      <c r="A150" t="s">
        <v>51</v>
      </c>
      <c r="B150">
        <v>11</v>
      </c>
      <c r="C150">
        <v>2</v>
      </c>
    </row>
    <row r="151" spans="1:3" x14ac:dyDescent="0.2">
      <c r="A151" t="s">
        <v>51</v>
      </c>
      <c r="B151">
        <v>12</v>
      </c>
      <c r="C151">
        <v>2</v>
      </c>
    </row>
    <row r="152" spans="1:3" x14ac:dyDescent="0.2">
      <c r="A152" t="s">
        <v>51</v>
      </c>
      <c r="B152">
        <v>13</v>
      </c>
      <c r="C152">
        <v>2</v>
      </c>
    </row>
    <row r="153" spans="1:3" x14ac:dyDescent="0.2">
      <c r="A153" t="s">
        <v>65</v>
      </c>
      <c r="B153">
        <v>1</v>
      </c>
      <c r="C153">
        <v>2</v>
      </c>
    </row>
    <row r="154" spans="1:3" x14ac:dyDescent="0.2">
      <c r="A154" t="s">
        <v>65</v>
      </c>
      <c r="B154">
        <v>2</v>
      </c>
      <c r="C154">
        <v>2</v>
      </c>
    </row>
    <row r="155" spans="1:3" x14ac:dyDescent="0.2">
      <c r="A155" t="s">
        <v>65</v>
      </c>
      <c r="B155">
        <v>3</v>
      </c>
      <c r="C155">
        <v>2</v>
      </c>
    </row>
    <row r="156" spans="1:3" x14ac:dyDescent="0.2">
      <c r="A156" t="s">
        <v>65</v>
      </c>
      <c r="B156">
        <v>4</v>
      </c>
      <c r="C156">
        <v>2</v>
      </c>
    </row>
    <row r="157" spans="1:3" x14ac:dyDescent="0.2">
      <c r="A157" t="s">
        <v>65</v>
      </c>
      <c r="B157">
        <v>5</v>
      </c>
      <c r="C157">
        <v>2</v>
      </c>
    </row>
    <row r="158" spans="1:3" x14ac:dyDescent="0.2">
      <c r="A158" t="s">
        <v>65</v>
      </c>
      <c r="B158">
        <v>6</v>
      </c>
      <c r="C158">
        <v>2</v>
      </c>
    </row>
    <row r="159" spans="1:3" x14ac:dyDescent="0.2">
      <c r="A159" t="s">
        <v>65</v>
      </c>
      <c r="B159">
        <v>7</v>
      </c>
      <c r="C159">
        <v>2</v>
      </c>
    </row>
    <row r="160" spans="1:3" x14ac:dyDescent="0.2">
      <c r="A160" t="s">
        <v>65</v>
      </c>
      <c r="B160">
        <v>8</v>
      </c>
      <c r="C160">
        <v>2</v>
      </c>
    </row>
    <row r="161" spans="1:3" x14ac:dyDescent="0.2">
      <c r="A161" t="s">
        <v>65</v>
      </c>
      <c r="B161">
        <v>9</v>
      </c>
      <c r="C161">
        <v>2</v>
      </c>
    </row>
    <row r="162" spans="1:3" x14ac:dyDescent="0.2">
      <c r="A162" t="s">
        <v>65</v>
      </c>
      <c r="B162">
        <v>10</v>
      </c>
      <c r="C162">
        <v>2</v>
      </c>
    </row>
    <row r="163" spans="1:3" x14ac:dyDescent="0.2">
      <c r="A163" t="s">
        <v>65</v>
      </c>
      <c r="B163">
        <v>11</v>
      </c>
      <c r="C163">
        <v>2</v>
      </c>
    </row>
    <row r="164" spans="1:3" x14ac:dyDescent="0.2">
      <c r="A164" t="s">
        <v>65</v>
      </c>
      <c r="B164">
        <v>12</v>
      </c>
      <c r="C164">
        <v>2</v>
      </c>
    </row>
    <row r="165" spans="1:3" x14ac:dyDescent="0.2">
      <c r="A165" t="s">
        <v>65</v>
      </c>
      <c r="B165">
        <v>13</v>
      </c>
      <c r="C165">
        <v>2</v>
      </c>
    </row>
    <row r="166" spans="1:3" x14ac:dyDescent="0.2">
      <c r="A166" t="s">
        <v>79</v>
      </c>
      <c r="B166">
        <v>1</v>
      </c>
      <c r="C166">
        <v>2</v>
      </c>
    </row>
    <row r="167" spans="1:3" x14ac:dyDescent="0.2">
      <c r="A167" t="s">
        <v>79</v>
      </c>
      <c r="B167">
        <v>2</v>
      </c>
      <c r="C167">
        <v>2</v>
      </c>
    </row>
    <row r="168" spans="1:3" x14ac:dyDescent="0.2">
      <c r="A168" t="s">
        <v>79</v>
      </c>
      <c r="B168">
        <v>3</v>
      </c>
      <c r="C168">
        <v>2</v>
      </c>
    </row>
    <row r="169" spans="1:3" x14ac:dyDescent="0.2">
      <c r="A169" t="s">
        <v>79</v>
      </c>
      <c r="B169">
        <v>4</v>
      </c>
      <c r="C169">
        <v>2</v>
      </c>
    </row>
    <row r="170" spans="1:3" x14ac:dyDescent="0.2">
      <c r="A170" t="s">
        <v>79</v>
      </c>
      <c r="B170">
        <v>5</v>
      </c>
      <c r="C170">
        <v>2</v>
      </c>
    </row>
    <row r="171" spans="1:3" x14ac:dyDescent="0.2">
      <c r="A171" t="s">
        <v>79</v>
      </c>
      <c r="B171">
        <v>6</v>
      </c>
      <c r="C171">
        <v>2</v>
      </c>
    </row>
    <row r="172" spans="1:3" x14ac:dyDescent="0.2">
      <c r="A172" t="s">
        <v>79</v>
      </c>
      <c r="B172">
        <v>7</v>
      </c>
      <c r="C172">
        <v>2</v>
      </c>
    </row>
    <row r="173" spans="1:3" x14ac:dyDescent="0.2">
      <c r="A173" t="s">
        <v>79</v>
      </c>
      <c r="B173">
        <v>8</v>
      </c>
      <c r="C173">
        <v>2</v>
      </c>
    </row>
    <row r="174" spans="1:3" x14ac:dyDescent="0.2">
      <c r="A174" t="s">
        <v>79</v>
      </c>
      <c r="B174">
        <v>9</v>
      </c>
      <c r="C174">
        <v>2</v>
      </c>
    </row>
    <row r="175" spans="1:3" x14ac:dyDescent="0.2">
      <c r="A175" t="s">
        <v>79</v>
      </c>
      <c r="B175">
        <v>10</v>
      </c>
      <c r="C175">
        <v>2</v>
      </c>
    </row>
    <row r="176" spans="1:3" x14ac:dyDescent="0.2">
      <c r="A176" t="s">
        <v>79</v>
      </c>
      <c r="B176">
        <v>11</v>
      </c>
      <c r="C176">
        <v>2</v>
      </c>
    </row>
    <row r="177" spans="1:3" x14ac:dyDescent="0.2">
      <c r="A177" t="s">
        <v>79</v>
      </c>
      <c r="B177">
        <v>12</v>
      </c>
      <c r="C177">
        <v>2</v>
      </c>
    </row>
    <row r="178" spans="1:3" x14ac:dyDescent="0.2">
      <c r="A178" t="s">
        <v>92</v>
      </c>
      <c r="B178">
        <v>1</v>
      </c>
      <c r="C178">
        <v>2</v>
      </c>
    </row>
    <row r="179" spans="1:3" x14ac:dyDescent="0.2">
      <c r="A179" t="s">
        <v>92</v>
      </c>
      <c r="B179">
        <v>2</v>
      </c>
      <c r="C179">
        <v>2</v>
      </c>
    </row>
    <row r="180" spans="1:3" x14ac:dyDescent="0.2">
      <c r="A180" t="s">
        <v>92</v>
      </c>
      <c r="B180">
        <v>3</v>
      </c>
      <c r="C180">
        <v>2</v>
      </c>
    </row>
    <row r="181" spans="1:3" x14ac:dyDescent="0.2">
      <c r="A181" t="s">
        <v>92</v>
      </c>
      <c r="B181">
        <v>4</v>
      </c>
      <c r="C181">
        <v>2</v>
      </c>
    </row>
    <row r="182" spans="1:3" x14ac:dyDescent="0.2">
      <c r="A182" t="s">
        <v>92</v>
      </c>
      <c r="B182">
        <v>5</v>
      </c>
      <c r="C182">
        <v>2</v>
      </c>
    </row>
    <row r="183" spans="1:3" x14ac:dyDescent="0.2">
      <c r="A183" t="s">
        <v>92</v>
      </c>
      <c r="B183">
        <v>6</v>
      </c>
      <c r="C183">
        <v>2</v>
      </c>
    </row>
    <row r="184" spans="1:3" x14ac:dyDescent="0.2">
      <c r="A184" t="s">
        <v>92</v>
      </c>
      <c r="B184">
        <v>7</v>
      </c>
      <c r="C184">
        <v>2</v>
      </c>
    </row>
    <row r="185" spans="1:3" x14ac:dyDescent="0.2">
      <c r="A185" t="s">
        <v>92</v>
      </c>
      <c r="B185">
        <v>8</v>
      </c>
      <c r="C185">
        <v>2</v>
      </c>
    </row>
    <row r="186" spans="1:3" x14ac:dyDescent="0.2">
      <c r="A186" t="s">
        <v>92</v>
      </c>
      <c r="B186">
        <v>9</v>
      </c>
      <c r="C186">
        <v>2</v>
      </c>
    </row>
    <row r="187" spans="1:3" x14ac:dyDescent="0.2">
      <c r="A187" t="s">
        <v>92</v>
      </c>
      <c r="B187">
        <v>10</v>
      </c>
      <c r="C187">
        <v>2</v>
      </c>
    </row>
    <row r="188" spans="1:3" x14ac:dyDescent="0.2">
      <c r="A188" t="s">
        <v>92</v>
      </c>
      <c r="B188">
        <v>11</v>
      </c>
      <c r="C188">
        <v>2</v>
      </c>
    </row>
    <row r="189" spans="1:3" x14ac:dyDescent="0.2">
      <c r="A189" t="s">
        <v>92</v>
      </c>
      <c r="B189">
        <v>12</v>
      </c>
      <c r="C189">
        <v>2</v>
      </c>
    </row>
    <row r="190" spans="1:3" x14ac:dyDescent="0.2">
      <c r="A190" t="s">
        <v>92</v>
      </c>
      <c r="B190">
        <v>13</v>
      </c>
      <c r="C190">
        <v>2</v>
      </c>
    </row>
    <row r="191" spans="1:3" x14ac:dyDescent="0.2">
      <c r="A191" t="s">
        <v>106</v>
      </c>
      <c r="B191">
        <v>1</v>
      </c>
      <c r="C191">
        <v>2</v>
      </c>
    </row>
    <row r="192" spans="1:3" x14ac:dyDescent="0.2">
      <c r="A192" t="s">
        <v>106</v>
      </c>
      <c r="B192">
        <v>2</v>
      </c>
      <c r="C192">
        <v>2</v>
      </c>
    </row>
    <row r="193" spans="1:3" x14ac:dyDescent="0.2">
      <c r="A193" t="s">
        <v>106</v>
      </c>
      <c r="B193">
        <v>3</v>
      </c>
      <c r="C193">
        <v>2</v>
      </c>
    </row>
    <row r="194" spans="1:3" x14ac:dyDescent="0.2">
      <c r="A194" t="s">
        <v>106</v>
      </c>
      <c r="B194">
        <v>4</v>
      </c>
      <c r="C194">
        <v>2</v>
      </c>
    </row>
    <row r="195" spans="1:3" x14ac:dyDescent="0.2">
      <c r="A195" t="s">
        <v>106</v>
      </c>
      <c r="B195">
        <v>5</v>
      </c>
      <c r="C195">
        <v>2</v>
      </c>
    </row>
    <row r="196" spans="1:3" x14ac:dyDescent="0.2">
      <c r="A196" t="s">
        <v>106</v>
      </c>
      <c r="B196">
        <v>6</v>
      </c>
      <c r="C196">
        <v>2</v>
      </c>
    </row>
    <row r="197" spans="1:3" x14ac:dyDescent="0.2">
      <c r="A197" t="s">
        <v>106</v>
      </c>
      <c r="B197">
        <v>7</v>
      </c>
      <c r="C197">
        <v>2</v>
      </c>
    </row>
    <row r="198" spans="1:3" x14ac:dyDescent="0.2">
      <c r="A198" t="s">
        <v>106</v>
      </c>
      <c r="B198">
        <v>8</v>
      </c>
      <c r="C198">
        <v>2</v>
      </c>
    </row>
    <row r="199" spans="1:3" x14ac:dyDescent="0.2">
      <c r="A199" t="s">
        <v>106</v>
      </c>
      <c r="B199">
        <v>9</v>
      </c>
      <c r="C199">
        <v>2</v>
      </c>
    </row>
    <row r="200" spans="1:3" x14ac:dyDescent="0.2">
      <c r="A200" t="s">
        <v>106</v>
      </c>
      <c r="B200">
        <v>10</v>
      </c>
      <c r="C200">
        <v>2</v>
      </c>
    </row>
    <row r="201" spans="1:3" x14ac:dyDescent="0.2">
      <c r="A201" t="s">
        <v>106</v>
      </c>
      <c r="B201">
        <v>11</v>
      </c>
      <c r="C201">
        <v>2</v>
      </c>
    </row>
    <row r="202" spans="1:3" x14ac:dyDescent="0.2">
      <c r="A202" t="s">
        <v>106</v>
      </c>
      <c r="B202">
        <v>12</v>
      </c>
      <c r="C202">
        <v>2</v>
      </c>
    </row>
    <row r="203" spans="1:3" x14ac:dyDescent="0.2">
      <c r="A203" t="s">
        <v>106</v>
      </c>
      <c r="B203">
        <v>13</v>
      </c>
      <c r="C203">
        <v>2</v>
      </c>
    </row>
    <row r="204" spans="1:3" x14ac:dyDescent="0.2">
      <c r="A204" t="s">
        <v>120</v>
      </c>
      <c r="B204">
        <v>1</v>
      </c>
      <c r="C204">
        <v>2</v>
      </c>
    </row>
    <row r="205" spans="1:3" x14ac:dyDescent="0.2">
      <c r="A205" t="s">
        <v>120</v>
      </c>
      <c r="B205">
        <v>2</v>
      </c>
      <c r="C205">
        <v>2</v>
      </c>
    </row>
    <row r="206" spans="1:3" x14ac:dyDescent="0.2">
      <c r="A206" t="s">
        <v>120</v>
      </c>
      <c r="B206">
        <v>3</v>
      </c>
      <c r="C206">
        <v>2</v>
      </c>
    </row>
    <row r="207" spans="1:3" x14ac:dyDescent="0.2">
      <c r="A207" t="s">
        <v>120</v>
      </c>
      <c r="B207">
        <v>4</v>
      </c>
      <c r="C207">
        <v>2</v>
      </c>
    </row>
    <row r="208" spans="1:3" x14ac:dyDescent="0.2">
      <c r="A208" t="s">
        <v>120</v>
      </c>
      <c r="B208">
        <v>5</v>
      </c>
      <c r="C208">
        <v>2</v>
      </c>
    </row>
    <row r="209" spans="1:3" x14ac:dyDescent="0.2">
      <c r="A209" t="s">
        <v>120</v>
      </c>
      <c r="B209">
        <v>6</v>
      </c>
      <c r="C209">
        <v>2</v>
      </c>
    </row>
    <row r="210" spans="1:3" x14ac:dyDescent="0.2">
      <c r="A210" t="s">
        <v>120</v>
      </c>
      <c r="B210">
        <v>7</v>
      </c>
      <c r="C210">
        <v>2</v>
      </c>
    </row>
    <row r="211" spans="1:3" x14ac:dyDescent="0.2">
      <c r="A211" t="s">
        <v>120</v>
      </c>
      <c r="B211">
        <v>8</v>
      </c>
      <c r="C211">
        <v>2</v>
      </c>
    </row>
    <row r="212" spans="1:3" x14ac:dyDescent="0.2">
      <c r="A212" t="s">
        <v>120</v>
      </c>
      <c r="B212">
        <v>9</v>
      </c>
      <c r="C212">
        <v>2</v>
      </c>
    </row>
    <row r="213" spans="1:3" x14ac:dyDescent="0.2">
      <c r="A213" t="s">
        <v>120</v>
      </c>
      <c r="B213">
        <v>10</v>
      </c>
      <c r="C213">
        <v>2</v>
      </c>
    </row>
    <row r="214" spans="1:3" x14ac:dyDescent="0.2">
      <c r="A214" t="s">
        <v>120</v>
      </c>
      <c r="B214">
        <v>11</v>
      </c>
      <c r="C214">
        <v>2</v>
      </c>
    </row>
    <row r="215" spans="1:3" x14ac:dyDescent="0.2">
      <c r="A215" t="s">
        <v>120</v>
      </c>
      <c r="B215">
        <v>12</v>
      </c>
      <c r="C215">
        <v>2</v>
      </c>
    </row>
    <row r="216" spans="1:3" x14ac:dyDescent="0.2">
      <c r="A216" t="s">
        <v>120</v>
      </c>
      <c r="B216">
        <v>13</v>
      </c>
      <c r="C216">
        <v>2</v>
      </c>
    </row>
    <row r="217" spans="1:3" x14ac:dyDescent="0.2">
      <c r="A217" t="s">
        <v>134</v>
      </c>
      <c r="B217">
        <v>1</v>
      </c>
      <c r="C217">
        <v>2</v>
      </c>
    </row>
    <row r="218" spans="1:3" x14ac:dyDescent="0.2">
      <c r="A218" t="s">
        <v>134</v>
      </c>
      <c r="B218">
        <v>2</v>
      </c>
      <c r="C218">
        <v>2</v>
      </c>
    </row>
    <row r="219" spans="1:3" x14ac:dyDescent="0.2">
      <c r="A219" t="s">
        <v>134</v>
      </c>
      <c r="B219">
        <v>3</v>
      </c>
      <c r="C219">
        <v>2</v>
      </c>
    </row>
    <row r="220" spans="1:3" x14ac:dyDescent="0.2">
      <c r="A220" t="s">
        <v>134</v>
      </c>
      <c r="B220">
        <v>4</v>
      </c>
      <c r="C220">
        <v>2</v>
      </c>
    </row>
    <row r="221" spans="1:3" x14ac:dyDescent="0.2">
      <c r="A221" t="s">
        <v>134</v>
      </c>
      <c r="B221">
        <v>5</v>
      </c>
      <c r="C221">
        <v>2</v>
      </c>
    </row>
    <row r="222" spans="1:3" x14ac:dyDescent="0.2">
      <c r="A222" t="s">
        <v>134</v>
      </c>
      <c r="B222">
        <v>6</v>
      </c>
      <c r="C222">
        <v>2</v>
      </c>
    </row>
    <row r="223" spans="1:3" x14ac:dyDescent="0.2">
      <c r="A223" t="s">
        <v>134</v>
      </c>
      <c r="B223">
        <v>7</v>
      </c>
      <c r="C223">
        <v>2</v>
      </c>
    </row>
    <row r="224" spans="1:3" x14ac:dyDescent="0.2">
      <c r="A224" t="s">
        <v>134</v>
      </c>
      <c r="B224">
        <v>8</v>
      </c>
      <c r="C224">
        <v>2</v>
      </c>
    </row>
    <row r="225" spans="1:3" x14ac:dyDescent="0.2">
      <c r="A225" t="s">
        <v>134</v>
      </c>
      <c r="B225">
        <v>9</v>
      </c>
      <c r="C225">
        <v>2</v>
      </c>
    </row>
    <row r="226" spans="1:3" x14ac:dyDescent="0.2">
      <c r="A226" t="s">
        <v>134</v>
      </c>
      <c r="B226">
        <v>10</v>
      </c>
      <c r="C226">
        <v>2</v>
      </c>
    </row>
    <row r="227" spans="1:3" x14ac:dyDescent="0.2">
      <c r="A227" t="s">
        <v>134</v>
      </c>
      <c r="B227">
        <v>11</v>
      </c>
      <c r="C227">
        <v>2</v>
      </c>
    </row>
    <row r="228" spans="1:3" x14ac:dyDescent="0.2">
      <c r="A228" t="s">
        <v>134</v>
      </c>
      <c r="B228">
        <v>12</v>
      </c>
      <c r="C228">
        <v>2</v>
      </c>
    </row>
    <row r="229" spans="1:3" x14ac:dyDescent="0.2">
      <c r="A229" t="s">
        <v>134</v>
      </c>
      <c r="B229">
        <v>13</v>
      </c>
      <c r="C229">
        <v>2</v>
      </c>
    </row>
    <row r="230" spans="1:3" x14ac:dyDescent="0.2">
      <c r="A230" t="s">
        <v>20</v>
      </c>
      <c r="B230">
        <v>1</v>
      </c>
      <c r="C230">
        <v>3</v>
      </c>
    </row>
    <row r="231" spans="1:3" x14ac:dyDescent="0.2">
      <c r="A231" t="s">
        <v>20</v>
      </c>
      <c r="B231">
        <v>2</v>
      </c>
      <c r="C231">
        <v>3</v>
      </c>
    </row>
    <row r="232" spans="1:3" x14ac:dyDescent="0.2">
      <c r="A232" t="s">
        <v>20</v>
      </c>
      <c r="B232">
        <v>3</v>
      </c>
      <c r="C232">
        <v>3</v>
      </c>
    </row>
    <row r="233" spans="1:3" x14ac:dyDescent="0.2">
      <c r="A233" t="s">
        <v>20</v>
      </c>
      <c r="B233">
        <v>4</v>
      </c>
      <c r="C233">
        <v>3</v>
      </c>
    </row>
    <row r="234" spans="1:3" x14ac:dyDescent="0.2">
      <c r="A234" t="s">
        <v>20</v>
      </c>
      <c r="B234">
        <v>5</v>
      </c>
      <c r="C234">
        <v>3</v>
      </c>
    </row>
    <row r="235" spans="1:3" x14ac:dyDescent="0.2">
      <c r="A235" t="s">
        <v>20</v>
      </c>
      <c r="B235">
        <v>6</v>
      </c>
      <c r="C235">
        <v>3</v>
      </c>
    </row>
    <row r="236" spans="1:3" x14ac:dyDescent="0.2">
      <c r="A236" t="s">
        <v>20</v>
      </c>
      <c r="B236">
        <v>7</v>
      </c>
      <c r="C236">
        <v>3</v>
      </c>
    </row>
    <row r="237" spans="1:3" x14ac:dyDescent="0.2">
      <c r="A237" t="s">
        <v>20</v>
      </c>
      <c r="B237">
        <v>8</v>
      </c>
      <c r="C237">
        <v>3</v>
      </c>
    </row>
    <row r="238" spans="1:3" x14ac:dyDescent="0.2">
      <c r="A238" t="s">
        <v>20</v>
      </c>
      <c r="B238">
        <v>9</v>
      </c>
      <c r="C238">
        <v>3</v>
      </c>
    </row>
    <row r="239" spans="1:3" x14ac:dyDescent="0.2">
      <c r="A239" t="s">
        <v>20</v>
      </c>
      <c r="B239">
        <v>10</v>
      </c>
      <c r="C239">
        <v>3</v>
      </c>
    </row>
    <row r="240" spans="1:3" x14ac:dyDescent="0.2">
      <c r="A240" t="s">
        <v>20</v>
      </c>
      <c r="B240">
        <v>11</v>
      </c>
      <c r="C240">
        <v>3</v>
      </c>
    </row>
    <row r="241" spans="1:3" x14ac:dyDescent="0.2">
      <c r="A241" t="s">
        <v>20</v>
      </c>
      <c r="B241">
        <v>12</v>
      </c>
      <c r="C241">
        <v>3</v>
      </c>
    </row>
    <row r="242" spans="1:3" x14ac:dyDescent="0.2">
      <c r="A242" t="s">
        <v>36</v>
      </c>
      <c r="B242">
        <v>1</v>
      </c>
      <c r="C242">
        <v>3</v>
      </c>
    </row>
    <row r="243" spans="1:3" x14ac:dyDescent="0.2">
      <c r="A243" t="s">
        <v>36</v>
      </c>
      <c r="B243">
        <v>2</v>
      </c>
      <c r="C243">
        <v>3</v>
      </c>
    </row>
    <row r="244" spans="1:3" x14ac:dyDescent="0.2">
      <c r="A244" t="s">
        <v>36</v>
      </c>
      <c r="B244">
        <v>3</v>
      </c>
      <c r="C244">
        <v>3</v>
      </c>
    </row>
    <row r="245" spans="1:3" x14ac:dyDescent="0.2">
      <c r="A245" t="s">
        <v>36</v>
      </c>
      <c r="B245">
        <v>4</v>
      </c>
      <c r="C245">
        <v>3</v>
      </c>
    </row>
    <row r="246" spans="1:3" x14ac:dyDescent="0.2">
      <c r="A246" t="s">
        <v>36</v>
      </c>
      <c r="B246">
        <v>5</v>
      </c>
      <c r="C246">
        <v>3</v>
      </c>
    </row>
    <row r="247" spans="1:3" x14ac:dyDescent="0.2">
      <c r="A247" t="s">
        <v>36</v>
      </c>
      <c r="B247">
        <v>6</v>
      </c>
      <c r="C247">
        <v>3</v>
      </c>
    </row>
    <row r="248" spans="1:3" x14ac:dyDescent="0.2">
      <c r="A248" t="s">
        <v>36</v>
      </c>
      <c r="B248">
        <v>7</v>
      </c>
      <c r="C248">
        <v>3</v>
      </c>
    </row>
    <row r="249" spans="1:3" x14ac:dyDescent="0.2">
      <c r="A249" t="s">
        <v>36</v>
      </c>
      <c r="B249">
        <v>8</v>
      </c>
      <c r="C249">
        <v>3</v>
      </c>
    </row>
    <row r="250" spans="1:3" x14ac:dyDescent="0.2">
      <c r="A250" t="s">
        <v>36</v>
      </c>
      <c r="B250">
        <v>9</v>
      </c>
      <c r="C250">
        <v>3</v>
      </c>
    </row>
    <row r="251" spans="1:3" x14ac:dyDescent="0.2">
      <c r="A251" t="s">
        <v>36</v>
      </c>
      <c r="B251">
        <v>10</v>
      </c>
      <c r="C251">
        <v>3</v>
      </c>
    </row>
    <row r="252" spans="1:3" x14ac:dyDescent="0.2">
      <c r="A252" t="s">
        <v>36</v>
      </c>
      <c r="B252">
        <v>11</v>
      </c>
      <c r="C252">
        <v>3</v>
      </c>
    </row>
    <row r="253" spans="1:3" x14ac:dyDescent="0.2">
      <c r="A253" t="s">
        <v>36</v>
      </c>
      <c r="B253">
        <v>12</v>
      </c>
      <c r="C253">
        <v>3</v>
      </c>
    </row>
    <row r="254" spans="1:3" x14ac:dyDescent="0.2">
      <c r="A254" t="s">
        <v>51</v>
      </c>
      <c r="B254">
        <v>1</v>
      </c>
      <c r="C254">
        <v>3</v>
      </c>
    </row>
    <row r="255" spans="1:3" x14ac:dyDescent="0.2">
      <c r="A255" t="s">
        <v>51</v>
      </c>
      <c r="B255">
        <v>2</v>
      </c>
      <c r="C255">
        <v>3</v>
      </c>
    </row>
    <row r="256" spans="1:3" x14ac:dyDescent="0.2">
      <c r="A256" t="s">
        <v>51</v>
      </c>
      <c r="B256">
        <v>3</v>
      </c>
      <c r="C256">
        <v>3</v>
      </c>
    </row>
    <row r="257" spans="1:3" x14ac:dyDescent="0.2">
      <c r="A257" t="s">
        <v>51</v>
      </c>
      <c r="B257">
        <v>4</v>
      </c>
      <c r="C257">
        <v>3</v>
      </c>
    </row>
    <row r="258" spans="1:3" x14ac:dyDescent="0.2">
      <c r="A258" t="s">
        <v>51</v>
      </c>
      <c r="B258">
        <v>5</v>
      </c>
      <c r="C258">
        <v>3</v>
      </c>
    </row>
    <row r="259" spans="1:3" x14ac:dyDescent="0.2">
      <c r="A259" t="s">
        <v>51</v>
      </c>
      <c r="B259">
        <v>6</v>
      </c>
      <c r="C259">
        <v>3</v>
      </c>
    </row>
    <row r="260" spans="1:3" x14ac:dyDescent="0.2">
      <c r="A260" t="s">
        <v>51</v>
      </c>
      <c r="B260">
        <v>7</v>
      </c>
      <c r="C260">
        <v>3</v>
      </c>
    </row>
    <row r="261" spans="1:3" x14ac:dyDescent="0.2">
      <c r="A261" t="s">
        <v>51</v>
      </c>
      <c r="B261">
        <v>8</v>
      </c>
      <c r="C261">
        <v>3</v>
      </c>
    </row>
    <row r="262" spans="1:3" x14ac:dyDescent="0.2">
      <c r="A262" t="s">
        <v>51</v>
      </c>
      <c r="B262">
        <v>9</v>
      </c>
      <c r="C262">
        <v>3</v>
      </c>
    </row>
    <row r="263" spans="1:3" x14ac:dyDescent="0.2">
      <c r="A263" t="s">
        <v>51</v>
      </c>
      <c r="B263">
        <v>10</v>
      </c>
      <c r="C263">
        <v>3</v>
      </c>
    </row>
    <row r="264" spans="1:3" x14ac:dyDescent="0.2">
      <c r="A264" t="s">
        <v>51</v>
      </c>
      <c r="B264">
        <v>11</v>
      </c>
      <c r="C264">
        <v>3</v>
      </c>
    </row>
    <row r="265" spans="1:3" x14ac:dyDescent="0.2">
      <c r="A265" t="s">
        <v>51</v>
      </c>
      <c r="B265">
        <v>12</v>
      </c>
      <c r="C265">
        <v>3</v>
      </c>
    </row>
    <row r="266" spans="1:3" x14ac:dyDescent="0.2">
      <c r="A266" t="s">
        <v>51</v>
      </c>
      <c r="B266">
        <v>13</v>
      </c>
      <c r="C266">
        <v>3</v>
      </c>
    </row>
    <row r="267" spans="1:3" x14ac:dyDescent="0.2">
      <c r="A267" t="s">
        <v>65</v>
      </c>
      <c r="B267">
        <v>1</v>
      </c>
      <c r="C267">
        <v>3</v>
      </c>
    </row>
    <row r="268" spans="1:3" x14ac:dyDescent="0.2">
      <c r="A268" t="s">
        <v>65</v>
      </c>
      <c r="B268">
        <v>2</v>
      </c>
      <c r="C268">
        <v>3</v>
      </c>
    </row>
    <row r="269" spans="1:3" x14ac:dyDescent="0.2">
      <c r="A269" t="s">
        <v>65</v>
      </c>
      <c r="B269">
        <v>3</v>
      </c>
      <c r="C269">
        <v>3</v>
      </c>
    </row>
    <row r="270" spans="1:3" x14ac:dyDescent="0.2">
      <c r="A270" t="s">
        <v>65</v>
      </c>
      <c r="B270">
        <v>4</v>
      </c>
      <c r="C270">
        <v>3</v>
      </c>
    </row>
    <row r="271" spans="1:3" x14ac:dyDescent="0.2">
      <c r="A271" t="s">
        <v>65</v>
      </c>
      <c r="B271">
        <v>5</v>
      </c>
      <c r="C271">
        <v>3</v>
      </c>
    </row>
    <row r="272" spans="1:3" x14ac:dyDescent="0.2">
      <c r="A272" t="s">
        <v>65</v>
      </c>
      <c r="B272">
        <v>6</v>
      </c>
      <c r="C272">
        <v>3</v>
      </c>
    </row>
    <row r="273" spans="1:3" x14ac:dyDescent="0.2">
      <c r="A273" t="s">
        <v>65</v>
      </c>
      <c r="B273">
        <v>7</v>
      </c>
      <c r="C273">
        <v>3</v>
      </c>
    </row>
    <row r="274" spans="1:3" x14ac:dyDescent="0.2">
      <c r="A274" t="s">
        <v>65</v>
      </c>
      <c r="B274">
        <v>8</v>
      </c>
      <c r="C274">
        <v>3</v>
      </c>
    </row>
    <row r="275" spans="1:3" x14ac:dyDescent="0.2">
      <c r="A275" t="s">
        <v>65</v>
      </c>
      <c r="B275">
        <v>9</v>
      </c>
      <c r="C275">
        <v>3</v>
      </c>
    </row>
    <row r="276" spans="1:3" x14ac:dyDescent="0.2">
      <c r="A276" t="s">
        <v>65</v>
      </c>
      <c r="B276">
        <v>10</v>
      </c>
      <c r="C276">
        <v>3</v>
      </c>
    </row>
    <row r="277" spans="1:3" x14ac:dyDescent="0.2">
      <c r="A277" t="s">
        <v>65</v>
      </c>
      <c r="B277">
        <v>11</v>
      </c>
      <c r="C277">
        <v>3</v>
      </c>
    </row>
    <row r="278" spans="1:3" x14ac:dyDescent="0.2">
      <c r="A278" t="s">
        <v>65</v>
      </c>
      <c r="B278">
        <v>12</v>
      </c>
      <c r="C278">
        <v>3</v>
      </c>
    </row>
    <row r="279" spans="1:3" x14ac:dyDescent="0.2">
      <c r="A279" t="s">
        <v>65</v>
      </c>
      <c r="B279">
        <v>13</v>
      </c>
      <c r="C279">
        <v>3</v>
      </c>
    </row>
    <row r="280" spans="1:3" x14ac:dyDescent="0.2">
      <c r="A280" t="s">
        <v>79</v>
      </c>
      <c r="B280">
        <v>1</v>
      </c>
      <c r="C280">
        <v>3</v>
      </c>
    </row>
    <row r="281" spans="1:3" x14ac:dyDescent="0.2">
      <c r="A281" t="s">
        <v>79</v>
      </c>
      <c r="B281">
        <v>2</v>
      </c>
      <c r="C281">
        <v>3</v>
      </c>
    </row>
    <row r="282" spans="1:3" x14ac:dyDescent="0.2">
      <c r="A282" t="s">
        <v>79</v>
      </c>
      <c r="B282">
        <v>3</v>
      </c>
      <c r="C282">
        <v>3</v>
      </c>
    </row>
    <row r="283" spans="1:3" x14ac:dyDescent="0.2">
      <c r="A283" t="s">
        <v>79</v>
      </c>
      <c r="B283">
        <v>4</v>
      </c>
      <c r="C283">
        <v>3</v>
      </c>
    </row>
    <row r="284" spans="1:3" x14ac:dyDescent="0.2">
      <c r="A284" t="s">
        <v>79</v>
      </c>
      <c r="B284">
        <v>5</v>
      </c>
      <c r="C284">
        <v>3</v>
      </c>
    </row>
    <row r="285" spans="1:3" x14ac:dyDescent="0.2">
      <c r="A285" t="s">
        <v>79</v>
      </c>
      <c r="B285">
        <v>6</v>
      </c>
      <c r="C285">
        <v>3</v>
      </c>
    </row>
    <row r="286" spans="1:3" x14ac:dyDescent="0.2">
      <c r="A286" t="s">
        <v>79</v>
      </c>
      <c r="B286">
        <v>7</v>
      </c>
      <c r="C286">
        <v>3</v>
      </c>
    </row>
    <row r="287" spans="1:3" x14ac:dyDescent="0.2">
      <c r="A287" t="s">
        <v>79</v>
      </c>
      <c r="B287">
        <v>8</v>
      </c>
      <c r="C287">
        <v>3</v>
      </c>
    </row>
    <row r="288" spans="1:3" x14ac:dyDescent="0.2">
      <c r="A288" t="s">
        <v>79</v>
      </c>
      <c r="B288">
        <v>9</v>
      </c>
      <c r="C288">
        <v>3</v>
      </c>
    </row>
    <row r="289" spans="1:3" x14ac:dyDescent="0.2">
      <c r="A289" t="s">
        <v>79</v>
      </c>
      <c r="B289">
        <v>10</v>
      </c>
      <c r="C289">
        <v>3</v>
      </c>
    </row>
    <row r="290" spans="1:3" x14ac:dyDescent="0.2">
      <c r="A290" t="s">
        <v>79</v>
      </c>
      <c r="B290">
        <v>11</v>
      </c>
      <c r="C290">
        <v>3</v>
      </c>
    </row>
    <row r="291" spans="1:3" x14ac:dyDescent="0.2">
      <c r="A291" t="s">
        <v>79</v>
      </c>
      <c r="B291">
        <v>12</v>
      </c>
      <c r="C291">
        <v>3</v>
      </c>
    </row>
    <row r="292" spans="1:3" x14ac:dyDescent="0.2">
      <c r="A292" t="s">
        <v>92</v>
      </c>
      <c r="B292">
        <v>1</v>
      </c>
      <c r="C292">
        <v>3</v>
      </c>
    </row>
    <row r="293" spans="1:3" x14ac:dyDescent="0.2">
      <c r="A293" t="s">
        <v>92</v>
      </c>
      <c r="B293">
        <v>2</v>
      </c>
      <c r="C293">
        <v>3</v>
      </c>
    </row>
    <row r="294" spans="1:3" x14ac:dyDescent="0.2">
      <c r="A294" t="s">
        <v>92</v>
      </c>
      <c r="B294">
        <v>3</v>
      </c>
      <c r="C294">
        <v>3</v>
      </c>
    </row>
    <row r="295" spans="1:3" x14ac:dyDescent="0.2">
      <c r="A295" t="s">
        <v>92</v>
      </c>
      <c r="B295">
        <v>4</v>
      </c>
      <c r="C295">
        <v>3</v>
      </c>
    </row>
    <row r="296" spans="1:3" x14ac:dyDescent="0.2">
      <c r="A296" t="s">
        <v>92</v>
      </c>
      <c r="B296">
        <v>5</v>
      </c>
      <c r="C296">
        <v>3</v>
      </c>
    </row>
    <row r="297" spans="1:3" x14ac:dyDescent="0.2">
      <c r="A297" t="s">
        <v>92</v>
      </c>
      <c r="B297">
        <v>6</v>
      </c>
      <c r="C297">
        <v>3</v>
      </c>
    </row>
    <row r="298" spans="1:3" x14ac:dyDescent="0.2">
      <c r="A298" t="s">
        <v>92</v>
      </c>
      <c r="B298">
        <v>7</v>
      </c>
      <c r="C298">
        <v>3</v>
      </c>
    </row>
    <row r="299" spans="1:3" x14ac:dyDescent="0.2">
      <c r="A299" t="s">
        <v>92</v>
      </c>
      <c r="B299">
        <v>8</v>
      </c>
      <c r="C299">
        <v>3</v>
      </c>
    </row>
    <row r="300" spans="1:3" x14ac:dyDescent="0.2">
      <c r="A300" t="s">
        <v>92</v>
      </c>
      <c r="B300">
        <v>9</v>
      </c>
      <c r="C300">
        <v>3</v>
      </c>
    </row>
    <row r="301" spans="1:3" x14ac:dyDescent="0.2">
      <c r="A301" t="s">
        <v>92</v>
      </c>
      <c r="B301">
        <v>10</v>
      </c>
      <c r="C301">
        <v>3</v>
      </c>
    </row>
    <row r="302" spans="1:3" x14ac:dyDescent="0.2">
      <c r="A302" t="s">
        <v>92</v>
      </c>
      <c r="B302">
        <v>11</v>
      </c>
      <c r="C302">
        <v>3</v>
      </c>
    </row>
    <row r="303" spans="1:3" x14ac:dyDescent="0.2">
      <c r="A303" t="s">
        <v>92</v>
      </c>
      <c r="B303">
        <v>12</v>
      </c>
      <c r="C303">
        <v>3</v>
      </c>
    </row>
    <row r="304" spans="1:3" x14ac:dyDescent="0.2">
      <c r="A304" t="s">
        <v>92</v>
      </c>
      <c r="B304">
        <v>13</v>
      </c>
      <c r="C304">
        <v>3</v>
      </c>
    </row>
    <row r="305" spans="1:3" x14ac:dyDescent="0.2">
      <c r="A305" t="s">
        <v>106</v>
      </c>
      <c r="B305">
        <v>1</v>
      </c>
      <c r="C305">
        <v>3</v>
      </c>
    </row>
    <row r="306" spans="1:3" x14ac:dyDescent="0.2">
      <c r="A306" t="s">
        <v>106</v>
      </c>
      <c r="B306">
        <v>2</v>
      </c>
      <c r="C306">
        <v>3</v>
      </c>
    </row>
    <row r="307" spans="1:3" x14ac:dyDescent="0.2">
      <c r="A307" t="s">
        <v>106</v>
      </c>
      <c r="B307">
        <v>3</v>
      </c>
      <c r="C307">
        <v>3</v>
      </c>
    </row>
    <row r="308" spans="1:3" x14ac:dyDescent="0.2">
      <c r="A308" t="s">
        <v>106</v>
      </c>
      <c r="B308">
        <v>4</v>
      </c>
      <c r="C308">
        <v>3</v>
      </c>
    </row>
    <row r="309" spans="1:3" x14ac:dyDescent="0.2">
      <c r="A309" t="s">
        <v>106</v>
      </c>
      <c r="B309">
        <v>5</v>
      </c>
      <c r="C309">
        <v>3</v>
      </c>
    </row>
    <row r="310" spans="1:3" x14ac:dyDescent="0.2">
      <c r="A310" t="s">
        <v>106</v>
      </c>
      <c r="B310">
        <v>6</v>
      </c>
      <c r="C310">
        <v>3</v>
      </c>
    </row>
    <row r="311" spans="1:3" x14ac:dyDescent="0.2">
      <c r="A311" t="s">
        <v>106</v>
      </c>
      <c r="B311">
        <v>7</v>
      </c>
      <c r="C311">
        <v>3</v>
      </c>
    </row>
    <row r="312" spans="1:3" x14ac:dyDescent="0.2">
      <c r="A312" t="s">
        <v>106</v>
      </c>
      <c r="B312">
        <v>8</v>
      </c>
      <c r="C312">
        <v>3</v>
      </c>
    </row>
    <row r="313" spans="1:3" x14ac:dyDescent="0.2">
      <c r="A313" t="s">
        <v>106</v>
      </c>
      <c r="B313">
        <v>9</v>
      </c>
      <c r="C313">
        <v>3</v>
      </c>
    </row>
    <row r="314" spans="1:3" x14ac:dyDescent="0.2">
      <c r="A314" t="s">
        <v>106</v>
      </c>
      <c r="B314">
        <v>10</v>
      </c>
      <c r="C314">
        <v>3</v>
      </c>
    </row>
    <row r="315" spans="1:3" x14ac:dyDescent="0.2">
      <c r="A315" t="s">
        <v>106</v>
      </c>
      <c r="B315">
        <v>11</v>
      </c>
      <c r="C315">
        <v>3</v>
      </c>
    </row>
    <row r="316" spans="1:3" x14ac:dyDescent="0.2">
      <c r="A316" t="s">
        <v>106</v>
      </c>
      <c r="B316">
        <v>12</v>
      </c>
      <c r="C316">
        <v>3</v>
      </c>
    </row>
    <row r="317" spans="1:3" x14ac:dyDescent="0.2">
      <c r="A317" t="s">
        <v>106</v>
      </c>
      <c r="B317">
        <v>13</v>
      </c>
      <c r="C317">
        <v>3</v>
      </c>
    </row>
    <row r="318" spans="1:3" x14ac:dyDescent="0.2">
      <c r="A318" t="s">
        <v>120</v>
      </c>
      <c r="B318">
        <v>1</v>
      </c>
      <c r="C318">
        <v>3</v>
      </c>
    </row>
    <row r="319" spans="1:3" x14ac:dyDescent="0.2">
      <c r="A319" t="s">
        <v>120</v>
      </c>
      <c r="B319">
        <v>2</v>
      </c>
      <c r="C319">
        <v>3</v>
      </c>
    </row>
    <row r="320" spans="1:3" x14ac:dyDescent="0.2">
      <c r="A320" t="s">
        <v>120</v>
      </c>
      <c r="B320">
        <v>3</v>
      </c>
      <c r="C320">
        <v>3</v>
      </c>
    </row>
    <row r="321" spans="1:3" x14ac:dyDescent="0.2">
      <c r="A321" t="s">
        <v>120</v>
      </c>
      <c r="B321">
        <v>4</v>
      </c>
      <c r="C321">
        <v>3</v>
      </c>
    </row>
    <row r="322" spans="1:3" x14ac:dyDescent="0.2">
      <c r="A322" t="s">
        <v>120</v>
      </c>
      <c r="B322">
        <v>5</v>
      </c>
      <c r="C322">
        <v>3</v>
      </c>
    </row>
    <row r="323" spans="1:3" x14ac:dyDescent="0.2">
      <c r="A323" t="s">
        <v>120</v>
      </c>
      <c r="B323">
        <v>6</v>
      </c>
      <c r="C323">
        <v>3</v>
      </c>
    </row>
    <row r="324" spans="1:3" x14ac:dyDescent="0.2">
      <c r="A324" t="s">
        <v>120</v>
      </c>
      <c r="B324">
        <v>7</v>
      </c>
      <c r="C324">
        <v>3</v>
      </c>
    </row>
    <row r="325" spans="1:3" x14ac:dyDescent="0.2">
      <c r="A325" t="s">
        <v>120</v>
      </c>
      <c r="B325">
        <v>8</v>
      </c>
      <c r="C325">
        <v>3</v>
      </c>
    </row>
    <row r="326" spans="1:3" x14ac:dyDescent="0.2">
      <c r="A326" t="s">
        <v>120</v>
      </c>
      <c r="B326">
        <v>9</v>
      </c>
      <c r="C326">
        <v>3</v>
      </c>
    </row>
    <row r="327" spans="1:3" x14ac:dyDescent="0.2">
      <c r="A327" t="s">
        <v>120</v>
      </c>
      <c r="B327">
        <v>10</v>
      </c>
      <c r="C327">
        <v>3</v>
      </c>
    </row>
    <row r="328" spans="1:3" x14ac:dyDescent="0.2">
      <c r="A328" t="s">
        <v>120</v>
      </c>
      <c r="B328">
        <v>11</v>
      </c>
      <c r="C328">
        <v>3</v>
      </c>
    </row>
    <row r="329" spans="1:3" x14ac:dyDescent="0.2">
      <c r="A329" t="s">
        <v>120</v>
      </c>
      <c r="B329">
        <v>12</v>
      </c>
      <c r="C329">
        <v>3</v>
      </c>
    </row>
    <row r="330" spans="1:3" x14ac:dyDescent="0.2">
      <c r="A330" t="s">
        <v>120</v>
      </c>
      <c r="B330">
        <v>13</v>
      </c>
      <c r="C330">
        <v>3</v>
      </c>
    </row>
    <row r="331" spans="1:3" x14ac:dyDescent="0.2">
      <c r="A331" t="s">
        <v>134</v>
      </c>
      <c r="B331">
        <v>1</v>
      </c>
      <c r="C331">
        <v>3</v>
      </c>
    </row>
    <row r="332" spans="1:3" x14ac:dyDescent="0.2">
      <c r="A332" t="s">
        <v>134</v>
      </c>
      <c r="B332">
        <v>2</v>
      </c>
      <c r="C332">
        <v>3</v>
      </c>
    </row>
    <row r="333" spans="1:3" x14ac:dyDescent="0.2">
      <c r="A333" t="s">
        <v>134</v>
      </c>
      <c r="B333">
        <v>3</v>
      </c>
      <c r="C333">
        <v>3</v>
      </c>
    </row>
    <row r="334" spans="1:3" x14ac:dyDescent="0.2">
      <c r="A334" t="s">
        <v>134</v>
      </c>
      <c r="B334">
        <v>4</v>
      </c>
      <c r="C334">
        <v>3</v>
      </c>
    </row>
    <row r="335" spans="1:3" x14ac:dyDescent="0.2">
      <c r="A335" t="s">
        <v>134</v>
      </c>
      <c r="B335">
        <v>5</v>
      </c>
      <c r="C335">
        <v>3</v>
      </c>
    </row>
    <row r="336" spans="1:3" x14ac:dyDescent="0.2">
      <c r="A336" t="s">
        <v>134</v>
      </c>
      <c r="B336">
        <v>6</v>
      </c>
      <c r="C336">
        <v>3</v>
      </c>
    </row>
    <row r="337" spans="1:3" x14ac:dyDescent="0.2">
      <c r="A337" t="s">
        <v>134</v>
      </c>
      <c r="B337">
        <v>7</v>
      </c>
      <c r="C337">
        <v>3</v>
      </c>
    </row>
    <row r="338" spans="1:3" x14ac:dyDescent="0.2">
      <c r="A338" t="s">
        <v>134</v>
      </c>
      <c r="B338">
        <v>8</v>
      </c>
      <c r="C338">
        <v>3</v>
      </c>
    </row>
    <row r="339" spans="1:3" x14ac:dyDescent="0.2">
      <c r="A339" t="s">
        <v>134</v>
      </c>
      <c r="B339">
        <v>9</v>
      </c>
      <c r="C339">
        <v>3</v>
      </c>
    </row>
    <row r="340" spans="1:3" x14ac:dyDescent="0.2">
      <c r="A340" t="s">
        <v>134</v>
      </c>
      <c r="B340">
        <v>10</v>
      </c>
      <c r="C340">
        <v>3</v>
      </c>
    </row>
    <row r="341" spans="1:3" x14ac:dyDescent="0.2">
      <c r="A341" t="s">
        <v>134</v>
      </c>
      <c r="B341">
        <v>11</v>
      </c>
      <c r="C341">
        <v>3</v>
      </c>
    </row>
    <row r="342" spans="1:3" x14ac:dyDescent="0.2">
      <c r="A342" t="s">
        <v>134</v>
      </c>
      <c r="B342">
        <v>12</v>
      </c>
      <c r="C342">
        <v>3</v>
      </c>
    </row>
    <row r="343" spans="1:3" x14ac:dyDescent="0.2">
      <c r="A343" t="s">
        <v>134</v>
      </c>
      <c r="B343">
        <v>13</v>
      </c>
      <c r="C343">
        <v>3</v>
      </c>
    </row>
  </sheetData>
  <pageMargins left="0.7" right="0.7" top="0.75" bottom="0.75" header="0.3" footer="0.3"/>
  <pageSetup orientation="portrait" horizontalDpi="0" verticalDpi="0"/>
</worksheet>
</file>