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olleennell/Dropbox/Projects/CSS/CSS_old/"/>
    </mc:Choice>
  </mc:AlternateContent>
  <bookViews>
    <workbookView xWindow="1780" yWindow="460" windowWidth="21920" windowHeight="16240" tabRatio="500" firstSheet="4" activeTab="6"/>
  </bookViews>
  <sheets>
    <sheet name="arth id" sheetId="1" r:id="rId1"/>
    <sheet name="pt_desn_sample" sheetId="9" r:id="rId2"/>
    <sheet name="dup" sheetId="8" r:id="rId3"/>
    <sheet name="Sheet3" sheetId="10" r:id="rId4"/>
    <sheet name="sp_means" sheetId="11" r:id="rId5"/>
    <sheet name="pt_dens by t" sheetId="13" r:id="rId6"/>
    <sheet name="Sheet3 (2)" sheetId="12" r:id="rId7"/>
  </sheets>
  <calcPr calcId="150001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2" i="11"/>
  <c r="H3" i="11"/>
  <c r="H4" i="11"/>
  <c r="H5" i="11"/>
  <c r="H6" i="11"/>
  <c r="H7" i="11"/>
  <c r="H8" i="11"/>
  <c r="H9" i="11"/>
  <c r="H10" i="11"/>
  <c r="H2" i="11"/>
  <c r="E3" i="11"/>
  <c r="E4" i="11"/>
  <c r="E5" i="11"/>
  <c r="E6" i="11"/>
  <c r="E7" i="11"/>
  <c r="E8" i="11"/>
  <c r="E9" i="11"/>
  <c r="E10" i="11"/>
  <c r="E2" i="11"/>
  <c r="C3" i="11"/>
  <c r="C4" i="11"/>
  <c r="C5" i="11"/>
  <c r="C6" i="11"/>
  <c r="C7" i="11"/>
  <c r="C8" i="11"/>
  <c r="C9" i="11"/>
  <c r="C10" i="11"/>
  <c r="C2" i="11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2" i="10"/>
</calcChain>
</file>

<file path=xl/sharedStrings.xml><?xml version="1.0" encoding="utf-8"?>
<sst xmlns="http://schemas.openxmlformats.org/spreadsheetml/2006/main" count="7866" uniqueCount="205">
  <si>
    <t>Well</t>
  </si>
  <si>
    <t>ID</t>
  </si>
  <si>
    <t>#</t>
  </si>
  <si>
    <t>Sample</t>
  </si>
  <si>
    <t>size</t>
  </si>
  <si>
    <t>ARCAC2</t>
  </si>
  <si>
    <t>A1</t>
  </si>
  <si>
    <t>A2</t>
  </si>
  <si>
    <t>A3</t>
  </si>
  <si>
    <t>A4</t>
  </si>
  <si>
    <t>A5</t>
  </si>
  <si>
    <t>DIPT</t>
  </si>
  <si>
    <t>AUCH</t>
  </si>
  <si>
    <t>ARAN</t>
  </si>
  <si>
    <t>DERM</t>
  </si>
  <si>
    <t>HETE</t>
  </si>
  <si>
    <t>B1</t>
  </si>
  <si>
    <t>D4</t>
  </si>
  <si>
    <t>L</t>
  </si>
  <si>
    <t>A6</t>
  </si>
  <si>
    <t>D6</t>
  </si>
  <si>
    <t>B2</t>
  </si>
  <si>
    <t>B3</t>
  </si>
  <si>
    <t>STER</t>
  </si>
  <si>
    <t>HYME</t>
  </si>
  <si>
    <t>S</t>
  </si>
  <si>
    <t>SAME7</t>
  </si>
  <si>
    <t>COLE</t>
  </si>
  <si>
    <t>COL35</t>
  </si>
  <si>
    <t>ANT</t>
  </si>
  <si>
    <t>OTHER</t>
  </si>
  <si>
    <t>WASP</t>
  </si>
  <si>
    <t>COCC</t>
  </si>
  <si>
    <t>ISME1</t>
  </si>
  <si>
    <t>ISME3</t>
  </si>
  <si>
    <t>GLS</t>
  </si>
  <si>
    <t>ISME13</t>
  </si>
  <si>
    <t>ISME8</t>
  </si>
  <si>
    <t>ISME12</t>
  </si>
  <si>
    <t>ORTH</t>
  </si>
  <si>
    <t>MIRID</t>
  </si>
  <si>
    <t>ISME9</t>
  </si>
  <si>
    <t>ISME11</t>
  </si>
  <si>
    <t>ARCA11</t>
  </si>
  <si>
    <t>ARCA9</t>
  </si>
  <si>
    <t>ARCA4</t>
  </si>
  <si>
    <t>INTIIALS</t>
  </si>
  <si>
    <t>CN</t>
  </si>
  <si>
    <t>AW</t>
  </si>
  <si>
    <t>ERPA1</t>
  </si>
  <si>
    <t>THYS</t>
  </si>
  <si>
    <t>ERFA6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</si>
  <si>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</si>
  <si>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</si>
  <si>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</si>
  <si>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</si>
  <si>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</si>
  <si>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</si>
  <si>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</si>
  <si>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</si>
  <si>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</si>
  <si>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</si>
  <si>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</si>
  <si>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</si>
  <si>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D5</t>
  </si>
  <si>
    <t>LEPI</t>
  </si>
  <si>
    <t>ISOP</t>
  </si>
  <si>
    <t>ISME5</t>
  </si>
  <si>
    <t>ISME4</t>
  </si>
  <si>
    <t>ISME10</t>
  </si>
  <si>
    <t>AG</t>
  </si>
  <si>
    <t>ARCA2</t>
  </si>
  <si>
    <t>ARCA14</t>
  </si>
  <si>
    <t>ARCA11.2</t>
  </si>
  <si>
    <t>ISME7</t>
  </si>
  <si>
    <t>ERPA10</t>
  </si>
  <si>
    <t>SAAP1</t>
  </si>
  <si>
    <t>PSCO</t>
  </si>
  <si>
    <t>BEE</t>
  </si>
  <si>
    <t>SAAP2</t>
  </si>
  <si>
    <t>ARCH</t>
  </si>
  <si>
    <t>ADULT</t>
  </si>
  <si>
    <t>SAAP3</t>
  </si>
  <si>
    <t>HEMI</t>
  </si>
  <si>
    <t>LARVAE</t>
  </si>
  <si>
    <t>SAAP4</t>
  </si>
  <si>
    <t>BEE, ANT, WASP</t>
  </si>
  <si>
    <t>SAAP5</t>
  </si>
  <si>
    <t>SAAP6</t>
  </si>
  <si>
    <t>ACAR</t>
  </si>
  <si>
    <t>NEUR</t>
  </si>
  <si>
    <t>SAAP8</t>
  </si>
  <si>
    <t>SAAP7</t>
  </si>
  <si>
    <t>SAAP9</t>
  </si>
  <si>
    <t>SAAP10</t>
  </si>
  <si>
    <t>SAAP11</t>
  </si>
  <si>
    <t>LEPID</t>
  </si>
  <si>
    <t>SAAP12</t>
  </si>
  <si>
    <t>SAAP15</t>
  </si>
  <si>
    <t>X</t>
  </si>
  <si>
    <t>ARCA6</t>
  </si>
  <si>
    <t>ENCA1</t>
  </si>
  <si>
    <t>ENCA3</t>
  </si>
  <si>
    <t>ARDO1</t>
  </si>
  <si>
    <t>ARDO3</t>
  </si>
  <si>
    <t>SAME3</t>
  </si>
  <si>
    <t>ERFA7</t>
  </si>
  <si>
    <t>ARDO13</t>
  </si>
  <si>
    <t>ENCA8</t>
  </si>
  <si>
    <t>ISME6</t>
  </si>
  <si>
    <t>ERFA5</t>
  </si>
  <si>
    <t>ERFA10</t>
  </si>
  <si>
    <t>LUAL2</t>
  </si>
  <si>
    <t>LUAL13</t>
  </si>
  <si>
    <t>ENCA4</t>
  </si>
  <si>
    <t>ENCA10</t>
  </si>
  <si>
    <t>ENCA7</t>
  </si>
  <si>
    <t>ARCA7</t>
  </si>
  <si>
    <t>ARCA5</t>
  </si>
  <si>
    <t>EA</t>
  </si>
  <si>
    <t>ENCA9</t>
  </si>
  <si>
    <t>ENCA5</t>
  </si>
  <si>
    <t>PSOC</t>
  </si>
  <si>
    <t>ARDO11</t>
  </si>
  <si>
    <t>ARDO10</t>
  </si>
  <si>
    <t>ENCA6</t>
  </si>
  <si>
    <t>ERFA2</t>
  </si>
  <si>
    <t>ERPA11</t>
  </si>
  <si>
    <t>ENCA12</t>
  </si>
  <si>
    <t>ERPA7</t>
  </si>
  <si>
    <t>LUAL6.2</t>
  </si>
  <si>
    <t>ARDO8</t>
  </si>
  <si>
    <t>LUAL4</t>
  </si>
  <si>
    <t>ENCAX</t>
  </si>
  <si>
    <t>WN</t>
  </si>
  <si>
    <t>ERFA9</t>
  </si>
  <si>
    <t>ERPA3.1</t>
  </si>
  <si>
    <t>ERFA4</t>
  </si>
  <si>
    <t>ERPA3</t>
  </si>
  <si>
    <t>ARDO6</t>
  </si>
  <si>
    <t>LUAL11</t>
  </si>
  <si>
    <t>ERPA4</t>
  </si>
  <si>
    <t>LUAL12</t>
  </si>
  <si>
    <t>LUAL10</t>
  </si>
  <si>
    <t>ERFA3</t>
  </si>
  <si>
    <t>ENCA11</t>
  </si>
  <si>
    <t>SAME11</t>
  </si>
  <si>
    <t>ERPA8</t>
  </si>
  <si>
    <t>ERFA13</t>
  </si>
  <si>
    <t>ERPA12</t>
  </si>
  <si>
    <t>SAME12</t>
  </si>
  <si>
    <t>SAME4</t>
  </si>
  <si>
    <t>SAME10</t>
  </si>
  <si>
    <t>LUAL3</t>
  </si>
  <si>
    <t>LUAL14</t>
  </si>
  <si>
    <t>SAME5.2</t>
  </si>
  <si>
    <t>ERFA11</t>
  </si>
  <si>
    <t>SAME5</t>
  </si>
  <si>
    <t>ARDO7</t>
  </si>
  <si>
    <t>ERFA12</t>
  </si>
  <si>
    <t>C</t>
  </si>
  <si>
    <t>T</t>
  </si>
  <si>
    <t>LUAL</t>
  </si>
  <si>
    <t>Row Labels</t>
  </si>
  <si>
    <t>(blank)</t>
  </si>
  <si>
    <t>Grand Total</t>
  </si>
  <si>
    <t>Total</t>
  </si>
  <si>
    <t>SP</t>
  </si>
  <si>
    <t>PLANT</t>
  </si>
  <si>
    <t>ARCA</t>
  </si>
  <si>
    <t>ARDO</t>
  </si>
  <si>
    <t>ENCA</t>
  </si>
  <si>
    <t>ERFA</t>
  </si>
  <si>
    <t>ERPA</t>
  </si>
  <si>
    <t>ISME</t>
  </si>
  <si>
    <t>SAAP</t>
  </si>
  <si>
    <t>SAME</t>
  </si>
  <si>
    <t>Count of #</t>
  </si>
  <si>
    <t>ENCAx</t>
  </si>
  <si>
    <t>plant</t>
  </si>
  <si>
    <t>treat</t>
  </si>
  <si>
    <t>ABUNDANCE</t>
  </si>
  <si>
    <t>dens_wt</t>
  </si>
  <si>
    <t>PLANT_WT</t>
  </si>
  <si>
    <t>SPECIES</t>
  </si>
  <si>
    <t>Values</t>
  </si>
  <si>
    <t>Average of dens_wt</t>
  </si>
  <si>
    <t>dens_t</t>
  </si>
  <si>
    <t>dens_c</t>
  </si>
  <si>
    <t>hpq</t>
  </si>
  <si>
    <t>complexity</t>
  </si>
  <si>
    <t>bird_obs</t>
  </si>
  <si>
    <t>sla</t>
  </si>
  <si>
    <t>n_t</t>
  </si>
  <si>
    <t>n_c</t>
  </si>
  <si>
    <t>Count of dens_wt</t>
  </si>
  <si>
    <t>StdDev of dens_wt</t>
  </si>
  <si>
    <t>std_c</t>
  </si>
  <si>
    <t>std_t</t>
  </si>
  <si>
    <t>sp</t>
  </si>
  <si>
    <t>d_t_g</t>
  </si>
  <si>
    <t>std_t_g</t>
  </si>
  <si>
    <t>d_c_g</t>
  </si>
  <si>
    <t>std_c_g</t>
  </si>
  <si>
    <t>hpq_se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</si>
</sst>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1" xfId="0" applyNumberFormat="1" applyFont="1" applyFill="1" applyBorder="1"/>
    <xf numFmtId="0" fontId="0" fillId="0" borderId="0" xfId="0" applyFont="1"/>
    <xf numFmtId="164" fontId="0" fillId="0" borderId="0" xfId="0" applyNumberFormat="1"/>
    <xf numFmtId="14" fontId="4" fillId="0" borderId="0" xfId="0" applyNumberFormat="1" applyFont="1"/>
    <xf numFmtId="0" fontId="0" fillId="2" borderId="0" xfId="0" applyNumberFormat="1" applyFont="1" applyFill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een Nell" refreshedDate="42206.912373148145" createdVersion="4" refreshedVersion="4" minRefreshableVersion="3" recordCount="612">
  <cacheSource type="worksheet">
    <worksheetSource ref="A1:I613" sheet="dup"/>
  </cacheSource>
  <cacheFields count="9">
    <cacheField name="INTIIALS" numFmtId="0">
      <sharedItems containsBlank="1" count="6">
        <m/>
        <s v="WN"/>
        <s v="AW"/>
        <s v="CN"/>
        <s v="EA"/>
        <s v="AG"/>
      </sharedItems>
    </cacheField>
    <cacheField name="Sample" numFmtId="0">
      <sharedItems/>
    </cacheField>
    <cacheField name="SP" numFmtId="0">
      <sharedItems count="9">
        <s v="ARCA"/>
        <s v="ARDO"/>
        <s v="ENCA"/>
        <s v="ERFA"/>
        <s v="ERPA"/>
        <s v="LUAL"/>
        <s v="SAAP"/>
        <s v="SAME"/>
        <s v="ISME"/>
      </sharedItems>
    </cacheField>
    <cacheField name="PLANT" numFmtId="0">
      <sharedItems containsMixedTypes="1" containsNumber="1" minValue="1" maxValue="15" count="20">
        <n v="14"/>
        <n v="7"/>
        <n v="4"/>
        <n v="10"/>
        <n v="12"/>
        <n v="11"/>
        <n v="13"/>
        <n v="15"/>
        <n v="6"/>
        <s v="C2"/>
        <n v="1"/>
        <n v="3"/>
        <n v="8"/>
        <n v="5"/>
        <n v="9"/>
        <n v="2"/>
        <n v="3.1"/>
        <n v="6.2"/>
        <n v="11.2"/>
        <n v="5.2"/>
      </sharedItems>
    </cacheField>
    <cacheField name="Well" numFmtId="0">
      <sharedItems containsBlank="1"/>
    </cacheField>
    <cacheField name="ID" numFmtId="0">
      <sharedItems/>
    </cacheField>
    <cacheField name="#" numFmtId="0">
      <sharedItems containsString="0" containsBlank="1" containsNumber="1" containsInteger="1" minValue="1" maxValue="39"/>
    </cacheField>
    <cacheField name="size" numFmtId="0">
      <sharedItems containsBlank="1" count="3">
        <s v="S"/>
        <s v="L"/>
        <m/>
      </sharedItems>
    </cacheField>
    <cacheField name="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lleen Nell" refreshedDate="42210.783533912036" createdVersion="4" refreshedVersion="4" minRefreshableVersion="3" recordCount="115">
  <cacheSource type="worksheet">
    <worksheetSource ref="A1:H116" sheet="Sheet3 (2)"/>
  </cacheSource>
  <cacheFields count="8">
    <cacheField name="SPECIES" numFmtId="0">
      <sharedItems count="9">
        <s v="ARCA"/>
        <s v="ARDO"/>
        <s v="ENCA"/>
        <s v="ERFA"/>
        <s v="ERPA"/>
        <s v="ISME"/>
        <s v="LUAL"/>
        <s v="SAAP"/>
        <s v="SAME"/>
      </sharedItems>
    </cacheField>
    <cacheField name="plant" numFmtId="0">
      <sharedItems containsSemiMixedTypes="0" containsString="0" containsNumber="1" minValue="1" maxValue="15" count="16">
        <n v="1"/>
        <n v="10"/>
        <n v="8"/>
        <n v="5"/>
        <n v="14.1"/>
        <n v="9"/>
        <n v="7"/>
        <n v="4"/>
        <n v="11"/>
        <n v="2"/>
        <n v="6"/>
        <n v="3"/>
        <n v="13"/>
        <n v="12"/>
        <n v="14"/>
        <n v="15"/>
      </sharedItems>
    </cacheField>
    <cacheField name="treat" numFmtId="0">
      <sharedItems count="2">
        <s v="C"/>
        <s v="T"/>
      </sharedItems>
    </cacheField>
    <cacheField name="PLANT_WT" numFmtId="0">
      <sharedItems containsSemiMixedTypes="0" containsString="0" containsNumber="1" minValue="219.89999999999998" maxValue="1624.86"/>
    </cacheField>
    <cacheField name="ABUNDANCE" numFmtId="0">
      <sharedItems containsSemiMixedTypes="0" containsString="0" containsNumber="1" containsInteger="1" minValue="3" maxValue="70"/>
    </cacheField>
    <cacheField name="dens_wt" numFmtId="164">
      <sharedItems containsSemiMixedTypes="0" containsString="0" containsNumber="1" minValue="4.9178715451952395E-3" maxValue="0.11512779184895233" count="108">
        <n v="8.8495575221238937E-3"/>
        <n v="1.3274336283185841E-2"/>
        <n v="1.7699115044247787E-2"/>
        <n v="3.3628318584070796E-2"/>
        <n v="4.0707964601769911E-2"/>
        <n v="9.8328416912487702E-3"/>
        <n v="2.2756005056890013E-2"/>
        <n v="2.5663716814159292E-2"/>
        <n v="2.9498525073746312E-2"/>
        <n v="3.5398230088495575E-2"/>
        <n v="4.4247787610619468E-2"/>
        <n v="2.7069201617782875E-2"/>
        <n v="2.0699977707716314E-2"/>
        <n v="5.7323015190599028E-2"/>
        <n v="7.1653768988248781E-2"/>
        <n v="7.8819145887073658E-2"/>
        <n v="1.8425254882692543E-2"/>
        <n v="4.0603802426674308E-2"/>
        <n v="2.5078819145887072E-2"/>
        <n v="7.370101953077017E-2"/>
        <n v="0.11464603038119806"/>
        <n v="1.136880400181901E-2"/>
        <n v="3.2211611338487191E-2"/>
        <n v="1.4211005002273762E-2"/>
        <n v="3.1832651205093231E-2"/>
        <n v="6.4964594296108624E-2"/>
        <n v="5.9117780809458849E-2"/>
        <n v="2.8422010004547523E-2"/>
        <n v="2.273760800363802E-2"/>
        <n v="6.1391541609822652E-2"/>
        <n v="4.0927694406548434E-2"/>
        <n v="4.5475216007276033E-2"/>
        <n v="2.7873044342377935E-2"/>
        <n v="3.1398488686077912E-2"/>
        <n v="5.3135903930285694E-2"/>
        <n v="5.7563895924476166E-2"/>
        <n v="0.11512779184895233"/>
        <n v="1.7269168777342851E-2"/>
        <n v="3.9910967840970139E-2"/>
        <n v="5.2330814476796515E-2"/>
        <n v="6.5787309627972759E-2"/>
        <n v="7.5655406072168682E-2"/>
        <n v="7.5356372846586986E-2"/>
        <n v="4.758615396423363E-2"/>
        <n v="3.5584953844221633E-2"/>
        <n v="3.6064391331431758E-2"/>
        <n v="5.2457296482082555E-2"/>
        <n v="1.8314831961416752E-2"/>
        <n v="2.0064915904396578E-2"/>
        <n v="2.2425494246090291E-2"/>
        <n v="4.9178715451952395E-3"/>
        <n v="1.3524146749286908E-2"/>
        <n v="1.8442018294482148E-2"/>
        <n v="2.174216893665264E-2"/>
        <n v="2.5167930848940343E-2"/>
        <n v="3.5039834759516081E-2"/>
        <n v="2.9507229271171435E-2"/>
        <n v="3.1474377889249533E-2"/>
        <n v="1.8157130226095743E-2"/>
        <n v="1.4927601134497688E-2"/>
        <n v="3.6945812807881777E-2"/>
        <n v="1.8472906403940888E-2"/>
        <n v="1.905934787708187E-2"/>
        <n v="2.6939655172413795E-2"/>
        <n v="7.1839080459770114E-3"/>
        <n v="1.2543331508848749E-2"/>
        <n v="1.6793551276309899E-2"/>
        <n v="1.9385148695493522E-2"/>
        <n v="2.0525451559934321E-2"/>
        <n v="1.8326296035655644E-2"/>
        <n v="4.6182266009852216E-2"/>
        <n v="1.5825288811520809E-2"/>
        <n v="4.0171886983091286E-2"/>
        <n v="5.2750962705069369E-2"/>
        <n v="6.3301155246083249E-2"/>
        <n v="2.1759772115841115E-2"/>
        <n v="8.7039088463364458E-2"/>
        <n v="5.3805981959170759E-2"/>
        <n v="4.7475866434562433E-2"/>
        <n v="2.9672416521601519E-2"/>
        <n v="5.4069736772696102E-2"/>
        <n v="6.0136097483779079E-2"/>
        <n v="6.0663607110829777E-2"/>
        <n v="8.3082766260484262E-2"/>
        <n v="8.7186998674757613E-3"/>
        <n v="1.8599893050614959E-2"/>
        <n v="1.9078566768829314E-2"/>
        <n v="2.7899839575922437E-2"/>
        <n v="4.184975936388366E-2"/>
        <n v="3.5310734463276837E-2"/>
        <n v="1.2554927809165098E-2"/>
        <n v="2.3714863639534071E-2"/>
        <n v="2.5574852944595567E-2"/>
        <n v="2.6504847597126315E-2"/>
        <n v="4.0106019390388506E-2"/>
        <n v="4.5773174304247752E-2"/>
        <n v="4.8388784264490482E-2"/>
        <n v="2.7091633466135457E-2"/>
        <n v="1.1383039271485486E-2"/>
        <n v="1.7264276228419653E-2"/>
        <n v="2.0489470688673878E-2"/>
        <n v="4.7808764940239043E-2"/>
        <n v="2.3904382470119521E-2"/>
        <n v="7.9681274900398405E-3"/>
        <n v="1.8212862834376779E-2"/>
        <n v="4.9800796812749001E-2"/>
        <n v="7.9681274900398405E-2"/>
        <n v="5.6501267656646141E-2"/>
      </sharedItems>
    </cacheField>
    <cacheField name="L" numFmtId="0">
      <sharedItems containsString="0" containsBlank="1" containsNumber="1" containsInteger="1" minValue="0" maxValue="20"/>
    </cacheField>
    <cacheField name="S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">
  <r>
    <x v="0"/>
    <s v="ARCA14"/>
    <x v="0"/>
    <x v="0"/>
    <s v="C6"/>
    <s v="ACAR"/>
    <n v="1"/>
    <x v="0"/>
    <m/>
  </r>
  <r>
    <x v="1"/>
    <s v="ARDO7"/>
    <x v="1"/>
    <x v="1"/>
    <s v="A4"/>
    <s v="ACAR"/>
    <n v="1"/>
    <x v="0"/>
    <m/>
  </r>
  <r>
    <x v="0"/>
    <s v="ENCA4"/>
    <x v="2"/>
    <x v="2"/>
    <s v="A4"/>
    <s v="ACAR"/>
    <n v="2"/>
    <x v="0"/>
    <m/>
  </r>
  <r>
    <x v="0"/>
    <s v="ERFA10"/>
    <x v="3"/>
    <x v="3"/>
    <s v="D3"/>
    <s v="ACAR"/>
    <n v="1"/>
    <x v="0"/>
    <m/>
  </r>
  <r>
    <x v="0"/>
    <s v="ERFA10"/>
    <x v="3"/>
    <x v="3"/>
    <s v="B6"/>
    <s v="ACAR"/>
    <n v="1"/>
    <x v="0"/>
    <m/>
  </r>
  <r>
    <x v="1"/>
    <s v="ERFA12"/>
    <x v="3"/>
    <x v="4"/>
    <s v="B1"/>
    <s v="ACAR"/>
    <n v="4"/>
    <x v="0"/>
    <m/>
  </r>
  <r>
    <x v="2"/>
    <s v="ERFA4"/>
    <x v="3"/>
    <x v="2"/>
    <s v="C4"/>
    <s v="ACAR"/>
    <n v="3"/>
    <x v="0"/>
    <m/>
  </r>
  <r>
    <x v="0"/>
    <s v="ERPA11"/>
    <x v="4"/>
    <x v="5"/>
    <s v="A5"/>
    <s v="ACAR"/>
    <n v="1"/>
    <x v="0"/>
    <m/>
  </r>
  <r>
    <x v="2"/>
    <s v="LUAL10"/>
    <x v="5"/>
    <x v="3"/>
    <s v="A4"/>
    <s v="ACAR"/>
    <n v="1"/>
    <x v="0"/>
    <m/>
  </r>
  <r>
    <x v="3"/>
    <s v="LUAL12"/>
    <x v="5"/>
    <x v="4"/>
    <m/>
    <s v="ACAR"/>
    <n v="4"/>
    <x v="0"/>
    <m/>
  </r>
  <r>
    <x v="0"/>
    <s v="LUAL13"/>
    <x v="5"/>
    <x v="6"/>
    <s v="C3"/>
    <s v="ACAR"/>
    <n v="1"/>
    <x v="0"/>
    <m/>
  </r>
  <r>
    <x v="3"/>
    <s v="SAAP15"/>
    <x v="6"/>
    <x v="7"/>
    <m/>
    <s v="ACAR"/>
    <n v="1"/>
    <x v="0"/>
    <m/>
  </r>
  <r>
    <x v="3"/>
    <s v="SAAP6"/>
    <x v="6"/>
    <x v="8"/>
    <m/>
    <s v="ACAR"/>
    <n v="1"/>
    <x v="0"/>
    <m/>
  </r>
  <r>
    <x v="3"/>
    <s v="SAAP7"/>
    <x v="6"/>
    <x v="1"/>
    <m/>
    <s v="ACAR"/>
    <n v="3"/>
    <x v="0"/>
    <m/>
  </r>
  <r>
    <x v="0"/>
    <s v="SAME10"/>
    <x v="7"/>
    <x v="3"/>
    <s v="C2"/>
    <s v="ACAR"/>
    <n v="1"/>
    <x v="0"/>
    <m/>
  </r>
  <r>
    <x v="3"/>
    <s v="ARCA11"/>
    <x v="0"/>
    <x v="5"/>
    <m/>
    <s v="ARAN"/>
    <n v="4"/>
    <x v="1"/>
    <m/>
  </r>
  <r>
    <x v="0"/>
    <s v="ARCA14"/>
    <x v="0"/>
    <x v="0"/>
    <s v="D4"/>
    <s v="ARAN"/>
    <n v="4"/>
    <x v="1"/>
    <m/>
  </r>
  <r>
    <x v="3"/>
    <s v="ARCA4"/>
    <x v="0"/>
    <x v="2"/>
    <m/>
    <s v="ARAN"/>
    <n v="2"/>
    <x v="1"/>
    <m/>
  </r>
  <r>
    <x v="3"/>
    <s v="ARCA4"/>
    <x v="0"/>
    <x v="2"/>
    <m/>
    <s v="ARAN"/>
    <n v="1"/>
    <x v="0"/>
    <m/>
  </r>
  <r>
    <x v="3"/>
    <s v="ARCA6"/>
    <x v="0"/>
    <x v="8"/>
    <m/>
    <s v="ARAN"/>
    <n v="3"/>
    <x v="1"/>
    <m/>
  </r>
  <r>
    <x v="0"/>
    <s v="ARCA7"/>
    <x v="0"/>
    <x v="1"/>
    <s v="A1"/>
    <s v="ARAN"/>
    <n v="1"/>
    <x v="1"/>
    <m/>
  </r>
  <r>
    <x v="0"/>
    <s v="ARCAC2"/>
    <x v="0"/>
    <x v="9"/>
    <s v="A3"/>
    <s v="ARAN"/>
    <n v="1"/>
    <x v="1"/>
    <m/>
  </r>
  <r>
    <x v="3"/>
    <s v="ARDO1"/>
    <x v="1"/>
    <x v="10"/>
    <m/>
    <s v="ARAN"/>
    <n v="1"/>
    <x v="1"/>
    <m/>
  </r>
  <r>
    <x v="3"/>
    <s v="ARDO1"/>
    <x v="1"/>
    <x v="10"/>
    <m/>
    <s v="ARAN"/>
    <n v="2"/>
    <x v="0"/>
    <m/>
  </r>
  <r>
    <x v="0"/>
    <s v="ARDO10"/>
    <x v="1"/>
    <x v="3"/>
    <s v="C3"/>
    <s v="ARAN"/>
    <n v="1"/>
    <x v="0"/>
    <m/>
  </r>
  <r>
    <x v="0"/>
    <s v="ARDO11"/>
    <x v="1"/>
    <x v="5"/>
    <s v="A1"/>
    <s v="ARAN"/>
    <n v="1"/>
    <x v="1"/>
    <m/>
  </r>
  <r>
    <x v="0"/>
    <s v="ARDO11"/>
    <x v="1"/>
    <x v="5"/>
    <s v="B6"/>
    <s v="ARAN"/>
    <n v="1"/>
    <x v="0"/>
    <m/>
  </r>
  <r>
    <x v="3"/>
    <s v="ARDO3"/>
    <x v="1"/>
    <x v="11"/>
    <m/>
    <s v="ARAN"/>
    <n v="1"/>
    <x v="1"/>
    <m/>
  </r>
  <r>
    <x v="3"/>
    <s v="ARDO3"/>
    <x v="1"/>
    <x v="11"/>
    <m/>
    <s v="ARAN"/>
    <n v="3"/>
    <x v="0"/>
    <m/>
  </r>
  <r>
    <x v="1"/>
    <s v="ARDO8"/>
    <x v="1"/>
    <x v="12"/>
    <s v="B2"/>
    <s v="ARAN"/>
    <n v="1"/>
    <x v="0"/>
    <m/>
  </r>
  <r>
    <x v="0"/>
    <s v="ENCA12"/>
    <x v="2"/>
    <x v="4"/>
    <s v="C6"/>
    <s v="ARAN"/>
    <n v="1"/>
    <x v="1"/>
    <m/>
  </r>
  <r>
    <x v="4"/>
    <s v="ENCA5"/>
    <x v="2"/>
    <x v="13"/>
    <s v="C1"/>
    <s v="ARAN"/>
    <n v="1"/>
    <x v="1"/>
    <m/>
  </r>
  <r>
    <x v="4"/>
    <s v="ENCA5"/>
    <x v="2"/>
    <x v="13"/>
    <s v="C4"/>
    <s v="ARAN"/>
    <n v="3"/>
    <x v="0"/>
    <m/>
  </r>
  <r>
    <x v="0"/>
    <s v="ENCA6"/>
    <x v="2"/>
    <x v="8"/>
    <s v="A5"/>
    <s v="ARAN"/>
    <n v="1"/>
    <x v="1"/>
    <m/>
  </r>
  <r>
    <x v="3"/>
    <s v="ENCA8"/>
    <x v="2"/>
    <x v="12"/>
    <m/>
    <s v="ARAN"/>
    <n v="3"/>
    <x v="1"/>
    <m/>
  </r>
  <r>
    <x v="4"/>
    <s v="ENCA9"/>
    <x v="2"/>
    <x v="14"/>
    <s v="A1"/>
    <s v="ARAN"/>
    <n v="1"/>
    <x v="1"/>
    <m/>
  </r>
  <r>
    <x v="4"/>
    <s v="ENCA9"/>
    <x v="2"/>
    <x v="14"/>
    <s v="A5"/>
    <s v="ARAN"/>
    <n v="1"/>
    <x v="0"/>
    <m/>
  </r>
  <r>
    <x v="1"/>
    <s v="ENCAx"/>
    <x v="2"/>
    <x v="0"/>
    <s v="A1"/>
    <s v="ARAN"/>
    <n v="1"/>
    <x v="1"/>
    <m/>
  </r>
  <r>
    <x v="1"/>
    <s v="ENCAx"/>
    <x v="2"/>
    <x v="0"/>
    <s v="A2"/>
    <s v="ARAN"/>
    <n v="3"/>
    <x v="0"/>
    <m/>
  </r>
  <r>
    <x v="0"/>
    <s v="ERFA10"/>
    <x v="3"/>
    <x v="3"/>
    <s v="C2"/>
    <s v="ARAN"/>
    <n v="2"/>
    <x v="1"/>
    <m/>
  </r>
  <r>
    <x v="0"/>
    <s v="ERFA10"/>
    <x v="3"/>
    <x v="3"/>
    <s v="D5"/>
    <s v="ARAN"/>
    <n v="2"/>
    <x v="0"/>
    <m/>
  </r>
  <r>
    <x v="0"/>
    <s v="ERFA11"/>
    <x v="3"/>
    <x v="5"/>
    <s v="B5"/>
    <s v="ARAN"/>
    <n v="1"/>
    <x v="1"/>
    <m/>
  </r>
  <r>
    <x v="0"/>
    <s v="ERFA11"/>
    <x v="3"/>
    <x v="5"/>
    <s v="C1"/>
    <s v="ARAN"/>
    <n v="1"/>
    <x v="0"/>
    <m/>
  </r>
  <r>
    <x v="1"/>
    <s v="ERFA12"/>
    <x v="3"/>
    <x v="4"/>
    <s v="A1"/>
    <s v="ARAN"/>
    <n v="2"/>
    <x v="1"/>
    <m/>
  </r>
  <r>
    <x v="2"/>
    <s v="ERFA13"/>
    <x v="3"/>
    <x v="6"/>
    <s v="A1"/>
    <s v="ARAN"/>
    <n v="2"/>
    <x v="0"/>
    <m/>
  </r>
  <r>
    <x v="0"/>
    <s v="ERFA2"/>
    <x v="3"/>
    <x v="15"/>
    <s v="B4"/>
    <s v="ARAN"/>
    <n v="2"/>
    <x v="1"/>
    <m/>
  </r>
  <r>
    <x v="0"/>
    <s v="ERFA2"/>
    <x v="3"/>
    <x v="15"/>
    <s v="B5"/>
    <s v="ARAN"/>
    <n v="2"/>
    <x v="0"/>
    <m/>
  </r>
  <r>
    <x v="2"/>
    <s v="ERFA4"/>
    <x v="3"/>
    <x v="2"/>
    <s v="A3"/>
    <s v="ARAN"/>
    <n v="1"/>
    <x v="1"/>
    <m/>
  </r>
  <r>
    <x v="2"/>
    <s v="ERFA4"/>
    <x v="3"/>
    <x v="2"/>
    <s v="C3"/>
    <s v="ARAN"/>
    <n v="1"/>
    <x v="0"/>
    <m/>
  </r>
  <r>
    <x v="2"/>
    <s v="ERFA6"/>
    <x v="3"/>
    <x v="8"/>
    <s v="C4"/>
    <s v="ARAN"/>
    <n v="4"/>
    <x v="1"/>
    <m/>
  </r>
  <r>
    <x v="0"/>
    <s v="ERFA7"/>
    <x v="3"/>
    <x v="1"/>
    <s v="B4"/>
    <s v="ARAN"/>
    <n v="4"/>
    <x v="0"/>
    <m/>
  </r>
  <r>
    <x v="0"/>
    <s v="ERFA9"/>
    <x v="3"/>
    <x v="14"/>
    <s v="A3"/>
    <s v="ARAN"/>
    <n v="2"/>
    <x v="1"/>
    <m/>
  </r>
  <r>
    <x v="0"/>
    <s v="ERFA9"/>
    <x v="3"/>
    <x v="14"/>
    <s v="A5"/>
    <s v="ARAN"/>
    <n v="4"/>
    <x v="0"/>
    <m/>
  </r>
  <r>
    <x v="0"/>
    <s v="ERPA11"/>
    <x v="4"/>
    <x v="5"/>
    <s v="A2"/>
    <s v="ARAN"/>
    <n v="2"/>
    <x v="0"/>
    <m/>
  </r>
  <r>
    <x v="3"/>
    <s v="ERPA3"/>
    <x v="4"/>
    <x v="11"/>
    <m/>
    <s v="ARAN"/>
    <n v="1"/>
    <x v="1"/>
    <m/>
  </r>
  <r>
    <x v="0"/>
    <s v="ERPA3.1"/>
    <x v="4"/>
    <x v="16"/>
    <s v="B5"/>
    <s v="ARAN"/>
    <n v="3"/>
    <x v="1"/>
    <m/>
  </r>
  <r>
    <x v="3"/>
    <s v="ERPA4"/>
    <x v="4"/>
    <x v="2"/>
    <m/>
    <s v="ARAN"/>
    <n v="2"/>
    <x v="1"/>
    <m/>
  </r>
  <r>
    <x v="3"/>
    <s v="ERPA4"/>
    <x v="4"/>
    <x v="2"/>
    <m/>
    <s v="ARAN"/>
    <n v="1"/>
    <x v="0"/>
    <m/>
  </r>
  <r>
    <x v="0"/>
    <s v="ERPA7"/>
    <x v="4"/>
    <x v="1"/>
    <s v="A3"/>
    <s v="ARAN"/>
    <n v="4"/>
    <x v="0"/>
    <m/>
  </r>
  <r>
    <x v="0"/>
    <s v="ERPA8"/>
    <x v="4"/>
    <x v="12"/>
    <s v="C4"/>
    <s v="ARAN"/>
    <n v="1"/>
    <x v="0"/>
    <m/>
  </r>
  <r>
    <x v="3"/>
    <s v="ISME1"/>
    <x v="8"/>
    <x v="10"/>
    <m/>
    <s v="ARAN"/>
    <n v="1"/>
    <x v="1"/>
    <m/>
  </r>
  <r>
    <x v="3"/>
    <s v="ISME3"/>
    <x v="8"/>
    <x v="11"/>
    <m/>
    <s v="ARAN"/>
    <n v="1"/>
    <x v="1"/>
    <s v="GLS"/>
  </r>
  <r>
    <x v="5"/>
    <s v="ISME4"/>
    <x v="8"/>
    <x v="2"/>
    <s v="B1"/>
    <s v="ARAN"/>
    <n v="1"/>
    <x v="0"/>
    <m/>
  </r>
  <r>
    <x v="5"/>
    <s v="ISME5"/>
    <x v="8"/>
    <x v="13"/>
    <s v="A2"/>
    <s v="ARAN"/>
    <n v="1"/>
    <x v="1"/>
    <s v="GLS"/>
  </r>
  <r>
    <x v="3"/>
    <s v="ISME8"/>
    <x v="8"/>
    <x v="12"/>
    <m/>
    <s v="ARAN"/>
    <n v="3"/>
    <x v="0"/>
    <m/>
  </r>
  <r>
    <x v="3"/>
    <s v="ISME9"/>
    <x v="8"/>
    <x v="14"/>
    <m/>
    <s v="ARAN"/>
    <n v="1"/>
    <x v="1"/>
    <m/>
  </r>
  <r>
    <x v="2"/>
    <s v="LUAL10"/>
    <x v="5"/>
    <x v="3"/>
    <s v="A5"/>
    <s v="ARAN"/>
    <n v="1"/>
    <x v="0"/>
    <m/>
  </r>
  <r>
    <x v="3"/>
    <s v="LUAL11"/>
    <x v="5"/>
    <x v="5"/>
    <m/>
    <s v="ARAN"/>
    <n v="5"/>
    <x v="0"/>
    <m/>
  </r>
  <r>
    <x v="3"/>
    <s v="LUAL12"/>
    <x v="5"/>
    <x v="4"/>
    <m/>
    <s v="ARAN"/>
    <n v="2"/>
    <x v="1"/>
    <m/>
  </r>
  <r>
    <x v="0"/>
    <s v="LUAL14"/>
    <x v="5"/>
    <x v="0"/>
    <s v="C2"/>
    <s v="ARAN"/>
    <n v="3"/>
    <x v="0"/>
    <m/>
  </r>
  <r>
    <x v="0"/>
    <s v="LUAL2"/>
    <x v="5"/>
    <x v="15"/>
    <s v="A3"/>
    <s v="ARAN"/>
    <n v="2"/>
    <x v="1"/>
    <m/>
  </r>
  <r>
    <x v="0"/>
    <s v="LUAL2"/>
    <x v="5"/>
    <x v="15"/>
    <s v="A6"/>
    <s v="ARAN"/>
    <n v="1"/>
    <x v="0"/>
    <m/>
  </r>
  <r>
    <x v="0"/>
    <s v="LUAL3"/>
    <x v="5"/>
    <x v="11"/>
    <s v="B4"/>
    <s v="ARAN"/>
    <n v="2"/>
    <x v="0"/>
    <m/>
  </r>
  <r>
    <x v="0"/>
    <s v="LUAL6.2"/>
    <x v="5"/>
    <x v="17"/>
    <s v="A1"/>
    <s v="ARAN"/>
    <n v="2"/>
    <x v="1"/>
    <m/>
  </r>
  <r>
    <x v="0"/>
    <s v="LUAL6.2"/>
    <x v="5"/>
    <x v="17"/>
    <s v="A2"/>
    <s v="ARAN"/>
    <n v="2"/>
    <x v="0"/>
    <m/>
  </r>
  <r>
    <x v="3"/>
    <s v="SAAP1"/>
    <x v="6"/>
    <x v="10"/>
    <m/>
    <s v="ARAN"/>
    <n v="2"/>
    <x v="1"/>
    <m/>
  </r>
  <r>
    <x v="3"/>
    <s v="SAAP12"/>
    <x v="6"/>
    <x v="4"/>
    <m/>
    <s v="ARAN"/>
    <n v="1"/>
    <x v="1"/>
    <m/>
  </r>
  <r>
    <x v="3"/>
    <s v="SAAP15"/>
    <x v="6"/>
    <x v="7"/>
    <m/>
    <s v="ARAN"/>
    <n v="2"/>
    <x v="1"/>
    <m/>
  </r>
  <r>
    <x v="3"/>
    <s v="SAAP15"/>
    <x v="6"/>
    <x v="7"/>
    <m/>
    <s v="ARAN"/>
    <n v="2"/>
    <x v="0"/>
    <m/>
  </r>
  <r>
    <x v="3"/>
    <s v="SAAP2"/>
    <x v="6"/>
    <x v="15"/>
    <m/>
    <s v="ARAN"/>
    <n v="1"/>
    <x v="1"/>
    <m/>
  </r>
  <r>
    <x v="3"/>
    <s v="SAAP2"/>
    <x v="6"/>
    <x v="15"/>
    <m/>
    <s v="ARAN"/>
    <n v="2"/>
    <x v="0"/>
    <m/>
  </r>
  <r>
    <x v="3"/>
    <s v="SAAP3"/>
    <x v="6"/>
    <x v="11"/>
    <m/>
    <s v="ARAN"/>
    <n v="1"/>
    <x v="1"/>
    <m/>
  </r>
  <r>
    <x v="3"/>
    <s v="SAAP7"/>
    <x v="6"/>
    <x v="1"/>
    <m/>
    <s v="ARAN"/>
    <n v="2"/>
    <x v="1"/>
    <m/>
  </r>
  <r>
    <x v="0"/>
    <s v="SAME10"/>
    <x v="7"/>
    <x v="3"/>
    <s v="B3"/>
    <s v="ARAN"/>
    <n v="3"/>
    <x v="0"/>
    <m/>
  </r>
  <r>
    <x v="2"/>
    <s v="SAME11"/>
    <x v="7"/>
    <x v="5"/>
    <s v="C6"/>
    <s v="ARAN"/>
    <n v="1"/>
    <x v="1"/>
    <m/>
  </r>
  <r>
    <x v="0"/>
    <s v="SAME12"/>
    <x v="7"/>
    <x v="4"/>
    <s v="A2"/>
    <s v="ARAN"/>
    <n v="1"/>
    <x v="0"/>
    <m/>
  </r>
  <r>
    <x v="0"/>
    <s v="SAME3"/>
    <x v="7"/>
    <x v="11"/>
    <s v="B1"/>
    <s v="ARAN"/>
    <n v="1"/>
    <x v="1"/>
    <m/>
  </r>
  <r>
    <x v="0"/>
    <s v="SAME3"/>
    <x v="7"/>
    <x v="11"/>
    <s v="B2"/>
    <s v="ARAN"/>
    <n v="3"/>
    <x v="0"/>
    <m/>
  </r>
  <r>
    <x v="0"/>
    <s v="SAME4"/>
    <x v="7"/>
    <x v="2"/>
    <s v="C5"/>
    <s v="ARAN"/>
    <n v="1"/>
    <x v="0"/>
    <m/>
  </r>
  <r>
    <x v="0"/>
    <s v="SAME5"/>
    <x v="7"/>
    <x v="13"/>
    <s v="C4"/>
    <s v="ARAN"/>
    <n v="1"/>
    <x v="0"/>
    <m/>
  </r>
  <r>
    <x v="0"/>
    <s v="ENCA6"/>
    <x v="2"/>
    <x v="8"/>
    <s v="A6"/>
    <s v="ARCH"/>
    <n v="1"/>
    <x v="1"/>
    <m/>
  </r>
  <r>
    <x v="3"/>
    <s v="SAAP15"/>
    <x v="6"/>
    <x v="7"/>
    <m/>
    <s v="ARCH"/>
    <n v="1"/>
    <x v="1"/>
    <m/>
  </r>
  <r>
    <x v="3"/>
    <s v="SAAP2"/>
    <x v="6"/>
    <x v="15"/>
    <m/>
    <s v="ARCH"/>
    <n v="2"/>
    <x v="1"/>
    <m/>
  </r>
  <r>
    <x v="3"/>
    <s v="SAAP3"/>
    <x v="6"/>
    <x v="11"/>
    <m/>
    <s v="ARCH"/>
    <n v="2"/>
    <x v="1"/>
    <m/>
  </r>
  <r>
    <x v="3"/>
    <s v="SAAP5"/>
    <x v="6"/>
    <x v="13"/>
    <m/>
    <s v="ARCH"/>
    <n v="3"/>
    <x v="1"/>
    <m/>
  </r>
  <r>
    <x v="3"/>
    <s v="SAAP6"/>
    <x v="6"/>
    <x v="8"/>
    <m/>
    <s v="ARCH"/>
    <n v="1"/>
    <x v="1"/>
    <m/>
  </r>
  <r>
    <x v="3"/>
    <s v="ARCA11"/>
    <x v="0"/>
    <x v="5"/>
    <m/>
    <s v="HEMI"/>
    <n v="8"/>
    <x v="1"/>
    <s v="AUCH"/>
  </r>
  <r>
    <x v="3"/>
    <s v="ARCA11"/>
    <x v="0"/>
    <x v="5"/>
    <m/>
    <s v="HEMI"/>
    <n v="10"/>
    <x v="0"/>
    <s v="AUCH"/>
  </r>
  <r>
    <x v="5"/>
    <s v="ARCA14"/>
    <x v="0"/>
    <x v="0"/>
    <s v="C4"/>
    <s v="HEMI"/>
    <n v="5"/>
    <x v="1"/>
    <s v="AUCH"/>
  </r>
  <r>
    <x v="5"/>
    <s v="ARCA2"/>
    <x v="0"/>
    <x v="15"/>
    <s v="C1"/>
    <s v="HEMI"/>
    <n v="4"/>
    <x v="1"/>
    <s v="AUCH"/>
  </r>
  <r>
    <x v="3"/>
    <s v="ARCA4"/>
    <x v="0"/>
    <x v="2"/>
    <m/>
    <s v="HEMI"/>
    <n v="1"/>
    <x v="1"/>
    <s v="AUCH"/>
  </r>
  <r>
    <x v="3"/>
    <s v="ARCA4"/>
    <x v="0"/>
    <x v="2"/>
    <m/>
    <s v="HEMI"/>
    <n v="7"/>
    <x v="0"/>
    <s v="AUCH"/>
  </r>
  <r>
    <x v="3"/>
    <s v="ISME1"/>
    <x v="8"/>
    <x v="10"/>
    <m/>
    <s v="HEMI"/>
    <n v="3"/>
    <x v="0"/>
    <s v="AUCH"/>
  </r>
  <r>
    <x v="3"/>
    <s v="ISME12"/>
    <x v="8"/>
    <x v="4"/>
    <m/>
    <s v="HEMI"/>
    <n v="2"/>
    <x v="1"/>
    <s v="AUCH"/>
  </r>
  <r>
    <x v="3"/>
    <s v="ISME12"/>
    <x v="8"/>
    <x v="4"/>
    <m/>
    <s v="HEMI"/>
    <n v="2"/>
    <x v="0"/>
    <s v="AUCH"/>
  </r>
  <r>
    <x v="3"/>
    <s v="ISME13"/>
    <x v="8"/>
    <x v="6"/>
    <m/>
    <s v="HEMI"/>
    <n v="1"/>
    <x v="0"/>
    <s v="AUCH"/>
  </r>
  <r>
    <x v="5"/>
    <s v="ISME7"/>
    <x v="8"/>
    <x v="1"/>
    <s v="D4"/>
    <s v="HEMI"/>
    <n v="1"/>
    <x v="1"/>
    <s v="AUCH"/>
  </r>
  <r>
    <x v="3"/>
    <s v="ISME8"/>
    <x v="8"/>
    <x v="12"/>
    <m/>
    <s v="HEMI"/>
    <n v="3"/>
    <x v="1"/>
    <s v="AUCH"/>
  </r>
  <r>
    <x v="3"/>
    <s v="ISME8"/>
    <x v="8"/>
    <x v="12"/>
    <m/>
    <s v="HEMI"/>
    <n v="2"/>
    <x v="0"/>
    <s v="AUCH"/>
  </r>
  <r>
    <x v="3"/>
    <s v="SAAP1"/>
    <x v="6"/>
    <x v="10"/>
    <m/>
    <s v="HEMI"/>
    <n v="3"/>
    <x v="1"/>
    <s v="AUCH"/>
  </r>
  <r>
    <x v="3"/>
    <s v="SAAP2"/>
    <x v="6"/>
    <x v="15"/>
    <m/>
    <s v="HEMI"/>
    <n v="6"/>
    <x v="1"/>
    <s v="AUCH"/>
  </r>
  <r>
    <x v="3"/>
    <s v="SAAP2"/>
    <x v="6"/>
    <x v="15"/>
    <m/>
    <s v="HEMI"/>
    <n v="22"/>
    <x v="0"/>
    <s v="AUCH"/>
  </r>
  <r>
    <x v="3"/>
    <s v="SAME7"/>
    <x v="7"/>
    <x v="1"/>
    <m/>
    <s v="HEMI"/>
    <n v="1"/>
    <x v="1"/>
    <s v="AUCH"/>
  </r>
  <r>
    <x v="3"/>
    <s v="SAME7"/>
    <x v="7"/>
    <x v="1"/>
    <m/>
    <s v="HEMI"/>
    <n v="3"/>
    <x v="0"/>
    <s v="AUCH"/>
  </r>
  <r>
    <x v="3"/>
    <s v="SAAP1"/>
    <x v="6"/>
    <x v="10"/>
    <m/>
    <s v="COLE"/>
    <n v="1"/>
    <x v="1"/>
    <s v="COCC"/>
  </r>
  <r>
    <x v="3"/>
    <s v="SAME7"/>
    <x v="7"/>
    <x v="1"/>
    <m/>
    <s v="COLE"/>
    <n v="1"/>
    <x v="0"/>
    <s v="COCC"/>
  </r>
  <r>
    <x v="3"/>
    <s v="ARCA11"/>
    <x v="0"/>
    <x v="5"/>
    <m/>
    <s v="COLE"/>
    <n v="3"/>
    <x v="1"/>
    <s v="COL35"/>
  </r>
  <r>
    <x v="5"/>
    <s v="ARCA11.2"/>
    <x v="0"/>
    <x v="18"/>
    <s v="D1"/>
    <s v="COLE"/>
    <n v="13"/>
    <x v="1"/>
    <s v="COL35"/>
  </r>
  <r>
    <x v="5"/>
    <s v="ARCA14"/>
    <x v="0"/>
    <x v="0"/>
    <s v="C3"/>
    <s v="COLE"/>
    <n v="4"/>
    <x v="1"/>
    <s v="COL35"/>
  </r>
  <r>
    <x v="5"/>
    <s v="ARCA2"/>
    <x v="0"/>
    <x v="15"/>
    <s v="B6"/>
    <s v="COLE"/>
    <n v="8"/>
    <x v="1"/>
    <s v="COL35"/>
  </r>
  <r>
    <x v="3"/>
    <s v="ARCA4"/>
    <x v="0"/>
    <x v="2"/>
    <m/>
    <s v="COLE"/>
    <n v="4"/>
    <x v="1"/>
    <s v="COL35"/>
  </r>
  <r>
    <x v="0"/>
    <s v="ARCA5"/>
    <x v="0"/>
    <x v="13"/>
    <s v="A2"/>
    <s v="COLE"/>
    <n v="2"/>
    <x v="1"/>
    <m/>
  </r>
  <r>
    <x v="0"/>
    <s v="ARCA5"/>
    <x v="0"/>
    <x v="13"/>
    <s v="D6"/>
    <s v="COLE"/>
    <n v="1"/>
    <x v="0"/>
    <m/>
  </r>
  <r>
    <x v="3"/>
    <s v="ARCA6"/>
    <x v="0"/>
    <x v="8"/>
    <m/>
    <s v="COLE"/>
    <n v="6"/>
    <x v="1"/>
    <s v="COL35"/>
  </r>
  <r>
    <x v="3"/>
    <s v="ARCA6"/>
    <x v="0"/>
    <x v="8"/>
    <m/>
    <s v="COLE"/>
    <n v="1"/>
    <x v="0"/>
    <m/>
  </r>
  <r>
    <x v="0"/>
    <s v="ARCA7"/>
    <x v="0"/>
    <x v="1"/>
    <s v="A4"/>
    <s v="COLE"/>
    <n v="1"/>
    <x v="1"/>
    <m/>
  </r>
  <r>
    <x v="3"/>
    <s v="ARCA9"/>
    <x v="0"/>
    <x v="14"/>
    <m/>
    <s v="COLE"/>
    <n v="4"/>
    <x v="1"/>
    <s v="COL35"/>
  </r>
  <r>
    <x v="3"/>
    <s v="ARDO1"/>
    <x v="1"/>
    <x v="10"/>
    <m/>
    <s v="COLE"/>
    <n v="5"/>
    <x v="1"/>
    <m/>
  </r>
  <r>
    <x v="3"/>
    <s v="ARDO1"/>
    <x v="1"/>
    <x v="10"/>
    <m/>
    <s v="COLE"/>
    <n v="4"/>
    <x v="0"/>
    <m/>
  </r>
  <r>
    <x v="0"/>
    <s v="ARDO10"/>
    <x v="1"/>
    <x v="3"/>
    <s v="D2"/>
    <s v="COLE"/>
    <n v="1"/>
    <x v="1"/>
    <m/>
  </r>
  <r>
    <x v="0"/>
    <s v="ARDO11"/>
    <x v="1"/>
    <x v="5"/>
    <s v="A3"/>
    <s v="COLE"/>
    <n v="1"/>
    <x v="1"/>
    <m/>
  </r>
  <r>
    <x v="0"/>
    <s v="ARDO11"/>
    <x v="1"/>
    <x v="5"/>
    <s v="B3"/>
    <s v="COLE"/>
    <n v="4"/>
    <x v="0"/>
    <m/>
  </r>
  <r>
    <x v="3"/>
    <s v="ARDO13"/>
    <x v="1"/>
    <x v="6"/>
    <m/>
    <s v="COLE"/>
    <n v="1"/>
    <x v="0"/>
    <s v="COL35"/>
  </r>
  <r>
    <x v="3"/>
    <s v="ARDO13"/>
    <x v="1"/>
    <x v="6"/>
    <m/>
    <s v="COLE"/>
    <n v="7"/>
    <x v="1"/>
    <m/>
  </r>
  <r>
    <x v="3"/>
    <s v="ARDO3"/>
    <x v="1"/>
    <x v="11"/>
    <m/>
    <s v="COLE"/>
    <n v="10"/>
    <x v="1"/>
    <m/>
  </r>
  <r>
    <x v="3"/>
    <s v="ARDO6"/>
    <x v="1"/>
    <x v="8"/>
    <m/>
    <s v="COLE"/>
    <n v="1"/>
    <x v="1"/>
    <m/>
  </r>
  <r>
    <x v="1"/>
    <s v="ARDO8"/>
    <x v="1"/>
    <x v="12"/>
    <s v="D6"/>
    <s v="COLE"/>
    <n v="3"/>
    <x v="1"/>
    <m/>
  </r>
  <r>
    <x v="1"/>
    <s v="ARDO8"/>
    <x v="1"/>
    <x v="12"/>
    <s v="D5"/>
    <s v="COLE"/>
    <n v="3"/>
    <x v="0"/>
    <m/>
  </r>
  <r>
    <x v="3"/>
    <s v="ENCA1"/>
    <x v="2"/>
    <x v="10"/>
    <m/>
    <s v="COLE"/>
    <n v="1"/>
    <x v="0"/>
    <s v="COCC"/>
  </r>
  <r>
    <x v="3"/>
    <s v="ENCA1"/>
    <x v="2"/>
    <x v="10"/>
    <m/>
    <s v="COLE"/>
    <n v="1"/>
    <x v="1"/>
    <s v="MIRID"/>
  </r>
  <r>
    <x v="0"/>
    <s v="ENCA10"/>
    <x v="2"/>
    <x v="3"/>
    <s v="B1"/>
    <s v="COLE"/>
    <n v="4"/>
    <x v="0"/>
    <m/>
  </r>
  <r>
    <x v="2"/>
    <s v="ENCA11"/>
    <x v="2"/>
    <x v="5"/>
    <s v="C1"/>
    <s v="COLE"/>
    <n v="16"/>
    <x v="0"/>
    <m/>
  </r>
  <r>
    <x v="3"/>
    <s v="ENCA3"/>
    <x v="2"/>
    <x v="11"/>
    <m/>
    <s v="COLE"/>
    <n v="1"/>
    <x v="1"/>
    <s v="COCC"/>
  </r>
  <r>
    <x v="3"/>
    <s v="ENCA3"/>
    <x v="2"/>
    <x v="11"/>
    <m/>
    <s v="COLE"/>
    <n v="2"/>
    <x v="0"/>
    <s v="COCC"/>
  </r>
  <r>
    <x v="3"/>
    <s v="ENCA3"/>
    <x v="2"/>
    <x v="11"/>
    <m/>
    <s v="COLE"/>
    <n v="4"/>
    <x v="1"/>
    <m/>
  </r>
  <r>
    <x v="3"/>
    <s v="ENCA3"/>
    <x v="2"/>
    <x v="11"/>
    <m/>
    <s v="COLE"/>
    <n v="1"/>
    <x v="0"/>
    <m/>
  </r>
  <r>
    <x v="0"/>
    <s v="ENCA4"/>
    <x v="2"/>
    <x v="2"/>
    <s v="A1"/>
    <s v="COLE"/>
    <n v="4"/>
    <x v="1"/>
    <m/>
  </r>
  <r>
    <x v="0"/>
    <s v="ENCA4"/>
    <x v="2"/>
    <x v="2"/>
    <s v="A1"/>
    <s v="COLE"/>
    <n v="9"/>
    <x v="0"/>
    <m/>
  </r>
  <r>
    <x v="4"/>
    <s v="ENCA5"/>
    <x v="2"/>
    <x v="13"/>
    <s v="C2"/>
    <s v="COLE"/>
    <n v="1"/>
    <x v="1"/>
    <m/>
  </r>
  <r>
    <x v="4"/>
    <s v="ENCA5"/>
    <x v="2"/>
    <x v="13"/>
    <s v="C3"/>
    <s v="COLE"/>
    <n v="9"/>
    <x v="0"/>
    <m/>
  </r>
  <r>
    <x v="0"/>
    <s v="ENCA6"/>
    <x v="2"/>
    <x v="8"/>
    <s v="A4"/>
    <s v="COLE"/>
    <n v="1"/>
    <x v="0"/>
    <s v="LARVAE"/>
  </r>
  <r>
    <x v="0"/>
    <s v="ENCA6"/>
    <x v="2"/>
    <x v="8"/>
    <s v="A3"/>
    <s v="COLE"/>
    <n v="1"/>
    <x v="0"/>
    <m/>
  </r>
  <r>
    <x v="0"/>
    <s v="ENCA7"/>
    <x v="2"/>
    <x v="1"/>
    <s v="C2"/>
    <s v="COLE"/>
    <n v="1"/>
    <x v="0"/>
    <s v="COCC"/>
  </r>
  <r>
    <x v="0"/>
    <s v="ENCA7"/>
    <x v="2"/>
    <x v="1"/>
    <s v="C1"/>
    <s v="COLE"/>
    <n v="15"/>
    <x v="0"/>
    <m/>
  </r>
  <r>
    <x v="3"/>
    <s v="ENCA8"/>
    <x v="2"/>
    <x v="12"/>
    <m/>
    <s v="COLE"/>
    <n v="1"/>
    <x v="1"/>
    <s v="MIRID"/>
  </r>
  <r>
    <x v="3"/>
    <s v="ENCA8"/>
    <x v="2"/>
    <x v="12"/>
    <m/>
    <s v="COLE"/>
    <n v="1"/>
    <x v="0"/>
    <s v="MIRID"/>
  </r>
  <r>
    <x v="3"/>
    <s v="ENCA8"/>
    <x v="2"/>
    <x v="12"/>
    <m/>
    <s v="COLE"/>
    <n v="10"/>
    <x v="1"/>
    <m/>
  </r>
  <r>
    <x v="3"/>
    <s v="ENCA8"/>
    <x v="2"/>
    <x v="12"/>
    <m/>
    <s v="COLE"/>
    <n v="2"/>
    <x v="0"/>
    <m/>
  </r>
  <r>
    <x v="4"/>
    <s v="ENCA9"/>
    <x v="2"/>
    <x v="14"/>
    <s v="A4"/>
    <s v="COLE"/>
    <n v="6"/>
    <x v="0"/>
    <s v="COCC"/>
  </r>
  <r>
    <x v="4"/>
    <s v="ENCA9"/>
    <x v="2"/>
    <x v="14"/>
    <s v="A2"/>
    <s v="COLE"/>
    <n v="2"/>
    <x v="1"/>
    <m/>
  </r>
  <r>
    <x v="4"/>
    <s v="ENCA9"/>
    <x v="2"/>
    <x v="14"/>
    <s v="A3"/>
    <s v="COLE"/>
    <n v="7"/>
    <x v="0"/>
    <m/>
  </r>
  <r>
    <x v="0"/>
    <s v="ERFA10"/>
    <x v="3"/>
    <x v="3"/>
    <s v="C3"/>
    <s v="COLE"/>
    <n v="1"/>
    <x v="1"/>
    <m/>
  </r>
  <r>
    <x v="0"/>
    <s v="ERFA11"/>
    <x v="3"/>
    <x v="5"/>
    <s v="A6"/>
    <s v="COLE"/>
    <n v="5"/>
    <x v="0"/>
    <m/>
  </r>
  <r>
    <x v="1"/>
    <s v="ERFA12"/>
    <x v="3"/>
    <x v="4"/>
    <s v="A5"/>
    <s v="COLE"/>
    <n v="2"/>
    <x v="1"/>
    <m/>
  </r>
  <r>
    <x v="1"/>
    <s v="ERFA12"/>
    <x v="3"/>
    <x v="4"/>
    <s v="B2"/>
    <s v="COLE"/>
    <n v="6"/>
    <x v="0"/>
    <m/>
  </r>
  <r>
    <x v="0"/>
    <s v="ERFA2"/>
    <x v="3"/>
    <x v="15"/>
    <s v="C4"/>
    <s v="COLE"/>
    <n v="1"/>
    <x v="1"/>
    <m/>
  </r>
  <r>
    <x v="0"/>
    <s v="ERFA2"/>
    <x v="3"/>
    <x v="15"/>
    <s v="B6"/>
    <s v="COLE"/>
    <n v="3"/>
    <x v="0"/>
    <m/>
  </r>
  <r>
    <x v="2"/>
    <s v="ERFA3"/>
    <x v="3"/>
    <x v="11"/>
    <s v="B2"/>
    <s v="COLE"/>
    <n v="1"/>
    <x v="1"/>
    <m/>
  </r>
  <r>
    <x v="2"/>
    <s v="ERFA4"/>
    <x v="3"/>
    <x v="2"/>
    <s v="A1"/>
    <s v="COLE"/>
    <n v="1"/>
    <x v="1"/>
    <m/>
  </r>
  <r>
    <x v="2"/>
    <s v="ERFA4"/>
    <x v="3"/>
    <x v="2"/>
    <s v="B5"/>
    <s v="COLE"/>
    <n v="1"/>
    <x v="0"/>
    <m/>
  </r>
  <r>
    <x v="0"/>
    <s v="ERFA5"/>
    <x v="3"/>
    <x v="13"/>
    <s v="A2"/>
    <s v="COLE"/>
    <n v="1"/>
    <x v="1"/>
    <s v="COL35"/>
  </r>
  <r>
    <x v="0"/>
    <s v="ERFA5"/>
    <x v="3"/>
    <x v="13"/>
    <s v="B3"/>
    <s v="COLE"/>
    <n v="5"/>
    <x v="0"/>
    <m/>
  </r>
  <r>
    <x v="2"/>
    <s v="ERFA6"/>
    <x v="3"/>
    <x v="8"/>
    <s v="B1"/>
    <s v="COLE"/>
    <n v="1"/>
    <x v="1"/>
    <m/>
  </r>
  <r>
    <x v="2"/>
    <s v="ERFA6"/>
    <x v="3"/>
    <x v="8"/>
    <s v="B5"/>
    <s v="COLE"/>
    <n v="2"/>
    <x v="0"/>
    <m/>
  </r>
  <r>
    <x v="0"/>
    <s v="ERFA7"/>
    <x v="3"/>
    <x v="1"/>
    <s v="B1"/>
    <s v="COLE"/>
    <n v="10"/>
    <x v="0"/>
    <m/>
  </r>
  <r>
    <x v="0"/>
    <s v="ERFA9"/>
    <x v="3"/>
    <x v="14"/>
    <s v="A1"/>
    <s v="COLE"/>
    <n v="7"/>
    <x v="0"/>
    <m/>
  </r>
  <r>
    <x v="2"/>
    <s v="ERPA1"/>
    <x v="4"/>
    <x v="10"/>
    <s v="A1"/>
    <s v="COLE"/>
    <n v="1"/>
    <x v="1"/>
    <m/>
  </r>
  <r>
    <x v="0"/>
    <s v="ERPA12"/>
    <x v="4"/>
    <x v="4"/>
    <s v="C1"/>
    <s v="COLE"/>
    <n v="3"/>
    <x v="0"/>
    <m/>
  </r>
  <r>
    <x v="3"/>
    <s v="ERPA3"/>
    <x v="4"/>
    <x v="11"/>
    <m/>
    <s v="COLE"/>
    <n v="1"/>
    <x v="1"/>
    <s v="COCC"/>
  </r>
  <r>
    <x v="3"/>
    <s v="ERPA3"/>
    <x v="4"/>
    <x v="11"/>
    <m/>
    <s v="COLE"/>
    <n v="7"/>
    <x v="1"/>
    <s v="COL35"/>
  </r>
  <r>
    <x v="3"/>
    <s v="ERPA3"/>
    <x v="4"/>
    <x v="11"/>
    <m/>
    <s v="COLE"/>
    <n v="1"/>
    <x v="0"/>
    <m/>
  </r>
  <r>
    <x v="0"/>
    <s v="ERPA3.1"/>
    <x v="4"/>
    <x v="16"/>
    <s v="C3"/>
    <s v="COLE"/>
    <n v="1"/>
    <x v="1"/>
    <m/>
  </r>
  <r>
    <x v="3"/>
    <s v="ERPA4"/>
    <x v="4"/>
    <x v="2"/>
    <m/>
    <s v="COLE"/>
    <n v="2"/>
    <x v="0"/>
    <s v="COCC"/>
  </r>
  <r>
    <x v="3"/>
    <s v="ERPA4"/>
    <x v="4"/>
    <x v="2"/>
    <m/>
    <s v="COLE"/>
    <n v="1"/>
    <x v="1"/>
    <s v="COL35"/>
  </r>
  <r>
    <x v="0"/>
    <s v="ERPA7"/>
    <x v="4"/>
    <x v="1"/>
    <s v="B1"/>
    <s v="COLE"/>
    <n v="1"/>
    <x v="0"/>
    <m/>
  </r>
  <r>
    <x v="0"/>
    <s v="ERPA8"/>
    <x v="4"/>
    <x v="12"/>
    <s v="C3"/>
    <s v="COLE"/>
    <n v="17"/>
    <x v="0"/>
    <m/>
  </r>
  <r>
    <x v="3"/>
    <s v="ISME1"/>
    <x v="8"/>
    <x v="10"/>
    <m/>
    <s v="COLE"/>
    <n v="3"/>
    <x v="1"/>
    <s v="COL35"/>
  </r>
  <r>
    <x v="5"/>
    <s v="ISME10"/>
    <x v="8"/>
    <x v="3"/>
    <s v="B5"/>
    <s v="COLE"/>
    <n v="18"/>
    <x v="1"/>
    <s v="COL35"/>
  </r>
  <r>
    <x v="3"/>
    <s v="ISME11"/>
    <x v="8"/>
    <x v="5"/>
    <m/>
    <s v="COLE"/>
    <n v="24"/>
    <x v="1"/>
    <s v="COL35"/>
  </r>
  <r>
    <x v="3"/>
    <s v="ISME12"/>
    <x v="8"/>
    <x v="4"/>
    <m/>
    <s v="COLE"/>
    <n v="20"/>
    <x v="1"/>
    <s v="COL35"/>
  </r>
  <r>
    <x v="3"/>
    <s v="ISME13"/>
    <x v="8"/>
    <x v="6"/>
    <m/>
    <s v="COLE"/>
    <n v="15"/>
    <x v="1"/>
    <s v="COL35"/>
  </r>
  <r>
    <x v="3"/>
    <s v="ISME3"/>
    <x v="8"/>
    <x v="11"/>
    <m/>
    <s v="COLE"/>
    <n v="6"/>
    <x v="1"/>
    <s v="COL35"/>
  </r>
  <r>
    <x v="5"/>
    <s v="ISME4"/>
    <x v="8"/>
    <x v="2"/>
    <s v="A6"/>
    <s v="COLE"/>
    <n v="14"/>
    <x v="1"/>
    <s v="COL35"/>
  </r>
  <r>
    <x v="5"/>
    <s v="ISME5"/>
    <x v="8"/>
    <x v="13"/>
    <s v="A1"/>
    <s v="COLE"/>
    <n v="5"/>
    <x v="1"/>
    <s v="COL35"/>
  </r>
  <r>
    <x v="5"/>
    <s v="ISME5"/>
    <x v="8"/>
    <x v="13"/>
    <s v="A4"/>
    <s v="COLE"/>
    <n v="1"/>
    <x v="0"/>
    <m/>
  </r>
  <r>
    <x v="3"/>
    <s v="ISME6"/>
    <x v="8"/>
    <x v="8"/>
    <m/>
    <s v="COLE"/>
    <n v="28"/>
    <x v="1"/>
    <m/>
  </r>
  <r>
    <x v="5"/>
    <s v="ISME7"/>
    <x v="8"/>
    <x v="1"/>
    <s v="D3"/>
    <s v="COLE"/>
    <n v="3"/>
    <x v="1"/>
    <s v="COL35"/>
  </r>
  <r>
    <x v="3"/>
    <s v="ISME8"/>
    <x v="8"/>
    <x v="12"/>
    <m/>
    <s v="COLE"/>
    <n v="17"/>
    <x v="1"/>
    <s v="COL35"/>
  </r>
  <r>
    <x v="3"/>
    <s v="ISME9"/>
    <x v="8"/>
    <x v="14"/>
    <m/>
    <s v="COLE"/>
    <n v="15"/>
    <x v="1"/>
    <s v="COL35"/>
  </r>
  <r>
    <x v="2"/>
    <s v="LUAL10"/>
    <x v="5"/>
    <x v="3"/>
    <s v="A1"/>
    <s v="COLE"/>
    <n v="2"/>
    <x v="1"/>
    <m/>
  </r>
  <r>
    <x v="2"/>
    <s v="LUAL10"/>
    <x v="5"/>
    <x v="3"/>
    <s v="A3"/>
    <s v="COLE"/>
    <n v="1"/>
    <x v="0"/>
    <m/>
  </r>
  <r>
    <x v="3"/>
    <s v="LUAL11"/>
    <x v="5"/>
    <x v="5"/>
    <m/>
    <s v="COLE"/>
    <n v="2"/>
    <x v="0"/>
    <s v="COCC"/>
  </r>
  <r>
    <x v="3"/>
    <s v="LUAL11"/>
    <x v="5"/>
    <x v="5"/>
    <m/>
    <s v="COLE"/>
    <n v="12"/>
    <x v="1"/>
    <s v="COL35"/>
  </r>
  <r>
    <x v="3"/>
    <s v="LUAL11"/>
    <x v="5"/>
    <x v="5"/>
    <m/>
    <s v="COLE"/>
    <n v="8"/>
    <x v="0"/>
    <s v="COL35"/>
  </r>
  <r>
    <x v="3"/>
    <s v="LUAL11"/>
    <x v="5"/>
    <x v="5"/>
    <m/>
    <s v="COLE"/>
    <n v="1"/>
    <x v="1"/>
    <s v="LARVAE"/>
  </r>
  <r>
    <x v="3"/>
    <s v="LUAL12"/>
    <x v="5"/>
    <x v="4"/>
    <m/>
    <s v="COLE"/>
    <n v="1"/>
    <x v="0"/>
    <s v="COCC"/>
  </r>
  <r>
    <x v="3"/>
    <s v="LUAL12"/>
    <x v="5"/>
    <x v="4"/>
    <m/>
    <s v="COLE"/>
    <n v="5"/>
    <x v="1"/>
    <s v="COL35"/>
  </r>
  <r>
    <x v="0"/>
    <s v="LUAL13"/>
    <x v="5"/>
    <x v="6"/>
    <s v="C2"/>
    <s v="COLE"/>
    <n v="2"/>
    <x v="0"/>
    <m/>
  </r>
  <r>
    <x v="0"/>
    <s v="LUAL14"/>
    <x v="5"/>
    <x v="0"/>
    <s v="C1"/>
    <s v="COLE"/>
    <n v="26"/>
    <x v="0"/>
    <s v="COL35"/>
  </r>
  <r>
    <x v="0"/>
    <s v="LUAL14"/>
    <x v="5"/>
    <x v="0"/>
    <s v="D1"/>
    <s v="COLE"/>
    <n v="2"/>
    <x v="1"/>
    <m/>
  </r>
  <r>
    <x v="0"/>
    <s v="LUAL2"/>
    <x v="5"/>
    <x v="15"/>
    <s v="B2"/>
    <s v="COLE"/>
    <n v="4"/>
    <x v="0"/>
    <m/>
  </r>
  <r>
    <x v="0"/>
    <s v="LUAL3"/>
    <x v="5"/>
    <x v="11"/>
    <s v="A2"/>
    <s v="COLE"/>
    <n v="1"/>
    <x v="1"/>
    <m/>
  </r>
  <r>
    <x v="0"/>
    <s v="LUAL3"/>
    <x v="5"/>
    <x v="11"/>
    <s v="B1"/>
    <s v="COLE"/>
    <n v="3"/>
    <x v="0"/>
    <m/>
  </r>
  <r>
    <x v="0"/>
    <s v="LUAL6.2"/>
    <x v="5"/>
    <x v="17"/>
    <s v="A6"/>
    <s v="COLE"/>
    <n v="1"/>
    <x v="0"/>
    <m/>
  </r>
  <r>
    <x v="3"/>
    <s v="SAAP1"/>
    <x v="6"/>
    <x v="10"/>
    <m/>
    <s v="COLE"/>
    <n v="11"/>
    <x v="1"/>
    <s v="COL35"/>
  </r>
  <r>
    <x v="3"/>
    <s v="SAAP10"/>
    <x v="6"/>
    <x v="3"/>
    <m/>
    <s v="COLE"/>
    <n v="10"/>
    <x v="1"/>
    <s v="COL35"/>
  </r>
  <r>
    <x v="3"/>
    <s v="SAAP10"/>
    <x v="6"/>
    <x v="3"/>
    <m/>
    <s v="COLE"/>
    <n v="1"/>
    <x v="0"/>
    <m/>
  </r>
  <r>
    <x v="3"/>
    <s v="SAAP11"/>
    <x v="6"/>
    <x v="5"/>
    <m/>
    <s v="COLE"/>
    <n v="15"/>
    <x v="1"/>
    <s v="COL35"/>
  </r>
  <r>
    <x v="3"/>
    <s v="SAAP11"/>
    <x v="6"/>
    <x v="5"/>
    <m/>
    <s v="COLE"/>
    <n v="2"/>
    <x v="0"/>
    <m/>
  </r>
  <r>
    <x v="3"/>
    <s v="SAAP15"/>
    <x v="6"/>
    <x v="7"/>
    <m/>
    <s v="COLE"/>
    <n v="12"/>
    <x v="1"/>
    <s v="COL35"/>
  </r>
  <r>
    <x v="3"/>
    <s v="SAAP15"/>
    <x v="6"/>
    <x v="7"/>
    <m/>
    <s v="COLE"/>
    <n v="1"/>
    <x v="0"/>
    <m/>
  </r>
  <r>
    <x v="3"/>
    <s v="SAAP2"/>
    <x v="6"/>
    <x v="15"/>
    <m/>
    <s v="COLE"/>
    <n v="1"/>
    <x v="1"/>
    <m/>
  </r>
  <r>
    <x v="3"/>
    <s v="SAAP3"/>
    <x v="6"/>
    <x v="11"/>
    <m/>
    <s v="COLE"/>
    <n v="3"/>
    <x v="0"/>
    <s v="MIRID"/>
  </r>
  <r>
    <x v="3"/>
    <s v="SAAP3"/>
    <x v="6"/>
    <x v="11"/>
    <m/>
    <s v="COLE"/>
    <n v="10"/>
    <x v="1"/>
    <m/>
  </r>
  <r>
    <x v="3"/>
    <s v="SAAP3"/>
    <x v="6"/>
    <x v="11"/>
    <m/>
    <s v="COLE"/>
    <n v="2"/>
    <x v="0"/>
    <m/>
  </r>
  <r>
    <x v="3"/>
    <s v="SAAP4"/>
    <x v="6"/>
    <x v="2"/>
    <m/>
    <s v="COLE"/>
    <n v="1"/>
    <x v="0"/>
    <s v="COCC"/>
  </r>
  <r>
    <x v="3"/>
    <s v="SAAP5"/>
    <x v="6"/>
    <x v="13"/>
    <m/>
    <s v="COLE"/>
    <n v="4"/>
    <x v="1"/>
    <s v="MIRID"/>
  </r>
  <r>
    <x v="3"/>
    <s v="SAAP5"/>
    <x v="6"/>
    <x v="13"/>
    <m/>
    <s v="COLE"/>
    <n v="5"/>
    <x v="0"/>
    <s v="MIRID"/>
  </r>
  <r>
    <x v="3"/>
    <s v="SAAP6"/>
    <x v="6"/>
    <x v="8"/>
    <m/>
    <s v="COLE"/>
    <n v="1"/>
    <x v="0"/>
    <s v="COCC"/>
  </r>
  <r>
    <x v="3"/>
    <s v="SAAP6"/>
    <x v="6"/>
    <x v="8"/>
    <m/>
    <s v="COLE"/>
    <n v="1"/>
    <x v="1"/>
    <s v="MIRID"/>
  </r>
  <r>
    <x v="3"/>
    <s v="SAAP6"/>
    <x v="6"/>
    <x v="8"/>
    <m/>
    <s v="COLE"/>
    <n v="1"/>
    <x v="1"/>
    <m/>
  </r>
  <r>
    <x v="3"/>
    <s v="SAAP7"/>
    <x v="6"/>
    <x v="1"/>
    <m/>
    <s v="COLE"/>
    <n v="6"/>
    <x v="1"/>
    <m/>
  </r>
  <r>
    <x v="3"/>
    <s v="SAAP7"/>
    <x v="6"/>
    <x v="1"/>
    <m/>
    <s v="COLE"/>
    <n v="1"/>
    <x v="0"/>
    <m/>
  </r>
  <r>
    <x v="3"/>
    <s v="SAAP8"/>
    <x v="6"/>
    <x v="12"/>
    <m/>
    <s v="COLE"/>
    <n v="1"/>
    <x v="1"/>
    <m/>
  </r>
  <r>
    <x v="3"/>
    <s v="SAAP9"/>
    <x v="6"/>
    <x v="14"/>
    <m/>
    <s v="COLE"/>
    <n v="4"/>
    <x v="1"/>
    <s v="COL35"/>
  </r>
  <r>
    <x v="2"/>
    <s v="SAME11"/>
    <x v="7"/>
    <x v="5"/>
    <s v="C5"/>
    <s v="COLE"/>
    <n v="2"/>
    <x v="1"/>
    <m/>
  </r>
  <r>
    <x v="0"/>
    <s v="SAME12"/>
    <x v="7"/>
    <x v="4"/>
    <s v="A5"/>
    <s v="COLE"/>
    <n v="1"/>
    <x v="0"/>
    <m/>
  </r>
  <r>
    <x v="0"/>
    <s v="SAME3"/>
    <x v="7"/>
    <x v="11"/>
    <s v="B5"/>
    <s v="COLE"/>
    <n v="1"/>
    <x v="0"/>
    <m/>
  </r>
  <r>
    <x v="0"/>
    <s v="SAME4"/>
    <x v="7"/>
    <x v="2"/>
    <s v="C6"/>
    <s v="COLE"/>
    <n v="1"/>
    <x v="1"/>
    <m/>
  </r>
  <r>
    <x v="0"/>
    <s v="SAME5"/>
    <x v="7"/>
    <x v="13"/>
    <s v="C3"/>
    <s v="COLE"/>
    <n v="3"/>
    <x v="0"/>
    <m/>
  </r>
  <r>
    <x v="0"/>
    <s v="SAME5.2"/>
    <x v="7"/>
    <x v="19"/>
    <s v="A4"/>
    <s v="COLE"/>
    <n v="1"/>
    <x v="1"/>
    <m/>
  </r>
  <r>
    <x v="0"/>
    <s v="SAME5.2"/>
    <x v="7"/>
    <x v="19"/>
    <s v="A3"/>
    <s v="COLE"/>
    <n v="1"/>
    <x v="0"/>
    <m/>
  </r>
  <r>
    <x v="3"/>
    <s v="SAME7"/>
    <x v="7"/>
    <x v="1"/>
    <m/>
    <s v="COLE"/>
    <n v="1"/>
    <x v="1"/>
    <s v="COL35"/>
  </r>
  <r>
    <x v="0"/>
    <s v="ARCAC2"/>
    <x v="0"/>
    <x v="9"/>
    <s v="A4"/>
    <s v="DERM"/>
    <n v="1"/>
    <x v="1"/>
    <m/>
  </r>
  <r>
    <x v="3"/>
    <s v="ARCA4"/>
    <x v="0"/>
    <x v="2"/>
    <m/>
    <s v="DIPT"/>
    <n v="1"/>
    <x v="0"/>
    <m/>
  </r>
  <r>
    <x v="0"/>
    <s v="ARCAC2"/>
    <x v="0"/>
    <x v="9"/>
    <s v="A1"/>
    <s v="DIPT"/>
    <n v="4"/>
    <x v="1"/>
    <m/>
  </r>
  <r>
    <x v="0"/>
    <s v="ARCAC2"/>
    <x v="0"/>
    <x v="9"/>
    <s v="D4"/>
    <s v="DIPT"/>
    <n v="1"/>
    <x v="1"/>
    <m/>
  </r>
  <r>
    <x v="3"/>
    <s v="ARDO1"/>
    <x v="1"/>
    <x v="10"/>
    <m/>
    <s v="DIPT"/>
    <n v="4"/>
    <x v="0"/>
    <m/>
  </r>
  <r>
    <x v="0"/>
    <s v="ARDO11"/>
    <x v="1"/>
    <x v="5"/>
    <s v="B4"/>
    <s v="DIPT"/>
    <n v="1"/>
    <x v="0"/>
    <m/>
  </r>
  <r>
    <x v="3"/>
    <s v="ARDO3"/>
    <x v="1"/>
    <x v="11"/>
    <m/>
    <s v="DIPT"/>
    <n v="6"/>
    <x v="0"/>
    <m/>
  </r>
  <r>
    <x v="1"/>
    <s v="ARDO7"/>
    <x v="1"/>
    <x v="1"/>
    <s v="A5"/>
    <s v="DIPT"/>
    <n v="1"/>
    <x v="0"/>
    <m/>
  </r>
  <r>
    <x v="3"/>
    <s v="ENCA1"/>
    <x v="2"/>
    <x v="10"/>
    <m/>
    <s v="DIPT"/>
    <n v="1"/>
    <x v="0"/>
    <m/>
  </r>
  <r>
    <x v="0"/>
    <s v="ENCA4"/>
    <x v="2"/>
    <x v="2"/>
    <s v="A2"/>
    <s v="DIPT"/>
    <n v="4"/>
    <x v="0"/>
    <m/>
  </r>
  <r>
    <x v="1"/>
    <s v="ERFA12"/>
    <x v="3"/>
    <x v="4"/>
    <s v="D5"/>
    <s v="DIPT"/>
    <n v="1"/>
    <x v="0"/>
    <m/>
  </r>
  <r>
    <x v="0"/>
    <s v="ERFA7"/>
    <x v="3"/>
    <x v="1"/>
    <s v="B6"/>
    <s v="DIPT"/>
    <n v="2"/>
    <x v="0"/>
    <m/>
  </r>
  <r>
    <x v="3"/>
    <s v="ERPA3"/>
    <x v="4"/>
    <x v="11"/>
    <m/>
    <s v="DIPT"/>
    <n v="1"/>
    <x v="0"/>
    <m/>
  </r>
  <r>
    <x v="0"/>
    <s v="ERPA8"/>
    <x v="4"/>
    <x v="12"/>
    <s v="C6"/>
    <s v="DIPT"/>
    <n v="1"/>
    <x v="0"/>
    <m/>
  </r>
  <r>
    <x v="2"/>
    <s v="LUAL10"/>
    <x v="5"/>
    <x v="3"/>
    <s v="A6"/>
    <s v="DIPT"/>
    <n v="1"/>
    <x v="0"/>
    <m/>
  </r>
  <r>
    <x v="0"/>
    <s v="LUAL3"/>
    <x v="5"/>
    <x v="11"/>
    <s v="B5"/>
    <s v="DIPT"/>
    <n v="1"/>
    <x v="0"/>
    <m/>
  </r>
  <r>
    <x v="3"/>
    <s v="SAAP1"/>
    <x v="6"/>
    <x v="10"/>
    <m/>
    <s v="DIPT"/>
    <n v="1"/>
    <x v="0"/>
    <m/>
  </r>
  <r>
    <x v="3"/>
    <s v="SAAP10"/>
    <x v="6"/>
    <x v="3"/>
    <m/>
    <s v="DIPT"/>
    <n v="2"/>
    <x v="0"/>
    <m/>
  </r>
  <r>
    <x v="3"/>
    <s v="SAAP3"/>
    <x v="6"/>
    <x v="11"/>
    <m/>
    <s v="DIPT"/>
    <n v="4"/>
    <x v="0"/>
    <m/>
  </r>
  <r>
    <x v="0"/>
    <s v="SAME10"/>
    <x v="7"/>
    <x v="3"/>
    <s v="B4"/>
    <s v="DIPT"/>
    <n v="1"/>
    <x v="0"/>
    <m/>
  </r>
  <r>
    <x v="0"/>
    <s v="SAME12"/>
    <x v="7"/>
    <x v="4"/>
    <s v="B2"/>
    <s v="DIPT"/>
    <n v="1"/>
    <x v="0"/>
    <m/>
  </r>
  <r>
    <x v="3"/>
    <s v="SAME3"/>
    <x v="7"/>
    <x v="11"/>
    <m/>
    <s v="DIPT"/>
    <n v="1"/>
    <x v="0"/>
    <m/>
  </r>
  <r>
    <x v="5"/>
    <s v="ARCA11.2"/>
    <x v="0"/>
    <x v="18"/>
    <s v="D2"/>
    <s v="HEMI"/>
    <n v="1"/>
    <x v="0"/>
    <s v="STER"/>
  </r>
  <r>
    <x v="0"/>
    <s v="ARCA14"/>
    <x v="0"/>
    <x v="0"/>
    <s v="D5"/>
    <s v="HEMI"/>
    <n v="1"/>
    <x v="1"/>
    <s v="AUCH"/>
  </r>
  <r>
    <x v="5"/>
    <s v="ARCA14"/>
    <x v="0"/>
    <x v="0"/>
    <s v="C5"/>
    <s v="HEMI"/>
    <n v="2"/>
    <x v="0"/>
    <s v="AUCH"/>
  </r>
  <r>
    <x v="0"/>
    <s v="ARCA14"/>
    <x v="0"/>
    <x v="0"/>
    <s v="D3"/>
    <s v="HEMI"/>
    <n v="1"/>
    <x v="1"/>
    <s v="HETE"/>
  </r>
  <r>
    <x v="0"/>
    <s v="ARCA14"/>
    <x v="0"/>
    <x v="0"/>
    <s v="D1"/>
    <s v="HEMI"/>
    <n v="1"/>
    <x v="1"/>
    <s v="STER"/>
  </r>
  <r>
    <x v="0"/>
    <s v="ARCA14"/>
    <x v="0"/>
    <x v="0"/>
    <s v="D2"/>
    <s v="HEMI"/>
    <n v="2"/>
    <x v="0"/>
    <s v="STER"/>
  </r>
  <r>
    <x v="5"/>
    <s v="ARCA2"/>
    <x v="0"/>
    <x v="15"/>
    <s v="C2"/>
    <s v="HEMI"/>
    <n v="1"/>
    <x v="0"/>
    <s v="AUCH"/>
  </r>
  <r>
    <x v="0"/>
    <s v="ARCA5"/>
    <x v="0"/>
    <x v="13"/>
    <s v="A4"/>
    <s v="HEMI"/>
    <n v="1"/>
    <x v="1"/>
    <s v="AUCH"/>
  </r>
  <r>
    <x v="0"/>
    <s v="ARCA5"/>
    <x v="0"/>
    <x v="13"/>
    <s v="A2"/>
    <s v="HEMI"/>
    <n v="1"/>
    <x v="0"/>
    <s v="AUCH"/>
  </r>
  <r>
    <x v="0"/>
    <s v="ARCA5"/>
    <x v="0"/>
    <x v="13"/>
    <s v="D5"/>
    <s v="HEMI"/>
    <n v="1"/>
    <x v="0"/>
    <s v="HETE"/>
  </r>
  <r>
    <x v="0"/>
    <s v="ARCA5"/>
    <x v="0"/>
    <x v="13"/>
    <s v="A3"/>
    <s v="HEMI"/>
    <n v="1"/>
    <x v="0"/>
    <s v="STER"/>
  </r>
  <r>
    <x v="3"/>
    <s v="ARCA6"/>
    <x v="0"/>
    <x v="8"/>
    <m/>
    <s v="HEMI"/>
    <n v="7"/>
    <x v="1"/>
    <s v="AUCH"/>
  </r>
  <r>
    <x v="3"/>
    <s v="ARCA6"/>
    <x v="0"/>
    <x v="8"/>
    <m/>
    <s v="HEMI"/>
    <n v="10"/>
    <x v="0"/>
    <s v="AUCH"/>
  </r>
  <r>
    <x v="3"/>
    <s v="ARCA6"/>
    <x v="0"/>
    <x v="8"/>
    <m/>
    <s v="HEMI"/>
    <n v="1"/>
    <x v="1"/>
    <s v="STER"/>
  </r>
  <r>
    <x v="0"/>
    <s v="ARCA7"/>
    <x v="0"/>
    <x v="1"/>
    <s v="A2"/>
    <s v="HEMI"/>
    <n v="3"/>
    <x v="1"/>
    <s v="AUCH"/>
  </r>
  <r>
    <x v="3"/>
    <s v="ARCA9"/>
    <x v="0"/>
    <x v="14"/>
    <m/>
    <s v="HEMI"/>
    <n v="8"/>
    <x v="1"/>
    <s v="AUCH"/>
  </r>
  <r>
    <x v="5"/>
    <s v="ARCAC2"/>
    <x v="0"/>
    <x v="9"/>
    <s v="C6"/>
    <s v="HEMI"/>
    <n v="5"/>
    <x v="1"/>
    <s v="AUCH"/>
  </r>
  <r>
    <x v="0"/>
    <s v="ARCAC2"/>
    <x v="0"/>
    <x v="9"/>
    <s v="D6"/>
    <s v="HEMI"/>
    <n v="1"/>
    <x v="0"/>
    <s v="AUCH"/>
  </r>
  <r>
    <x v="0"/>
    <s v="ARCAC2"/>
    <x v="0"/>
    <x v="9"/>
    <s v="A5"/>
    <s v="HEMI"/>
    <n v="1"/>
    <x v="1"/>
    <s v="HETE"/>
  </r>
  <r>
    <x v="0"/>
    <s v="ARCAC2"/>
    <x v="0"/>
    <x v="9"/>
    <s v="A6"/>
    <s v="HEMI"/>
    <n v="1"/>
    <x v="0"/>
    <s v="HETE"/>
  </r>
  <r>
    <x v="3"/>
    <s v="ARDO1"/>
    <x v="1"/>
    <x v="10"/>
    <m/>
    <s v="HEMI"/>
    <n v="4"/>
    <x v="1"/>
    <s v="AUCH"/>
  </r>
  <r>
    <x v="3"/>
    <s v="ARDO1"/>
    <x v="1"/>
    <x v="10"/>
    <m/>
    <s v="HEMI"/>
    <n v="7"/>
    <x v="0"/>
    <s v="AUCH"/>
  </r>
  <r>
    <x v="0"/>
    <s v="ARDO10"/>
    <x v="1"/>
    <x v="3"/>
    <s v="C1"/>
    <s v="HEMI"/>
    <n v="17"/>
    <x v="0"/>
    <s v="AUCH"/>
  </r>
  <r>
    <x v="0"/>
    <s v="ARDO10"/>
    <x v="1"/>
    <x v="3"/>
    <s v="C2"/>
    <s v="HEMI"/>
    <n v="2"/>
    <x v="0"/>
    <s v="HETE"/>
  </r>
  <r>
    <x v="0"/>
    <s v="ARDO10"/>
    <x v="1"/>
    <x v="3"/>
    <s v="D3"/>
    <s v="HEMI"/>
    <n v="1"/>
    <x v="1"/>
    <s v="MIRID"/>
  </r>
  <r>
    <x v="0"/>
    <s v="ARDO11"/>
    <x v="1"/>
    <x v="5"/>
    <s v="A2"/>
    <s v="HEMI"/>
    <n v="4"/>
    <x v="1"/>
    <s v="AUCH"/>
  </r>
  <r>
    <x v="0"/>
    <s v="ARDO11"/>
    <x v="1"/>
    <x v="5"/>
    <s v="B2"/>
    <s v="HEMI"/>
    <n v="7"/>
    <x v="0"/>
    <s v="AUCH"/>
  </r>
  <r>
    <x v="3"/>
    <s v="ARDO13"/>
    <x v="1"/>
    <x v="6"/>
    <m/>
    <s v="HEMI"/>
    <n v="1"/>
    <x v="1"/>
    <s v="AUCH"/>
  </r>
  <r>
    <x v="3"/>
    <s v="ARDO13"/>
    <x v="1"/>
    <x v="6"/>
    <m/>
    <s v="HEMI"/>
    <n v="1"/>
    <x v="1"/>
    <s v="HETE"/>
  </r>
  <r>
    <x v="3"/>
    <s v="ARDO13"/>
    <x v="1"/>
    <x v="6"/>
    <m/>
    <s v="HEMI"/>
    <n v="4"/>
    <x v="0"/>
    <s v="HETE"/>
  </r>
  <r>
    <x v="3"/>
    <s v="ARDO3"/>
    <x v="1"/>
    <x v="11"/>
    <m/>
    <s v="HEMI"/>
    <n v="6"/>
    <x v="1"/>
    <s v="AUCH"/>
  </r>
  <r>
    <x v="3"/>
    <s v="ARDO3"/>
    <x v="1"/>
    <x v="11"/>
    <m/>
    <s v="HEMI"/>
    <n v="7"/>
    <x v="0"/>
    <s v="AUCH"/>
  </r>
  <r>
    <x v="3"/>
    <s v="ARDO6"/>
    <x v="1"/>
    <x v="8"/>
    <m/>
    <s v="HEMI"/>
    <n v="1"/>
    <x v="1"/>
    <s v="AUCH"/>
  </r>
  <r>
    <x v="3"/>
    <s v="ARDO6"/>
    <x v="1"/>
    <x v="8"/>
    <m/>
    <s v="HEMI"/>
    <n v="3"/>
    <x v="0"/>
    <s v="AUCH"/>
  </r>
  <r>
    <x v="3"/>
    <s v="ARDO6"/>
    <x v="1"/>
    <x v="8"/>
    <m/>
    <s v="HEMI"/>
    <n v="1"/>
    <x v="0"/>
    <s v="STER"/>
  </r>
  <r>
    <x v="1"/>
    <s v="ARDO7"/>
    <x v="1"/>
    <x v="1"/>
    <s v="A2"/>
    <s v="HEMI"/>
    <n v="2"/>
    <x v="1"/>
    <s v="AUCH"/>
  </r>
  <r>
    <x v="1"/>
    <s v="ARDO7"/>
    <x v="1"/>
    <x v="1"/>
    <s v="A3"/>
    <s v="HEMI"/>
    <n v="4"/>
    <x v="0"/>
    <s v="AUCH"/>
  </r>
  <r>
    <x v="1"/>
    <s v="ARDO7"/>
    <x v="1"/>
    <x v="1"/>
    <s v="B2"/>
    <s v="HEMI"/>
    <n v="2"/>
    <x v="0"/>
    <s v="HETE"/>
  </r>
  <r>
    <x v="1"/>
    <s v="ARDO7"/>
    <x v="1"/>
    <x v="1"/>
    <s v="D5"/>
    <s v="HEMI"/>
    <n v="1"/>
    <x v="1"/>
    <s v="STER"/>
  </r>
  <r>
    <x v="1"/>
    <s v="ARDO7"/>
    <x v="1"/>
    <x v="1"/>
    <s v="B1"/>
    <s v="HEMI"/>
    <n v="1"/>
    <x v="0"/>
    <s v="STER"/>
  </r>
  <r>
    <x v="1"/>
    <s v="ARDO8"/>
    <x v="1"/>
    <x v="12"/>
    <s v="A2"/>
    <s v="HEMI"/>
    <n v="8"/>
    <x v="1"/>
    <s v="AUCH"/>
  </r>
  <r>
    <x v="1"/>
    <s v="ARDO8"/>
    <x v="1"/>
    <x v="12"/>
    <s v="A3"/>
    <s v="HEMI"/>
    <n v="10"/>
    <x v="0"/>
    <s v="AUCH"/>
  </r>
  <r>
    <x v="1"/>
    <s v="ARDO8"/>
    <x v="1"/>
    <x v="12"/>
    <s v="B3"/>
    <s v="HEMI"/>
    <n v="1"/>
    <x v="0"/>
    <s v="HETE"/>
  </r>
  <r>
    <x v="3"/>
    <s v="ENCA1"/>
    <x v="2"/>
    <x v="10"/>
    <m/>
    <s v="HEMI"/>
    <n v="1"/>
    <x v="1"/>
    <s v="AUCH"/>
  </r>
  <r>
    <x v="3"/>
    <s v="ENCA1"/>
    <x v="2"/>
    <x v="10"/>
    <m/>
    <s v="HEMI"/>
    <n v="1"/>
    <x v="0"/>
    <s v="AUCH"/>
  </r>
  <r>
    <x v="3"/>
    <s v="ENCA3"/>
    <x v="2"/>
    <x v="11"/>
    <m/>
    <s v="HEMI"/>
    <n v="4"/>
    <x v="0"/>
    <s v="AUCH"/>
  </r>
  <r>
    <x v="3"/>
    <s v="ENCA3"/>
    <x v="2"/>
    <x v="11"/>
    <m/>
    <s v="HEMI"/>
    <n v="1"/>
    <x v="0"/>
    <s v="HETE"/>
  </r>
  <r>
    <x v="0"/>
    <s v="ENCA4"/>
    <x v="2"/>
    <x v="2"/>
    <s v="A3"/>
    <s v="HEMI"/>
    <n v="19"/>
    <x v="0"/>
    <s v="AUCH"/>
  </r>
  <r>
    <x v="4"/>
    <s v="ENCA5"/>
    <x v="2"/>
    <x v="13"/>
    <s v="C5"/>
    <s v="HEMI"/>
    <n v="6"/>
    <x v="0"/>
    <s v="AUCH"/>
  </r>
  <r>
    <x v="4"/>
    <s v="ENCA5"/>
    <x v="2"/>
    <x v="13"/>
    <s v="C6"/>
    <s v="HEMI"/>
    <n v="1"/>
    <x v="0"/>
    <s v="MIRID"/>
  </r>
  <r>
    <x v="4"/>
    <s v="ENCA5"/>
    <x v="2"/>
    <x v="13"/>
    <s v="D1"/>
    <s v="HEMI"/>
    <n v="1"/>
    <x v="0"/>
    <s v="STER"/>
  </r>
  <r>
    <x v="0"/>
    <s v="ENCA6"/>
    <x v="2"/>
    <x v="8"/>
    <s v="B2"/>
    <s v="HEMI"/>
    <n v="7"/>
    <x v="1"/>
    <s v="AUCH"/>
  </r>
  <r>
    <x v="0"/>
    <s v="ENCA6"/>
    <x v="2"/>
    <x v="8"/>
    <s v="A2"/>
    <s v="HEMI"/>
    <n v="1"/>
    <x v="0"/>
    <s v="AUCH"/>
  </r>
  <r>
    <x v="0"/>
    <s v="ENCA6"/>
    <x v="2"/>
    <x v="8"/>
    <s v="A1"/>
    <s v="HEMI"/>
    <n v="1"/>
    <x v="0"/>
    <s v="STER"/>
  </r>
  <r>
    <x v="0"/>
    <s v="ENCA7"/>
    <x v="2"/>
    <x v="1"/>
    <s v="C2"/>
    <s v="HEMI"/>
    <n v="2"/>
    <x v="0"/>
    <s v="AUCH"/>
  </r>
  <r>
    <x v="3"/>
    <s v="ENCA8"/>
    <x v="2"/>
    <x v="12"/>
    <m/>
    <s v="HEMI"/>
    <n v="1"/>
    <x v="0"/>
    <s v="AUCH"/>
  </r>
  <r>
    <x v="3"/>
    <s v="ENCA8"/>
    <x v="2"/>
    <x v="12"/>
    <m/>
    <s v="HEMI"/>
    <n v="7"/>
    <x v="0"/>
    <s v="HETE"/>
  </r>
  <r>
    <x v="4"/>
    <s v="ENCA9"/>
    <x v="2"/>
    <x v="14"/>
    <s v="A6"/>
    <s v="HEMI"/>
    <n v="7"/>
    <x v="0"/>
    <s v="AUCH"/>
  </r>
  <r>
    <x v="1"/>
    <s v="ENCAX"/>
    <x v="2"/>
    <x v="0"/>
    <s v="A5"/>
    <s v="HEMI"/>
    <n v="1"/>
    <x v="0"/>
    <s v="AUCH"/>
  </r>
  <r>
    <x v="1"/>
    <s v="ENCAX"/>
    <x v="2"/>
    <x v="0"/>
    <s v="A3"/>
    <s v="HEMI"/>
    <n v="1"/>
    <x v="0"/>
    <s v="HETE"/>
  </r>
  <r>
    <x v="0"/>
    <s v="ERFA10"/>
    <x v="3"/>
    <x v="3"/>
    <s v="C4"/>
    <s v="HEMI"/>
    <n v="1"/>
    <x v="1"/>
    <s v="AUCH"/>
  </r>
  <r>
    <x v="0"/>
    <s v="ERFA10"/>
    <x v="3"/>
    <x v="3"/>
    <s v="C6"/>
    <s v="HEMI"/>
    <n v="2"/>
    <x v="0"/>
    <s v="AUCH"/>
  </r>
  <r>
    <x v="0"/>
    <s v="ERFA10"/>
    <x v="3"/>
    <x v="3"/>
    <s v="C1"/>
    <s v="HEMI"/>
    <n v="1"/>
    <x v="1"/>
    <s v="HETE"/>
  </r>
  <r>
    <x v="0"/>
    <s v="ERFA10"/>
    <x v="3"/>
    <x v="3"/>
    <s v="D4"/>
    <s v="HEMI"/>
    <n v="10"/>
    <x v="0"/>
    <s v="MIRID"/>
  </r>
  <r>
    <x v="0"/>
    <s v="ERFA11"/>
    <x v="3"/>
    <x v="5"/>
    <s v="B4"/>
    <s v="HEMI"/>
    <n v="3"/>
    <x v="1"/>
    <s v="AUCH"/>
  </r>
  <r>
    <x v="0"/>
    <s v="ERFA11"/>
    <x v="3"/>
    <x v="5"/>
    <s v="B3"/>
    <s v="HEMI"/>
    <n v="2"/>
    <x v="0"/>
    <s v="AUCH"/>
  </r>
  <r>
    <x v="0"/>
    <s v="ERFA11"/>
    <x v="3"/>
    <x v="5"/>
    <s v="B2"/>
    <s v="HEMI"/>
    <n v="1"/>
    <x v="1"/>
    <s v="MIRID"/>
  </r>
  <r>
    <x v="0"/>
    <s v="ERFA11"/>
    <x v="3"/>
    <x v="5"/>
    <s v="B1"/>
    <s v="HEMI"/>
    <n v="14"/>
    <x v="0"/>
    <s v="MIRID"/>
  </r>
  <r>
    <x v="1"/>
    <s v="ERFA12"/>
    <x v="3"/>
    <x v="4"/>
    <s v="A3"/>
    <s v="HEMI"/>
    <n v="6"/>
    <x v="1"/>
    <s v="AUCH"/>
  </r>
  <r>
    <x v="1"/>
    <s v="ERFA12"/>
    <x v="3"/>
    <x v="4"/>
    <s v="B6"/>
    <s v="HEMI"/>
    <n v="2"/>
    <x v="1"/>
    <s v="HETE"/>
  </r>
  <r>
    <x v="1"/>
    <s v="ERFA12"/>
    <x v="3"/>
    <x v="4"/>
    <s v="B5"/>
    <s v="HEMI"/>
    <n v="1"/>
    <x v="1"/>
    <s v="STER"/>
  </r>
  <r>
    <x v="2"/>
    <s v="ERFA13"/>
    <x v="3"/>
    <x v="6"/>
    <s v="A6"/>
    <s v="HEMI"/>
    <n v="1"/>
    <x v="1"/>
    <s v="AUCH"/>
  </r>
  <r>
    <x v="2"/>
    <s v="ERFA13"/>
    <x v="3"/>
    <x v="6"/>
    <s v="B3"/>
    <s v="HEMI"/>
    <n v="1"/>
    <x v="0"/>
    <s v="MIRID"/>
  </r>
  <r>
    <x v="2"/>
    <s v="ERFA13"/>
    <x v="3"/>
    <x v="6"/>
    <s v="A5"/>
    <s v="HEMI"/>
    <n v="5"/>
    <x v="0"/>
    <s v="STER"/>
  </r>
  <r>
    <x v="0"/>
    <s v="ERFA2"/>
    <x v="3"/>
    <x v="15"/>
    <s v="C2"/>
    <s v="HEMI"/>
    <n v="6"/>
    <x v="1"/>
    <s v="MIRID"/>
  </r>
  <r>
    <x v="0"/>
    <s v="ERFA2"/>
    <x v="3"/>
    <x v="15"/>
    <s v="C3"/>
    <s v="HEMI"/>
    <n v="26"/>
    <x v="0"/>
    <s v="MIRID"/>
  </r>
  <r>
    <x v="2"/>
    <s v="ERFA3"/>
    <x v="3"/>
    <x v="11"/>
    <s v="B5"/>
    <s v="HEMI"/>
    <n v="1"/>
    <x v="0"/>
    <s v="AUCH"/>
  </r>
  <r>
    <x v="2"/>
    <s v="ERFA3"/>
    <x v="3"/>
    <x v="11"/>
    <s v="B3"/>
    <s v="HEMI"/>
    <n v="4"/>
    <x v="0"/>
    <s v="HETE"/>
  </r>
  <r>
    <x v="2"/>
    <s v="ERFA3"/>
    <x v="3"/>
    <x v="11"/>
    <s v="B4"/>
    <s v="HEMI"/>
    <n v="1"/>
    <x v="1"/>
    <s v="MIRID"/>
  </r>
  <r>
    <x v="2"/>
    <s v="ERFA4"/>
    <x v="3"/>
    <x v="2"/>
    <s v="A5"/>
    <s v="HEMI"/>
    <n v="8"/>
    <x v="0"/>
    <s v="AUCH"/>
  </r>
  <r>
    <x v="2"/>
    <s v="ERFA4"/>
    <x v="3"/>
    <x v="2"/>
    <s v="C2"/>
    <s v="HEMI"/>
    <n v="1"/>
    <x v="1"/>
    <s v="HETE"/>
  </r>
  <r>
    <x v="2"/>
    <s v="ERFA4"/>
    <x v="3"/>
    <x v="2"/>
    <s v="A4"/>
    <s v="HEMI"/>
    <n v="4"/>
    <x v="0"/>
    <s v="HETE"/>
  </r>
  <r>
    <x v="2"/>
    <s v="ERFA4"/>
    <x v="3"/>
    <x v="2"/>
    <s v="B1"/>
    <s v="HEMI"/>
    <n v="2"/>
    <x v="1"/>
    <s v="MIRID"/>
  </r>
  <r>
    <x v="2"/>
    <s v="ERFA4"/>
    <x v="3"/>
    <x v="2"/>
    <s v="B3"/>
    <s v="HEMI"/>
    <n v="1"/>
    <x v="0"/>
    <s v="MIRID"/>
  </r>
  <r>
    <x v="2"/>
    <s v="ERFA4"/>
    <x v="3"/>
    <x v="2"/>
    <s v="B6"/>
    <s v="HEMI"/>
    <n v="1"/>
    <x v="0"/>
    <s v="STER"/>
  </r>
  <r>
    <x v="0"/>
    <s v="ERFA5"/>
    <x v="3"/>
    <x v="13"/>
    <s v="B2"/>
    <s v="HEMI"/>
    <n v="2"/>
    <x v="0"/>
    <s v="AUCH"/>
  </r>
  <r>
    <x v="0"/>
    <s v="ERFA5"/>
    <x v="3"/>
    <x v="13"/>
    <s v="A1"/>
    <s v="HEMI"/>
    <n v="2"/>
    <x v="1"/>
    <s v="MIRID"/>
  </r>
  <r>
    <x v="0"/>
    <s v="ERFA5"/>
    <x v="3"/>
    <x v="13"/>
    <s v="B1"/>
    <s v="HEMI"/>
    <n v="9"/>
    <x v="0"/>
    <s v="MIRID"/>
  </r>
  <r>
    <x v="2"/>
    <s v="ERFA6"/>
    <x v="3"/>
    <x v="8"/>
    <s v="B2"/>
    <s v="HEMI"/>
    <n v="1"/>
    <x v="1"/>
    <s v="HETE"/>
  </r>
  <r>
    <x v="2"/>
    <s v="ERFA6"/>
    <x v="3"/>
    <x v="8"/>
    <s v="C3"/>
    <s v="HEMI"/>
    <n v="1"/>
    <x v="1"/>
    <s v="AUCH"/>
  </r>
  <r>
    <x v="2"/>
    <s v="ERFA6"/>
    <x v="3"/>
    <x v="8"/>
    <s v="D3"/>
    <s v="HEMI"/>
    <n v="3"/>
    <x v="1"/>
    <s v="STER"/>
  </r>
  <r>
    <x v="2"/>
    <s v="ERFA6"/>
    <x v="3"/>
    <x v="8"/>
    <s v="B4"/>
    <s v="HEMI"/>
    <n v="9"/>
    <x v="0"/>
    <s v="HETE"/>
  </r>
  <r>
    <x v="2"/>
    <s v="ERFA6"/>
    <x v="3"/>
    <x v="8"/>
    <s v="B6"/>
    <s v="HEMI"/>
    <n v="5"/>
    <x v="0"/>
    <s v="AUCH"/>
  </r>
  <r>
    <x v="2"/>
    <s v="ERFA6"/>
    <x v="3"/>
    <x v="8"/>
    <s v="C5"/>
    <s v="HEMI"/>
    <n v="3"/>
    <x v="0"/>
    <s v="STER"/>
  </r>
  <r>
    <x v="0"/>
    <s v="ERFA7"/>
    <x v="3"/>
    <x v="1"/>
    <s v="B5"/>
    <s v="HEMI"/>
    <n v="2"/>
    <x v="0"/>
    <s v="AUCH"/>
  </r>
  <r>
    <x v="0"/>
    <s v="ERFA7"/>
    <x v="3"/>
    <x v="1"/>
    <s v="B2"/>
    <s v="HEMI"/>
    <n v="2"/>
    <x v="0"/>
    <s v="HETE"/>
  </r>
  <r>
    <x v="0"/>
    <s v="ERFA7"/>
    <x v="3"/>
    <x v="1"/>
    <s v="B3"/>
    <s v="HEMI"/>
    <n v="10"/>
    <x v="0"/>
    <s v="MIRID"/>
  </r>
  <r>
    <x v="0"/>
    <s v="ERFA9"/>
    <x v="3"/>
    <x v="14"/>
    <s v="B4"/>
    <s v="HEMI"/>
    <n v="1"/>
    <x v="1"/>
    <s v="AUCH"/>
  </r>
  <r>
    <x v="0"/>
    <s v="ERFA9"/>
    <x v="3"/>
    <x v="14"/>
    <s v="A6"/>
    <s v="HEMI"/>
    <n v="6"/>
    <x v="1"/>
    <s v="MIRID"/>
  </r>
  <r>
    <x v="0"/>
    <s v="ERFA9"/>
    <x v="3"/>
    <x v="14"/>
    <s v="B1"/>
    <s v="HEMI"/>
    <n v="5"/>
    <x v="0"/>
    <s v="MIRID"/>
  </r>
  <r>
    <x v="2"/>
    <s v="ERPA1"/>
    <x v="4"/>
    <x v="10"/>
    <s v="A4"/>
    <s v="HEMI"/>
    <n v="1"/>
    <x v="1"/>
    <s v="AUCH"/>
  </r>
  <r>
    <x v="2"/>
    <s v="ERPA1"/>
    <x v="4"/>
    <x v="10"/>
    <s v="A2"/>
    <s v="HEMI"/>
    <n v="1"/>
    <x v="0"/>
    <s v="MIRID"/>
  </r>
  <r>
    <x v="2"/>
    <s v="ERPA10"/>
    <x v="4"/>
    <x v="3"/>
    <s v="A1"/>
    <s v="HEMI"/>
    <n v="8"/>
    <x v="1"/>
    <s v="AUCH"/>
  </r>
  <r>
    <x v="2"/>
    <s v="ERPA10"/>
    <x v="4"/>
    <x v="3"/>
    <s v="A3"/>
    <s v="HEMI"/>
    <n v="1"/>
    <x v="0"/>
    <s v="AUCH"/>
  </r>
  <r>
    <x v="2"/>
    <s v="ERPA10"/>
    <x v="4"/>
    <x v="3"/>
    <s v="B1"/>
    <s v="HEMI"/>
    <n v="1"/>
    <x v="0"/>
    <s v="AUCH"/>
  </r>
  <r>
    <x v="2"/>
    <s v="ERPA10"/>
    <x v="4"/>
    <x v="3"/>
    <s v="A2"/>
    <s v="HEMI"/>
    <n v="1"/>
    <x v="0"/>
    <s v="HETE"/>
  </r>
  <r>
    <x v="0"/>
    <s v="ERPA11"/>
    <x v="4"/>
    <x v="5"/>
    <s v="A1"/>
    <s v="HEMI"/>
    <n v="2"/>
    <x v="1"/>
    <s v="AUCH"/>
  </r>
  <r>
    <x v="0"/>
    <s v="ERPA11"/>
    <x v="4"/>
    <x v="5"/>
    <s v="A3"/>
    <s v="HEMI"/>
    <n v="2"/>
    <x v="0"/>
    <s v="AUCH"/>
  </r>
  <r>
    <x v="0"/>
    <s v="ERPA12"/>
    <x v="4"/>
    <x v="4"/>
    <s v="C3"/>
    <s v="HEMI"/>
    <n v="1"/>
    <x v="0"/>
    <s v="AUCH"/>
  </r>
  <r>
    <x v="0"/>
    <s v="ERPA12"/>
    <x v="4"/>
    <x v="4"/>
    <s v="C4"/>
    <s v="HEMI"/>
    <n v="2"/>
    <x v="0"/>
    <s v="HETE"/>
  </r>
  <r>
    <x v="0"/>
    <s v="ERPA12"/>
    <x v="4"/>
    <x v="4"/>
    <s v="C2"/>
    <s v="HEMI"/>
    <n v="1"/>
    <x v="0"/>
    <s v="MIRID"/>
  </r>
  <r>
    <x v="3"/>
    <s v="ERPA3"/>
    <x v="4"/>
    <x v="11"/>
    <m/>
    <s v="HEMI"/>
    <n v="3"/>
    <x v="0"/>
    <s v="AUCH"/>
  </r>
  <r>
    <x v="0"/>
    <s v="ERPA3.1"/>
    <x v="4"/>
    <x v="16"/>
    <s v="B6"/>
    <s v="HEMI"/>
    <n v="7"/>
    <x v="1"/>
    <s v="AUCH"/>
  </r>
  <r>
    <x v="0"/>
    <s v="ERPA3.1"/>
    <x v="4"/>
    <x v="16"/>
    <s v="C1"/>
    <s v="HEMI"/>
    <n v="1"/>
    <x v="1"/>
    <s v="MIRID"/>
  </r>
  <r>
    <x v="0"/>
    <s v="ERPA3.1"/>
    <x v="4"/>
    <x v="16"/>
    <s v="C5"/>
    <s v="HEMI"/>
    <n v="1"/>
    <x v="0"/>
    <s v="STER"/>
  </r>
  <r>
    <x v="3"/>
    <s v="ERPA4"/>
    <x v="4"/>
    <x v="2"/>
    <m/>
    <s v="HEMI"/>
    <n v="4"/>
    <x v="1"/>
    <s v="AUCH"/>
  </r>
  <r>
    <x v="3"/>
    <s v="ERPA4"/>
    <x v="4"/>
    <x v="2"/>
    <m/>
    <s v="HEMI"/>
    <n v="5"/>
    <x v="0"/>
    <s v="AUCH"/>
  </r>
  <r>
    <x v="0"/>
    <s v="ERPA7"/>
    <x v="4"/>
    <x v="1"/>
    <s v="A4"/>
    <s v="HEMI"/>
    <n v="1"/>
    <x v="0"/>
    <s v="AUCH"/>
  </r>
  <r>
    <x v="0"/>
    <s v="ERPA7"/>
    <x v="4"/>
    <x v="1"/>
    <s v="A1"/>
    <s v="HEMI"/>
    <n v="3"/>
    <x v="1"/>
    <s v="MIRID"/>
  </r>
  <r>
    <x v="0"/>
    <s v="ERPA7"/>
    <x v="4"/>
    <x v="1"/>
    <s v="A2"/>
    <s v="HEMI"/>
    <n v="7"/>
    <x v="0"/>
    <s v="MIRID"/>
  </r>
  <r>
    <x v="0"/>
    <s v="ERPA8"/>
    <x v="4"/>
    <x v="12"/>
    <s v="C1"/>
    <s v="HEMI"/>
    <n v="10"/>
    <x v="0"/>
    <s v="AUCH"/>
  </r>
  <r>
    <x v="5"/>
    <s v="ISME4"/>
    <x v="8"/>
    <x v="2"/>
    <s v="B2"/>
    <s v="HEMI"/>
    <n v="2"/>
    <x v="0"/>
    <s v="AUCH"/>
  </r>
  <r>
    <x v="5"/>
    <s v="ISME5"/>
    <x v="8"/>
    <x v="13"/>
    <s v="A3"/>
    <s v="HEMI"/>
    <n v="1"/>
    <x v="0"/>
    <s v="AUCH"/>
  </r>
  <r>
    <x v="5"/>
    <s v="ISME5"/>
    <x v="8"/>
    <x v="13"/>
    <s v="A5"/>
    <s v="HEMI"/>
    <n v="1"/>
    <x v="0"/>
    <s v="STER"/>
  </r>
  <r>
    <x v="3"/>
    <s v="ISME6"/>
    <x v="8"/>
    <x v="8"/>
    <m/>
    <s v="HEMI"/>
    <n v="7"/>
    <x v="1"/>
    <s v="AUCH"/>
  </r>
  <r>
    <x v="3"/>
    <s v="ISME6"/>
    <x v="8"/>
    <x v="8"/>
    <m/>
    <s v="HEMI"/>
    <n v="2"/>
    <x v="0"/>
    <s v="STER"/>
  </r>
  <r>
    <x v="2"/>
    <s v="LUAL10"/>
    <x v="5"/>
    <x v="3"/>
    <s v="A2"/>
    <s v="HEMI"/>
    <n v="2"/>
    <x v="0"/>
    <s v="AUCH"/>
  </r>
  <r>
    <x v="2"/>
    <s v="LUAL10"/>
    <x v="5"/>
    <x v="3"/>
    <s v="B1"/>
    <s v="HEMI"/>
    <n v="1"/>
    <x v="0"/>
    <s v="STER"/>
  </r>
  <r>
    <x v="3"/>
    <s v="LUAL11"/>
    <x v="5"/>
    <x v="5"/>
    <m/>
    <s v="HEMI"/>
    <n v="4"/>
    <x v="1"/>
    <s v="AUCH"/>
  </r>
  <r>
    <x v="3"/>
    <s v="LUAL11"/>
    <x v="5"/>
    <x v="5"/>
    <m/>
    <s v="HEMI"/>
    <n v="3"/>
    <x v="0"/>
    <s v="AUCH"/>
  </r>
  <r>
    <x v="3"/>
    <s v="LUAL11"/>
    <x v="5"/>
    <x v="5"/>
    <m/>
    <s v="HEMI"/>
    <n v="4"/>
    <x v="1"/>
    <s v="MIRID"/>
  </r>
  <r>
    <x v="3"/>
    <s v="LUAL12"/>
    <x v="5"/>
    <x v="4"/>
    <m/>
    <s v="HEMI"/>
    <n v="8"/>
    <x v="1"/>
    <s v="AUCH"/>
  </r>
  <r>
    <x v="3"/>
    <s v="LUAL12"/>
    <x v="5"/>
    <x v="4"/>
    <m/>
    <s v="HEMI"/>
    <n v="25"/>
    <x v="0"/>
    <s v="AUCH"/>
  </r>
  <r>
    <x v="3"/>
    <s v="LUAL12"/>
    <x v="5"/>
    <x v="4"/>
    <m/>
    <s v="HEMI"/>
    <n v="3"/>
    <x v="0"/>
    <s v="MIRID"/>
  </r>
  <r>
    <x v="0"/>
    <s v="LUAL13"/>
    <x v="5"/>
    <x v="6"/>
    <s v="C4"/>
    <s v="HEMI"/>
    <n v="1"/>
    <x v="1"/>
    <s v="AUCH"/>
  </r>
  <r>
    <x v="0"/>
    <s v="LUAL13"/>
    <x v="5"/>
    <x v="6"/>
    <s v="C1"/>
    <s v="HEMI"/>
    <n v="30"/>
    <x v="0"/>
    <s v="AUCH"/>
  </r>
  <r>
    <x v="0"/>
    <s v="LUAL14"/>
    <x v="5"/>
    <x v="0"/>
    <s v="C3"/>
    <s v="HEMI"/>
    <n v="1"/>
    <x v="0"/>
    <s v="AUCH"/>
  </r>
  <r>
    <x v="0"/>
    <s v="LUAL14"/>
    <x v="5"/>
    <x v="0"/>
    <s v="D2"/>
    <s v="HEMI"/>
    <n v="1"/>
    <x v="1"/>
    <s v="HETE"/>
  </r>
  <r>
    <x v="0"/>
    <s v="LUAL14"/>
    <x v="5"/>
    <x v="0"/>
    <s v="C4"/>
    <s v="HEMI"/>
    <n v="1"/>
    <x v="0"/>
    <s v="MIRID"/>
  </r>
  <r>
    <x v="1"/>
    <s v="LUAL2"/>
    <x v="5"/>
    <x v="15"/>
    <s v="A2"/>
    <s v="HEMI"/>
    <n v="1"/>
    <x v="1"/>
    <s v="AUCH"/>
  </r>
  <r>
    <x v="0"/>
    <s v="LUAL2"/>
    <x v="5"/>
    <x v="15"/>
    <s v="A4"/>
    <s v="HEMI"/>
    <n v="9"/>
    <x v="0"/>
    <s v="AUCH"/>
  </r>
  <r>
    <x v="0"/>
    <s v="LUAL2"/>
    <x v="5"/>
    <x v="15"/>
    <s v="A1"/>
    <s v="HEMI"/>
    <n v="1"/>
    <x v="1"/>
    <s v="HETE"/>
  </r>
  <r>
    <x v="0"/>
    <s v="LUAL2"/>
    <x v="5"/>
    <x v="15"/>
    <s v="A2"/>
    <s v="HEMI"/>
    <n v="4"/>
    <x v="0"/>
    <s v="HETE"/>
  </r>
  <r>
    <x v="0"/>
    <s v="LUAL2"/>
    <x v="5"/>
    <x v="15"/>
    <s v="B1"/>
    <s v="HEMI"/>
    <n v="2"/>
    <x v="0"/>
    <s v="MIRID"/>
  </r>
  <r>
    <x v="0"/>
    <s v="LUAL2"/>
    <x v="5"/>
    <x v="15"/>
    <s v="A5"/>
    <s v="HEMI"/>
    <n v="2"/>
    <x v="0"/>
    <s v="STER"/>
  </r>
  <r>
    <x v="0"/>
    <s v="LUAL3"/>
    <x v="5"/>
    <x v="11"/>
    <s v="B3"/>
    <s v="HEMI"/>
    <n v="5"/>
    <x v="0"/>
    <s v="AUCH"/>
  </r>
  <r>
    <x v="0"/>
    <s v="LUAL3"/>
    <x v="5"/>
    <x v="11"/>
    <s v="A1"/>
    <s v="HEMI"/>
    <n v="2"/>
    <x v="1"/>
    <s v="HETE"/>
  </r>
  <r>
    <x v="0"/>
    <s v="LUAL3"/>
    <x v="5"/>
    <x v="11"/>
    <s v="B2"/>
    <s v="HEMI"/>
    <n v="1"/>
    <x v="0"/>
    <s v="HETE"/>
  </r>
  <r>
    <x v="1"/>
    <s v="LUAL4"/>
    <x v="5"/>
    <x v="2"/>
    <s v="A2"/>
    <s v="HEMI"/>
    <n v="2"/>
    <x v="1"/>
    <s v="AUCH"/>
  </r>
  <r>
    <x v="1"/>
    <s v="LUAL4"/>
    <x v="5"/>
    <x v="2"/>
    <s v="A3"/>
    <s v="HEMI"/>
    <n v="1"/>
    <x v="1"/>
    <s v="HETE"/>
  </r>
  <r>
    <x v="0"/>
    <s v="LUAL6.2"/>
    <x v="5"/>
    <x v="17"/>
    <s v="C6"/>
    <s v="HEMI"/>
    <n v="2"/>
    <x v="1"/>
    <s v="AUCH"/>
  </r>
  <r>
    <x v="0"/>
    <s v="LUAL6.2"/>
    <x v="5"/>
    <x v="17"/>
    <s v="A3"/>
    <s v="HEMI"/>
    <n v="2"/>
    <x v="1"/>
    <s v="HETE"/>
  </r>
  <r>
    <x v="0"/>
    <s v="LUAL6.2"/>
    <x v="5"/>
    <x v="17"/>
    <s v="D1"/>
    <s v="HEMI"/>
    <n v="3"/>
    <x v="1"/>
    <s v="MIRID"/>
  </r>
  <r>
    <x v="0"/>
    <s v="LUAL6.2"/>
    <x v="5"/>
    <x v="17"/>
    <s v="D3"/>
    <s v="HEMI"/>
    <n v="1"/>
    <x v="0"/>
    <s v="MIRID"/>
  </r>
  <r>
    <x v="3"/>
    <s v="SAAP10"/>
    <x v="6"/>
    <x v="3"/>
    <m/>
    <s v="HEMI"/>
    <n v="17"/>
    <x v="1"/>
    <s v="AUCH"/>
  </r>
  <r>
    <x v="3"/>
    <s v="SAAP10"/>
    <x v="6"/>
    <x v="3"/>
    <m/>
    <s v="HEMI"/>
    <n v="39"/>
    <x v="0"/>
    <s v="AUCH"/>
  </r>
  <r>
    <x v="3"/>
    <s v="SAAP11"/>
    <x v="6"/>
    <x v="5"/>
    <m/>
    <s v="HEMI"/>
    <n v="11"/>
    <x v="1"/>
    <s v="AUCH"/>
  </r>
  <r>
    <x v="3"/>
    <s v="SAAP11"/>
    <x v="6"/>
    <x v="5"/>
    <m/>
    <s v="HEMI"/>
    <n v="22"/>
    <x v="0"/>
    <s v="AUCH"/>
  </r>
  <r>
    <x v="3"/>
    <s v="SAAP12"/>
    <x v="6"/>
    <x v="4"/>
    <m/>
    <s v="HEMI"/>
    <n v="10"/>
    <x v="1"/>
    <s v="AUCH"/>
  </r>
  <r>
    <x v="3"/>
    <s v="SAAP12"/>
    <x v="6"/>
    <x v="4"/>
    <m/>
    <s v="HEMI"/>
    <n v="6"/>
    <x v="0"/>
    <s v="AUCH"/>
  </r>
  <r>
    <x v="3"/>
    <s v="SAAP15"/>
    <x v="6"/>
    <x v="7"/>
    <m/>
    <s v="HEMI"/>
    <n v="3"/>
    <x v="1"/>
    <s v="AUCH"/>
  </r>
  <r>
    <x v="3"/>
    <s v="SAAP15"/>
    <x v="6"/>
    <x v="7"/>
    <m/>
    <s v="HEMI"/>
    <n v="7"/>
    <x v="0"/>
    <s v="AUCH"/>
  </r>
  <r>
    <x v="3"/>
    <s v="SAAP15"/>
    <x v="6"/>
    <x v="7"/>
    <m/>
    <s v="HEMI"/>
    <n v="1"/>
    <x v="0"/>
    <s v="HETE"/>
  </r>
  <r>
    <x v="3"/>
    <s v="SAAP15"/>
    <x v="6"/>
    <x v="7"/>
    <m/>
    <s v="HEMI"/>
    <n v="1"/>
    <x v="0"/>
    <s v="STER"/>
  </r>
  <r>
    <x v="3"/>
    <s v="SAAP4"/>
    <x v="6"/>
    <x v="2"/>
    <m/>
    <s v="HEMI"/>
    <n v="8"/>
    <x v="1"/>
    <s v="AUCH"/>
  </r>
  <r>
    <x v="3"/>
    <s v="SAAP4"/>
    <x v="6"/>
    <x v="2"/>
    <m/>
    <s v="HEMI"/>
    <n v="23"/>
    <x v="0"/>
    <s v="AUCH"/>
  </r>
  <r>
    <x v="3"/>
    <s v="SAAP5"/>
    <x v="6"/>
    <x v="13"/>
    <m/>
    <s v="HEMI"/>
    <n v="1"/>
    <x v="1"/>
    <s v="AUCH"/>
  </r>
  <r>
    <x v="3"/>
    <s v="SAAP5"/>
    <x v="6"/>
    <x v="13"/>
    <m/>
    <s v="HEMI"/>
    <n v="4"/>
    <x v="0"/>
    <s v="AUCH"/>
  </r>
  <r>
    <x v="3"/>
    <s v="SAAP6"/>
    <x v="6"/>
    <x v="8"/>
    <m/>
    <s v="HEMI"/>
    <n v="12"/>
    <x v="1"/>
    <s v="AUCH"/>
  </r>
  <r>
    <x v="3"/>
    <s v="SAAP6"/>
    <x v="6"/>
    <x v="8"/>
    <m/>
    <s v="HEMI"/>
    <n v="11"/>
    <x v="0"/>
    <s v="AUCH"/>
  </r>
  <r>
    <x v="3"/>
    <s v="SAAP7"/>
    <x v="6"/>
    <x v="1"/>
    <m/>
    <s v="HEMI"/>
    <n v="11"/>
    <x v="1"/>
    <s v="AUCH"/>
  </r>
  <r>
    <x v="3"/>
    <s v="SAAP7"/>
    <x v="6"/>
    <x v="1"/>
    <m/>
    <s v="HEMI"/>
    <n v="8"/>
    <x v="0"/>
    <s v="AUCH"/>
  </r>
  <r>
    <x v="3"/>
    <s v="SAAP8"/>
    <x v="6"/>
    <x v="12"/>
    <m/>
    <s v="HEMI"/>
    <n v="3"/>
    <x v="1"/>
    <s v="AUCH"/>
  </r>
  <r>
    <x v="3"/>
    <s v="SAAP8"/>
    <x v="6"/>
    <x v="12"/>
    <m/>
    <s v="HEMI"/>
    <n v="2"/>
    <x v="0"/>
    <s v="AUCH"/>
  </r>
  <r>
    <x v="3"/>
    <s v="SAAP9"/>
    <x v="6"/>
    <x v="14"/>
    <m/>
    <s v="HEMI"/>
    <n v="8"/>
    <x v="1"/>
    <s v="AUCH"/>
  </r>
  <r>
    <x v="3"/>
    <s v="SAAP9"/>
    <x v="6"/>
    <x v="14"/>
    <m/>
    <s v="HEMI"/>
    <n v="9"/>
    <x v="0"/>
    <s v="AUCH"/>
  </r>
  <r>
    <x v="0"/>
    <s v="SAME10"/>
    <x v="7"/>
    <x v="3"/>
    <s v="B5"/>
    <s v="HEMI"/>
    <n v="1"/>
    <x v="0"/>
    <s v="AUCH"/>
  </r>
  <r>
    <x v="0"/>
    <s v="SAME10"/>
    <x v="7"/>
    <x v="3"/>
    <s v="C1"/>
    <s v="HEMI"/>
    <n v="3"/>
    <x v="1"/>
    <s v="MIRID"/>
  </r>
  <r>
    <x v="2"/>
    <s v="SAME11"/>
    <x v="7"/>
    <x v="5"/>
    <s v="D5"/>
    <s v="HEMI"/>
    <n v="1"/>
    <x v="1"/>
    <s v="AUCH"/>
  </r>
  <r>
    <x v="2"/>
    <s v="SAME11"/>
    <x v="7"/>
    <x v="5"/>
    <s v="D4"/>
    <s v="HEMI"/>
    <n v="3"/>
    <x v="0"/>
    <s v="AUCH"/>
  </r>
  <r>
    <x v="2"/>
    <s v="SAME11"/>
    <x v="7"/>
    <x v="5"/>
    <s v="D3"/>
    <s v="HEMI"/>
    <n v="2"/>
    <x v="1"/>
    <s v="MIRID"/>
  </r>
  <r>
    <x v="2"/>
    <s v="SAME11"/>
    <x v="7"/>
    <x v="5"/>
    <s v="D2"/>
    <s v="HEMI"/>
    <n v="1"/>
    <x v="0"/>
    <s v="MIRID"/>
  </r>
  <r>
    <x v="0"/>
    <s v="SAME12"/>
    <x v="7"/>
    <x v="4"/>
    <s v="A4"/>
    <s v="HEMI"/>
    <n v="6"/>
    <x v="0"/>
    <s v="AUCH"/>
  </r>
  <r>
    <x v="0"/>
    <s v="SAME12"/>
    <x v="7"/>
    <x v="4"/>
    <s v="A3"/>
    <s v="HEMI"/>
    <n v="8"/>
    <x v="0"/>
    <s v="HETE"/>
  </r>
  <r>
    <x v="0"/>
    <s v="SAME12"/>
    <x v="7"/>
    <x v="4"/>
    <s v="B1"/>
    <s v="HEMI"/>
    <n v="1"/>
    <x v="0"/>
    <s v="STER"/>
  </r>
  <r>
    <x v="3"/>
    <s v="SAME3"/>
    <x v="7"/>
    <x v="11"/>
    <m/>
    <s v="HEMI"/>
    <n v="4"/>
    <x v="1"/>
    <s v="AUCH"/>
  </r>
  <r>
    <x v="3"/>
    <s v="SAME3"/>
    <x v="7"/>
    <x v="11"/>
    <m/>
    <s v="HEMI"/>
    <n v="1"/>
    <x v="0"/>
    <s v="AUCH"/>
  </r>
  <r>
    <x v="0"/>
    <s v="SAME3"/>
    <x v="7"/>
    <x v="11"/>
    <s v="B4"/>
    <s v="HEMI"/>
    <n v="1"/>
    <x v="0"/>
    <s v="MIRID"/>
  </r>
  <r>
    <x v="0"/>
    <s v="SAME4"/>
    <x v="7"/>
    <x v="2"/>
    <s v="D1"/>
    <s v="HEMI"/>
    <n v="2"/>
    <x v="0"/>
    <s v="AUCH"/>
  </r>
  <r>
    <x v="0"/>
    <s v="SAME4"/>
    <x v="7"/>
    <x v="2"/>
    <s v="C3"/>
    <s v="HEMI"/>
    <n v="18"/>
    <x v="1"/>
    <s v="HETE"/>
  </r>
  <r>
    <x v="0"/>
    <s v="SAME5"/>
    <x v="7"/>
    <x v="13"/>
    <s v="C2"/>
    <s v="HEMI"/>
    <n v="1"/>
    <x v="1"/>
    <s v="AUCH"/>
  </r>
  <r>
    <x v="0"/>
    <s v="SAME5"/>
    <x v="7"/>
    <x v="13"/>
    <s v="C1"/>
    <s v="HEMI"/>
    <n v="9"/>
    <x v="0"/>
    <s v="AUCH"/>
  </r>
  <r>
    <x v="0"/>
    <s v="SAME5"/>
    <x v="7"/>
    <x v="13"/>
    <s v="B6"/>
    <s v="HEMI"/>
    <n v="1"/>
    <x v="0"/>
    <s v="HETE"/>
  </r>
  <r>
    <x v="0"/>
    <s v="SAME5.2"/>
    <x v="7"/>
    <x v="19"/>
    <s v="A1"/>
    <s v="HEMI"/>
    <n v="1"/>
    <x v="1"/>
    <s v="AUCH"/>
  </r>
  <r>
    <x v="0"/>
    <s v="SAME5.2"/>
    <x v="7"/>
    <x v="19"/>
    <s v="A2"/>
    <s v="HEMI"/>
    <n v="7"/>
    <x v="0"/>
    <s v="AUCH"/>
  </r>
  <r>
    <x v="3"/>
    <s v="SAAP1"/>
    <x v="6"/>
    <x v="10"/>
    <m/>
    <s v="HETE"/>
    <n v="8"/>
    <x v="0"/>
    <s v="AUCH"/>
  </r>
  <r>
    <x v="3"/>
    <s v="SAAP3"/>
    <x v="6"/>
    <x v="11"/>
    <m/>
    <s v="HETE"/>
    <n v="7"/>
    <x v="1"/>
    <s v="AUCH"/>
  </r>
  <r>
    <x v="3"/>
    <s v="SAAP3"/>
    <x v="6"/>
    <x v="11"/>
    <m/>
    <s v="HETE"/>
    <n v="6"/>
    <x v="0"/>
    <s v="AUCH"/>
  </r>
  <r>
    <x v="0"/>
    <s v="ARCA14"/>
    <x v="0"/>
    <x v="0"/>
    <s v="D6"/>
    <s v="HYME"/>
    <n v="13"/>
    <x v="1"/>
    <m/>
  </r>
  <r>
    <x v="0"/>
    <s v="ARCA5"/>
    <x v="0"/>
    <x v="13"/>
    <s v="A1"/>
    <s v="HYME"/>
    <n v="1"/>
    <x v="1"/>
    <s v="ANT"/>
  </r>
  <r>
    <x v="0"/>
    <s v="ARCA5"/>
    <x v="0"/>
    <x v="13"/>
    <s v="A1"/>
    <s v="HYME"/>
    <n v="9"/>
    <x v="1"/>
    <m/>
  </r>
  <r>
    <x v="0"/>
    <s v="ARCA5"/>
    <x v="0"/>
    <x v="13"/>
    <s v="A3"/>
    <s v="HYME"/>
    <n v="1"/>
    <x v="0"/>
    <m/>
  </r>
  <r>
    <x v="0"/>
    <s v="ARCA7"/>
    <x v="0"/>
    <x v="1"/>
    <s v="A3"/>
    <s v="HYME"/>
    <n v="1"/>
    <x v="1"/>
    <s v="ANT"/>
  </r>
  <r>
    <x v="0"/>
    <s v="ARCAC2"/>
    <x v="0"/>
    <x v="9"/>
    <s v="B3"/>
    <s v="HYME"/>
    <n v="1"/>
    <x v="0"/>
    <m/>
  </r>
  <r>
    <x v="3"/>
    <s v="ARDO1"/>
    <x v="1"/>
    <x v="10"/>
    <m/>
    <s v="HYME"/>
    <n v="1"/>
    <x v="1"/>
    <s v="BEE"/>
  </r>
  <r>
    <x v="3"/>
    <s v="ARDO1"/>
    <x v="1"/>
    <x v="10"/>
    <m/>
    <s v="HYME"/>
    <n v="1"/>
    <x v="0"/>
    <s v="BEE"/>
  </r>
  <r>
    <x v="0"/>
    <s v="ARDO10"/>
    <x v="1"/>
    <x v="3"/>
    <s v="C4"/>
    <s v="HYME"/>
    <n v="3"/>
    <x v="0"/>
    <s v="BEE"/>
  </r>
  <r>
    <x v="0"/>
    <s v="ARDO11"/>
    <x v="1"/>
    <x v="5"/>
    <s v="B5"/>
    <s v="HYME"/>
    <n v="1"/>
    <x v="0"/>
    <s v="BEE"/>
  </r>
  <r>
    <x v="0"/>
    <s v="ARDO11"/>
    <x v="1"/>
    <x v="5"/>
    <s v="A4"/>
    <s v="HYME"/>
    <n v="1"/>
    <x v="1"/>
    <s v="WASP"/>
  </r>
  <r>
    <x v="3"/>
    <s v="ARDO13"/>
    <x v="1"/>
    <x v="6"/>
    <m/>
    <s v="HYME"/>
    <n v="1"/>
    <x v="0"/>
    <s v="ANT"/>
  </r>
  <r>
    <x v="3"/>
    <s v="ARDO3"/>
    <x v="1"/>
    <x v="11"/>
    <m/>
    <s v="HYME"/>
    <n v="1"/>
    <x v="0"/>
    <s v="BEE"/>
  </r>
  <r>
    <x v="3"/>
    <s v="ARDO6"/>
    <x v="1"/>
    <x v="8"/>
    <m/>
    <s v="HYME"/>
    <n v="2"/>
    <x v="0"/>
    <s v="WASP"/>
  </r>
  <r>
    <x v="1"/>
    <s v="ARDO7"/>
    <x v="1"/>
    <x v="1"/>
    <s v="A1"/>
    <s v="HYME"/>
    <n v="1"/>
    <x v="1"/>
    <m/>
  </r>
  <r>
    <x v="1"/>
    <s v="ARDO8"/>
    <x v="1"/>
    <x v="12"/>
    <s v="A1"/>
    <s v="HYME"/>
    <m/>
    <x v="2"/>
    <m/>
  </r>
  <r>
    <x v="3"/>
    <s v="ENCA1"/>
    <x v="2"/>
    <x v="10"/>
    <m/>
    <s v="HYME"/>
    <n v="1"/>
    <x v="1"/>
    <s v="ANT"/>
  </r>
  <r>
    <x v="3"/>
    <s v="ENCA1"/>
    <x v="2"/>
    <x v="10"/>
    <m/>
    <s v="HYME"/>
    <n v="3"/>
    <x v="0"/>
    <s v="ANT"/>
  </r>
  <r>
    <x v="2"/>
    <s v="ENCA11"/>
    <x v="2"/>
    <x v="5"/>
    <s v="C4"/>
    <s v="HYME"/>
    <n v="1"/>
    <x v="0"/>
    <s v="ANT"/>
  </r>
  <r>
    <x v="3"/>
    <s v="ENCA3"/>
    <x v="2"/>
    <x v="11"/>
    <m/>
    <s v="HYME"/>
    <n v="1"/>
    <x v="1"/>
    <s v="ANT"/>
  </r>
  <r>
    <x v="0"/>
    <s v="ENCA4"/>
    <x v="2"/>
    <x v="2"/>
    <s v="A2"/>
    <s v="HYME"/>
    <n v="1"/>
    <x v="1"/>
    <s v="WASP"/>
  </r>
  <r>
    <x v="4"/>
    <s v="ENCA5"/>
    <x v="2"/>
    <x v="13"/>
    <s v="D2"/>
    <s v="HYME"/>
    <n v="3"/>
    <x v="0"/>
    <s v="BEE"/>
  </r>
  <r>
    <x v="0"/>
    <s v="ENCA6"/>
    <x v="2"/>
    <x v="8"/>
    <s v="B1"/>
    <s v="HYME"/>
    <n v="1"/>
    <x v="1"/>
    <s v="ANT"/>
  </r>
  <r>
    <x v="0"/>
    <s v="ENCA6"/>
    <x v="2"/>
    <x v="8"/>
    <s v="B3"/>
    <s v="HYME"/>
    <n v="1"/>
    <x v="0"/>
    <s v="ANT"/>
  </r>
  <r>
    <x v="0"/>
    <s v="ENCA7"/>
    <x v="2"/>
    <x v="1"/>
    <s v="C3"/>
    <s v="HYME"/>
    <n v="2"/>
    <x v="0"/>
    <s v="BEE"/>
  </r>
  <r>
    <x v="3"/>
    <s v="ENCA8"/>
    <x v="2"/>
    <x v="12"/>
    <m/>
    <s v="HYME"/>
    <n v="2"/>
    <x v="1"/>
    <s v="ANT"/>
  </r>
  <r>
    <x v="3"/>
    <s v="ENCA8"/>
    <x v="2"/>
    <x v="12"/>
    <m/>
    <s v="HYME"/>
    <n v="2"/>
    <x v="0"/>
    <s v="ANT"/>
  </r>
  <r>
    <x v="4"/>
    <s v="ENCA9"/>
    <x v="2"/>
    <x v="14"/>
    <s v="B1"/>
    <s v="HYME"/>
    <n v="4"/>
    <x v="0"/>
    <s v="ANT"/>
  </r>
  <r>
    <x v="1"/>
    <s v="ENCAX"/>
    <x v="2"/>
    <x v="0"/>
    <s v="A4"/>
    <s v="HYME"/>
    <n v="1"/>
    <x v="0"/>
    <m/>
  </r>
  <r>
    <x v="0"/>
    <s v="ERFA10"/>
    <x v="3"/>
    <x v="3"/>
    <s v="D6"/>
    <s v="HYME"/>
    <n v="3"/>
    <x v="0"/>
    <s v="BEE"/>
  </r>
  <r>
    <x v="0"/>
    <s v="ERFA11"/>
    <x v="3"/>
    <x v="5"/>
    <s v="B6"/>
    <s v="HYME"/>
    <n v="1"/>
    <x v="1"/>
    <s v="ANT"/>
  </r>
  <r>
    <x v="1"/>
    <s v="ERFA12"/>
    <x v="3"/>
    <x v="4"/>
    <s v="A2"/>
    <s v="HYME"/>
    <n v="2"/>
    <x v="1"/>
    <m/>
  </r>
  <r>
    <x v="2"/>
    <s v="ERFA13"/>
    <x v="3"/>
    <x v="6"/>
    <s v="A3"/>
    <s v="HYME"/>
    <n v="2"/>
    <x v="0"/>
    <s v="ANT"/>
  </r>
  <r>
    <x v="2"/>
    <s v="ERFA13"/>
    <x v="3"/>
    <x v="6"/>
    <s v="B1"/>
    <s v="HYME"/>
    <n v="1"/>
    <x v="0"/>
    <s v="WASP"/>
  </r>
  <r>
    <x v="0"/>
    <s v="ERFA2"/>
    <x v="3"/>
    <x v="15"/>
    <s v="C1"/>
    <s v="HYME"/>
    <n v="6"/>
    <x v="0"/>
    <s v="ANT"/>
  </r>
  <r>
    <x v="2"/>
    <s v="ERFA4"/>
    <x v="3"/>
    <x v="2"/>
    <s v="A2"/>
    <s v="HYME"/>
    <n v="5"/>
    <x v="1"/>
    <m/>
  </r>
  <r>
    <x v="2"/>
    <s v="ERFA4"/>
    <x v="3"/>
    <x v="2"/>
    <s v="B4"/>
    <s v="HYME"/>
    <n v="1"/>
    <x v="0"/>
    <m/>
  </r>
  <r>
    <x v="0"/>
    <s v="ERFA5"/>
    <x v="3"/>
    <x v="13"/>
    <s v="B4"/>
    <s v="HYME"/>
    <n v="5"/>
    <x v="0"/>
    <s v="ANT"/>
  </r>
  <r>
    <x v="2"/>
    <s v="ERFA6"/>
    <x v="3"/>
    <x v="8"/>
    <s v="C1"/>
    <s v="HYME"/>
    <n v="2"/>
    <x v="1"/>
    <s v="ANT"/>
  </r>
  <r>
    <x v="0"/>
    <s v="ERFA9"/>
    <x v="3"/>
    <x v="14"/>
    <s v="B2"/>
    <s v="HYME"/>
    <n v="1"/>
    <x v="1"/>
    <s v="ANT"/>
  </r>
  <r>
    <x v="0"/>
    <s v="ERFA9"/>
    <x v="3"/>
    <x v="14"/>
    <s v="A2"/>
    <s v="HYME"/>
    <n v="1"/>
    <x v="0"/>
    <s v="ANT"/>
  </r>
  <r>
    <x v="0"/>
    <s v="ERFA9"/>
    <x v="3"/>
    <x v="14"/>
    <s v="A4"/>
    <s v="HYME"/>
    <n v="1"/>
    <x v="1"/>
    <s v="BEE"/>
  </r>
  <r>
    <x v="2"/>
    <s v="ERPA1"/>
    <x v="4"/>
    <x v="10"/>
    <s v="A6"/>
    <s v="HYME"/>
    <n v="1"/>
    <x v="0"/>
    <m/>
  </r>
  <r>
    <x v="2"/>
    <s v="ERPA10"/>
    <x v="4"/>
    <x v="3"/>
    <s v="A6"/>
    <s v="HYME"/>
    <n v="1"/>
    <x v="0"/>
    <s v="ANT"/>
  </r>
  <r>
    <x v="2"/>
    <s v="ERPA10"/>
    <x v="4"/>
    <x v="3"/>
    <s v="A4"/>
    <s v="HYME"/>
    <n v="7"/>
    <x v="0"/>
    <m/>
  </r>
  <r>
    <x v="2"/>
    <s v="ERPA10"/>
    <x v="4"/>
    <x v="3"/>
    <s v="A5"/>
    <s v="HYME"/>
    <n v="1"/>
    <x v="0"/>
    <m/>
  </r>
  <r>
    <x v="0"/>
    <s v="ERPA11"/>
    <x v="4"/>
    <x v="5"/>
    <s v="A4"/>
    <s v="HYME"/>
    <n v="2"/>
    <x v="0"/>
    <s v="WASP"/>
  </r>
  <r>
    <x v="0"/>
    <s v="ERPA12"/>
    <x v="4"/>
    <x v="4"/>
    <s v="C6"/>
    <s v="HYME"/>
    <n v="6"/>
    <x v="0"/>
    <s v="WASP"/>
  </r>
  <r>
    <x v="3"/>
    <s v="ERPA3"/>
    <x v="4"/>
    <x v="11"/>
    <m/>
    <s v="HYME"/>
    <n v="3"/>
    <x v="0"/>
    <s v="ANT"/>
  </r>
  <r>
    <x v="3"/>
    <s v="ERPA3"/>
    <x v="4"/>
    <x v="11"/>
    <m/>
    <s v="HYME"/>
    <n v="2"/>
    <x v="0"/>
    <s v="WASP"/>
  </r>
  <r>
    <x v="0"/>
    <s v="ERPA3.1"/>
    <x v="4"/>
    <x v="16"/>
    <s v="C4"/>
    <s v="HYME"/>
    <n v="1"/>
    <x v="1"/>
    <s v="ANT"/>
  </r>
  <r>
    <x v="0"/>
    <s v="ERPA3.1"/>
    <x v="4"/>
    <x v="16"/>
    <s v="C2"/>
    <s v="HYME"/>
    <n v="9"/>
    <x v="0"/>
    <s v="ANT"/>
  </r>
  <r>
    <x v="3"/>
    <s v="ERPA4"/>
    <x v="4"/>
    <x v="2"/>
    <m/>
    <s v="HYME"/>
    <n v="5"/>
    <x v="0"/>
    <s v="WASP"/>
  </r>
  <r>
    <x v="0"/>
    <s v="ERPA7"/>
    <x v="4"/>
    <x v="1"/>
    <s v="B3"/>
    <s v="HYME"/>
    <n v="1"/>
    <x v="1"/>
    <s v="BEE"/>
  </r>
  <r>
    <x v="0"/>
    <s v="ERPA7"/>
    <x v="4"/>
    <x v="1"/>
    <s v="B2"/>
    <s v="HYME"/>
    <n v="5"/>
    <x v="0"/>
    <s v="WASP"/>
  </r>
  <r>
    <x v="0"/>
    <s v="ERPA8"/>
    <x v="4"/>
    <x v="12"/>
    <s v="C2"/>
    <s v="HYME"/>
    <n v="1"/>
    <x v="1"/>
    <s v="BEE"/>
  </r>
  <r>
    <x v="0"/>
    <s v="ERPA8"/>
    <x v="4"/>
    <x v="12"/>
    <s v="D1"/>
    <s v="HYME"/>
    <n v="7"/>
    <x v="0"/>
    <s v="WASP"/>
  </r>
  <r>
    <x v="3"/>
    <s v="ISME11"/>
    <x v="8"/>
    <x v="5"/>
    <m/>
    <s v="HYME"/>
    <n v="1"/>
    <x v="0"/>
    <m/>
  </r>
  <r>
    <x v="5"/>
    <s v="ISME7"/>
    <x v="8"/>
    <x v="1"/>
    <s v="D5"/>
    <s v="HYME"/>
    <n v="1"/>
    <x v="0"/>
    <s v="ANT"/>
  </r>
  <r>
    <x v="3"/>
    <s v="ISME8"/>
    <x v="8"/>
    <x v="12"/>
    <m/>
    <s v="HYME"/>
    <n v="2"/>
    <x v="0"/>
    <s v="ANT"/>
  </r>
  <r>
    <x v="3"/>
    <s v="LUAL11"/>
    <x v="5"/>
    <x v="5"/>
    <m/>
    <s v="HYME"/>
    <n v="1"/>
    <x v="0"/>
    <s v="ANT"/>
  </r>
  <r>
    <x v="3"/>
    <s v="LUAL11"/>
    <x v="5"/>
    <x v="5"/>
    <m/>
    <s v="HYME"/>
    <n v="1"/>
    <x v="1"/>
    <s v="WASP"/>
  </r>
  <r>
    <x v="3"/>
    <s v="LUAL12"/>
    <x v="5"/>
    <x v="4"/>
    <m/>
    <s v="HYME"/>
    <n v="1"/>
    <x v="0"/>
    <s v="WASP"/>
  </r>
  <r>
    <x v="0"/>
    <s v="LUAL14"/>
    <x v="5"/>
    <x v="0"/>
    <s v="C5"/>
    <s v="HYME"/>
    <n v="1"/>
    <x v="0"/>
    <m/>
  </r>
  <r>
    <x v="0"/>
    <s v="LUAL2"/>
    <x v="5"/>
    <x v="15"/>
    <s v="B3"/>
    <s v="HYME"/>
    <n v="1"/>
    <x v="0"/>
    <s v="ANT"/>
  </r>
  <r>
    <x v="0"/>
    <s v="LUAL2"/>
    <x v="5"/>
    <x v="15"/>
    <s v="B4"/>
    <s v="HYME"/>
    <n v="2"/>
    <x v="0"/>
    <s v="WASP"/>
  </r>
  <r>
    <x v="1"/>
    <s v="LUAL4"/>
    <x v="5"/>
    <x v="2"/>
    <s v="A1"/>
    <s v="HYME"/>
    <n v="2"/>
    <x v="1"/>
    <m/>
  </r>
  <r>
    <x v="0"/>
    <s v="LUAL6.2"/>
    <x v="5"/>
    <x v="17"/>
    <s v="D2"/>
    <s v="HYME"/>
    <n v="1"/>
    <x v="1"/>
    <s v="ANT"/>
  </r>
  <r>
    <x v="3"/>
    <s v="SAAP1"/>
    <x v="6"/>
    <x v="10"/>
    <m/>
    <s v="HYME"/>
    <n v="1"/>
    <x v="0"/>
    <s v="ANT"/>
  </r>
  <r>
    <x v="3"/>
    <s v="SAAP1"/>
    <x v="6"/>
    <x v="10"/>
    <m/>
    <s v="HYME"/>
    <n v="2"/>
    <x v="1"/>
    <s v="BEE"/>
  </r>
  <r>
    <x v="3"/>
    <s v="SAAP1"/>
    <x v="6"/>
    <x v="10"/>
    <m/>
    <s v="HYME"/>
    <n v="1"/>
    <x v="1"/>
    <m/>
  </r>
  <r>
    <x v="3"/>
    <s v="SAAP10"/>
    <x v="6"/>
    <x v="3"/>
    <m/>
    <s v="HYME"/>
    <n v="1"/>
    <x v="0"/>
    <s v="ANT"/>
  </r>
  <r>
    <x v="3"/>
    <s v="SAAP11"/>
    <x v="6"/>
    <x v="5"/>
    <m/>
    <s v="HYME"/>
    <n v="1"/>
    <x v="0"/>
    <s v="ANT"/>
  </r>
  <r>
    <x v="3"/>
    <s v="SAAP15"/>
    <x v="6"/>
    <x v="7"/>
    <m/>
    <s v="HYME"/>
    <n v="6"/>
    <x v="0"/>
    <s v="ANT"/>
  </r>
  <r>
    <x v="3"/>
    <s v="SAAP15"/>
    <x v="6"/>
    <x v="7"/>
    <m/>
    <s v="HYME"/>
    <n v="1"/>
    <x v="0"/>
    <s v="X"/>
  </r>
  <r>
    <x v="3"/>
    <s v="SAAP3"/>
    <x v="6"/>
    <x v="11"/>
    <m/>
    <s v="HYME"/>
    <n v="14"/>
    <x v="0"/>
    <s v="ANT"/>
  </r>
  <r>
    <x v="3"/>
    <s v="SAAP4"/>
    <x v="6"/>
    <x v="2"/>
    <m/>
    <s v="HYME"/>
    <n v="3"/>
    <x v="0"/>
    <s v="BEE, ANT, WASP"/>
  </r>
  <r>
    <x v="3"/>
    <s v="SAAP6"/>
    <x v="6"/>
    <x v="8"/>
    <m/>
    <s v="HYME"/>
    <n v="1"/>
    <x v="0"/>
    <s v="ANT"/>
  </r>
  <r>
    <x v="3"/>
    <s v="SAAP7"/>
    <x v="6"/>
    <x v="1"/>
    <m/>
    <s v="HYME"/>
    <n v="1"/>
    <x v="0"/>
    <s v="ANT"/>
  </r>
  <r>
    <x v="3"/>
    <s v="SAAP9"/>
    <x v="6"/>
    <x v="14"/>
    <m/>
    <s v="HYME"/>
    <n v="1"/>
    <x v="1"/>
    <s v="BEE"/>
  </r>
  <r>
    <x v="0"/>
    <s v="SAME10"/>
    <x v="7"/>
    <x v="3"/>
    <s v="B6"/>
    <s v="HYME"/>
    <n v="3"/>
    <x v="1"/>
    <s v="ANT"/>
  </r>
  <r>
    <x v="2"/>
    <s v="SAME11"/>
    <x v="7"/>
    <x v="5"/>
    <s v="D1"/>
    <s v="HYME"/>
    <n v="1"/>
    <x v="0"/>
    <s v="WASP"/>
  </r>
  <r>
    <x v="0"/>
    <s v="SAME4"/>
    <x v="7"/>
    <x v="2"/>
    <s v="C4"/>
    <s v="HYME"/>
    <n v="5"/>
    <x v="1"/>
    <s v="ANT"/>
  </r>
  <r>
    <x v="0"/>
    <s v="SAME5"/>
    <x v="7"/>
    <x v="13"/>
    <s v="C5"/>
    <s v="HYME"/>
    <n v="1"/>
    <x v="0"/>
    <s v="BEE"/>
  </r>
  <r>
    <x v="3"/>
    <s v="SAME7"/>
    <x v="7"/>
    <x v="1"/>
    <m/>
    <s v="HYME"/>
    <n v="1"/>
    <x v="0"/>
    <s v="ANT"/>
  </r>
  <r>
    <x v="3"/>
    <s v="SAME7"/>
    <x v="7"/>
    <x v="1"/>
    <m/>
    <s v="HYME"/>
    <n v="1"/>
    <x v="0"/>
    <s v="WASP"/>
  </r>
  <r>
    <x v="2"/>
    <s v="ERFA6"/>
    <x v="3"/>
    <x v="8"/>
    <s v="D2"/>
    <s v="ISOP"/>
    <n v="1"/>
    <x v="1"/>
    <m/>
  </r>
  <r>
    <x v="0"/>
    <s v="ARDO11"/>
    <x v="1"/>
    <x v="5"/>
    <s v="B1"/>
    <s v="LEPI"/>
    <n v="1"/>
    <x v="0"/>
    <s v="ADULT"/>
  </r>
  <r>
    <x v="3"/>
    <s v="ARDO13"/>
    <x v="1"/>
    <x v="6"/>
    <m/>
    <s v="LEPI"/>
    <n v="1"/>
    <x v="0"/>
    <m/>
  </r>
  <r>
    <x v="2"/>
    <s v="ERFA6"/>
    <x v="3"/>
    <x v="8"/>
    <s v="C2"/>
    <s v="LEPI"/>
    <n v="1"/>
    <x v="1"/>
    <m/>
  </r>
  <r>
    <x v="0"/>
    <s v="ERFA9"/>
    <x v="3"/>
    <x v="14"/>
    <s v="B3"/>
    <s v="LEPI"/>
    <n v="2"/>
    <x v="1"/>
    <s v="ADULT"/>
  </r>
  <r>
    <x v="0"/>
    <s v="ERPA7"/>
    <x v="4"/>
    <x v="1"/>
    <s v="A6"/>
    <s v="LEPI"/>
    <n v="1"/>
    <x v="0"/>
    <s v="LARVAE"/>
  </r>
  <r>
    <x v="3"/>
    <s v="LUAL12"/>
    <x v="5"/>
    <x v="4"/>
    <m/>
    <s v="LEPI"/>
    <n v="1"/>
    <x v="1"/>
    <s v="ADULT"/>
  </r>
  <r>
    <x v="3"/>
    <s v="SAAP12"/>
    <x v="6"/>
    <x v="4"/>
    <m/>
    <s v="LEPI"/>
    <n v="1"/>
    <x v="1"/>
    <s v="ADULT"/>
  </r>
  <r>
    <x v="3"/>
    <s v="SAAP2"/>
    <x v="6"/>
    <x v="15"/>
    <m/>
    <s v="LEPI"/>
    <n v="1"/>
    <x v="1"/>
    <s v="ADULT"/>
  </r>
  <r>
    <x v="3"/>
    <s v="SAAP3"/>
    <x v="6"/>
    <x v="11"/>
    <m/>
    <s v="LEPI"/>
    <n v="1"/>
    <x v="1"/>
    <s v="LARVAE"/>
  </r>
  <r>
    <x v="3"/>
    <s v="SAAP4"/>
    <x v="6"/>
    <x v="2"/>
    <m/>
    <s v="LEPI"/>
    <n v="2"/>
    <x v="1"/>
    <m/>
  </r>
  <r>
    <x v="3"/>
    <s v="SAAP5"/>
    <x v="6"/>
    <x v="13"/>
    <m/>
    <s v="LEPI"/>
    <n v="1"/>
    <x v="1"/>
    <s v="ADULT"/>
  </r>
  <r>
    <x v="3"/>
    <s v="ARCA6"/>
    <x v="0"/>
    <x v="8"/>
    <m/>
    <s v="LEPID"/>
    <n v="1"/>
    <x v="1"/>
    <s v="LARVAE"/>
  </r>
  <r>
    <x v="3"/>
    <s v="ARDO1"/>
    <x v="1"/>
    <x v="10"/>
    <m/>
    <s v="LEPID"/>
    <n v="1"/>
    <x v="1"/>
    <s v="ADULT"/>
  </r>
  <r>
    <x v="3"/>
    <s v="ARDO3"/>
    <x v="1"/>
    <x v="11"/>
    <m/>
    <s v="LEPID"/>
    <n v="2"/>
    <x v="1"/>
    <s v="ADULT"/>
  </r>
  <r>
    <x v="0"/>
    <s v="ENCA7"/>
    <x v="2"/>
    <x v="1"/>
    <s v="C4"/>
    <s v="LEPID"/>
    <n v="1"/>
    <x v="0"/>
    <s v="LARVAE"/>
  </r>
  <r>
    <x v="3"/>
    <s v="SAAP11"/>
    <x v="6"/>
    <x v="5"/>
    <m/>
    <s v="LEPID"/>
    <n v="1"/>
    <x v="1"/>
    <s v="ADULT"/>
  </r>
  <r>
    <x v="3"/>
    <s v="ARCA4"/>
    <x v="0"/>
    <x v="2"/>
    <m/>
    <s v="MIRID"/>
    <n v="1"/>
    <x v="1"/>
    <m/>
  </r>
  <r>
    <x v="3"/>
    <s v="ISME12"/>
    <x v="8"/>
    <x v="4"/>
    <m/>
    <s v="MIRID"/>
    <n v="1"/>
    <x v="0"/>
    <m/>
  </r>
  <r>
    <x v="3"/>
    <s v="ARCA6"/>
    <x v="0"/>
    <x v="8"/>
    <m/>
    <s v="NEUR"/>
    <n v="1"/>
    <x v="0"/>
    <m/>
  </r>
  <r>
    <x v="0"/>
    <s v="ERFA11"/>
    <x v="3"/>
    <x v="5"/>
    <s v="C3"/>
    <s v="NEUR"/>
    <n v="1"/>
    <x v="0"/>
    <m/>
  </r>
  <r>
    <x v="0"/>
    <s v="ERFA5"/>
    <x v="3"/>
    <x v="13"/>
    <s v="A3"/>
    <s v="NEUR"/>
    <n v="1"/>
    <x v="1"/>
    <m/>
  </r>
  <r>
    <x v="5"/>
    <s v="ISME7"/>
    <x v="8"/>
    <x v="1"/>
    <s v="D6"/>
    <s v="NEUR"/>
    <n v="1"/>
    <x v="0"/>
    <m/>
  </r>
  <r>
    <x v="3"/>
    <s v="SAAP6"/>
    <x v="6"/>
    <x v="8"/>
    <m/>
    <s v="NEUR"/>
    <n v="1"/>
    <x v="0"/>
    <m/>
  </r>
  <r>
    <x v="3"/>
    <s v="ARCA6"/>
    <x v="0"/>
    <x v="8"/>
    <m/>
    <s v="ORTH"/>
    <n v="1"/>
    <x v="1"/>
    <m/>
  </r>
  <r>
    <x v="0"/>
    <s v="ARDO10"/>
    <x v="1"/>
    <x v="3"/>
    <s v="D1"/>
    <s v="ORTH"/>
    <n v="1"/>
    <x v="1"/>
    <m/>
  </r>
  <r>
    <x v="0"/>
    <s v="ERFA11"/>
    <x v="3"/>
    <x v="5"/>
    <s v="A5"/>
    <s v="ORTH"/>
    <n v="1"/>
    <x v="1"/>
    <m/>
  </r>
  <r>
    <x v="2"/>
    <s v="ERPA1"/>
    <x v="4"/>
    <x v="10"/>
    <s v="A3"/>
    <s v="ORTH"/>
    <n v="1"/>
    <x v="1"/>
    <m/>
  </r>
  <r>
    <x v="0"/>
    <s v="ERPA12"/>
    <x v="4"/>
    <x v="4"/>
    <s v="C5"/>
    <s v="ORTH"/>
    <n v="1"/>
    <x v="0"/>
    <m/>
  </r>
  <r>
    <x v="3"/>
    <s v="ERPA4"/>
    <x v="4"/>
    <x v="2"/>
    <m/>
    <s v="ORTH"/>
    <n v="2"/>
    <x v="1"/>
    <m/>
  </r>
  <r>
    <x v="3"/>
    <s v="ISME12"/>
    <x v="8"/>
    <x v="4"/>
    <m/>
    <s v="ORTH"/>
    <n v="1"/>
    <x v="1"/>
    <m/>
  </r>
  <r>
    <x v="3"/>
    <s v="LUAL12"/>
    <x v="5"/>
    <x v="4"/>
    <m/>
    <s v="ORTH"/>
    <n v="1"/>
    <x v="1"/>
    <m/>
  </r>
  <r>
    <x v="0"/>
    <s v="LUAL13"/>
    <x v="5"/>
    <x v="6"/>
    <s v="C5"/>
    <s v="ORTH"/>
    <n v="2"/>
    <x v="1"/>
    <m/>
  </r>
  <r>
    <x v="0"/>
    <s v="LUAL6.2"/>
    <x v="5"/>
    <x v="17"/>
    <s v="D4"/>
    <s v="ORTH"/>
    <n v="1"/>
    <x v="1"/>
    <m/>
  </r>
  <r>
    <x v="3"/>
    <s v="SAAP1"/>
    <x v="6"/>
    <x v="10"/>
    <m/>
    <s v="ORTH"/>
    <n v="1"/>
    <x v="1"/>
    <m/>
  </r>
  <r>
    <x v="3"/>
    <s v="SAAP3"/>
    <x v="6"/>
    <x v="11"/>
    <m/>
    <s v="ORTH"/>
    <n v="1"/>
    <x v="1"/>
    <m/>
  </r>
  <r>
    <x v="3"/>
    <s v="SAAP5"/>
    <x v="6"/>
    <x v="13"/>
    <m/>
    <s v="ORTH"/>
    <n v="1"/>
    <x v="1"/>
    <m/>
  </r>
  <r>
    <x v="3"/>
    <s v="SAAP6"/>
    <x v="6"/>
    <x v="8"/>
    <m/>
    <s v="ORTH"/>
    <n v="1"/>
    <x v="1"/>
    <m/>
  </r>
  <r>
    <x v="3"/>
    <s v="SAAP7"/>
    <x v="6"/>
    <x v="1"/>
    <m/>
    <s v="ORTH"/>
    <n v="1"/>
    <x v="1"/>
    <m/>
  </r>
  <r>
    <x v="0"/>
    <s v="SAME12"/>
    <x v="7"/>
    <x v="4"/>
    <s v="A1"/>
    <s v="ORTH"/>
    <n v="1"/>
    <x v="1"/>
    <m/>
  </r>
  <r>
    <x v="3"/>
    <s v="ARDO1"/>
    <x v="1"/>
    <x v="10"/>
    <m/>
    <s v="PSCO"/>
    <n v="1"/>
    <x v="0"/>
    <m/>
  </r>
  <r>
    <x v="3"/>
    <s v="SAAP1"/>
    <x v="6"/>
    <x v="10"/>
    <m/>
    <s v="PSCO"/>
    <n v="1"/>
    <x v="0"/>
    <m/>
  </r>
  <r>
    <x v="0"/>
    <s v="ENCA10"/>
    <x v="2"/>
    <x v="3"/>
    <s v="B2"/>
    <s v="PSOC"/>
    <n v="1"/>
    <x v="0"/>
    <m/>
  </r>
  <r>
    <x v="4"/>
    <s v="ENCA9"/>
    <x v="2"/>
    <x v="14"/>
    <s v="B2"/>
    <s v="PSOC"/>
    <n v="1"/>
    <x v="0"/>
    <m/>
  </r>
  <r>
    <x v="0"/>
    <s v="SAME5"/>
    <x v="7"/>
    <x v="13"/>
    <s v="C6"/>
    <s v="PSOC"/>
    <n v="2"/>
    <x v="1"/>
    <m/>
  </r>
  <r>
    <x v="3"/>
    <s v="ARCA11"/>
    <x v="0"/>
    <x v="5"/>
    <m/>
    <s v="STER"/>
    <n v="4"/>
    <x v="0"/>
    <m/>
  </r>
  <r>
    <x v="3"/>
    <s v="ARCA9"/>
    <x v="0"/>
    <x v="14"/>
    <m/>
    <s v="STER"/>
    <n v="2"/>
    <x v="0"/>
    <m/>
  </r>
  <r>
    <x v="0"/>
    <s v="ARCAC2"/>
    <x v="0"/>
    <x v="9"/>
    <s v="B2"/>
    <s v="STER"/>
    <n v="1"/>
    <x v="0"/>
    <m/>
  </r>
  <r>
    <x v="3"/>
    <s v="ISME11"/>
    <x v="8"/>
    <x v="5"/>
    <m/>
    <s v="STER"/>
    <n v="1"/>
    <x v="0"/>
    <m/>
  </r>
  <r>
    <x v="3"/>
    <s v="ISME3"/>
    <x v="8"/>
    <x v="11"/>
    <m/>
    <s v="STER"/>
    <n v="2"/>
    <x v="0"/>
    <m/>
  </r>
  <r>
    <x v="3"/>
    <s v="SAAP1"/>
    <x v="6"/>
    <x v="10"/>
    <m/>
    <s v="STER"/>
    <n v="5"/>
    <x v="0"/>
    <m/>
  </r>
  <r>
    <x v="1"/>
    <s v="ARDO7"/>
    <x v="1"/>
    <x v="1"/>
    <s v="D6"/>
    <s v="THYS"/>
    <n v="1"/>
    <x v="1"/>
    <m/>
  </r>
  <r>
    <x v="0"/>
    <s v="ENCA4"/>
    <x v="2"/>
    <x v="2"/>
    <s v="A5"/>
    <s v="THYS"/>
    <n v="1"/>
    <x v="0"/>
    <m/>
  </r>
  <r>
    <x v="0"/>
    <s v="ERFA10"/>
    <x v="3"/>
    <x v="3"/>
    <s v="D2"/>
    <s v="THYS"/>
    <n v="6"/>
    <x v="0"/>
    <m/>
  </r>
  <r>
    <x v="0"/>
    <s v="ERFA11"/>
    <x v="3"/>
    <x v="5"/>
    <s v="C2"/>
    <s v="THYS"/>
    <n v="1"/>
    <x v="0"/>
    <m/>
  </r>
  <r>
    <x v="2"/>
    <s v="ERFA13"/>
    <x v="3"/>
    <x v="6"/>
    <s v="A4"/>
    <s v="THYS"/>
    <n v="8"/>
    <x v="0"/>
    <m/>
  </r>
  <r>
    <x v="2"/>
    <s v="ERFA4"/>
    <x v="3"/>
    <x v="2"/>
    <s v="C1"/>
    <s v="THYS"/>
    <n v="1"/>
    <x v="0"/>
    <m/>
  </r>
  <r>
    <x v="2"/>
    <s v="ERFA6"/>
    <x v="3"/>
    <x v="8"/>
    <s v="D4"/>
    <s v="THYS"/>
    <n v="3"/>
    <x v="0"/>
    <m/>
  </r>
  <r>
    <x v="2"/>
    <s v="ERPA1"/>
    <x v="4"/>
    <x v="10"/>
    <s v="A5"/>
    <s v="THYS"/>
    <n v="1"/>
    <x v="0"/>
    <m/>
  </r>
  <r>
    <x v="0"/>
    <s v="ERPA11"/>
    <x v="4"/>
    <x v="5"/>
    <s v="C5"/>
    <s v="THYS"/>
    <n v="1"/>
    <x v="0"/>
    <m/>
  </r>
  <r>
    <x v="0"/>
    <s v="ERPA11"/>
    <x v="4"/>
    <x v="5"/>
    <s v="A6"/>
    <s v="THYS"/>
    <n v="1"/>
    <x v="0"/>
    <m/>
  </r>
  <r>
    <x v="0"/>
    <s v="ERPA7"/>
    <x v="4"/>
    <x v="1"/>
    <s v="D1"/>
    <s v="THYS"/>
    <n v="2"/>
    <x v="0"/>
    <m/>
  </r>
  <r>
    <x v="0"/>
    <s v="ERPA8"/>
    <x v="4"/>
    <x v="12"/>
    <s v="C5"/>
    <s v="THYS"/>
    <n v="2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x v="0"/>
    <x v="0"/>
    <x v="0"/>
    <n v="791"/>
    <n v="7"/>
    <x v="0"/>
    <n v="1"/>
    <n v="6"/>
  </r>
  <r>
    <x v="0"/>
    <x v="1"/>
    <x v="0"/>
    <n v="904"/>
    <n v="12"/>
    <x v="1"/>
    <n v="1"/>
    <n v="11"/>
  </r>
  <r>
    <x v="0"/>
    <x v="2"/>
    <x v="0"/>
    <n v="791"/>
    <n v="14"/>
    <x v="2"/>
    <n v="3"/>
    <n v="11"/>
  </r>
  <r>
    <x v="0"/>
    <x v="3"/>
    <x v="0"/>
    <n v="565"/>
    <n v="19"/>
    <x v="3"/>
    <n v="0"/>
    <n v="19"/>
  </r>
  <r>
    <x v="0"/>
    <x v="4"/>
    <x v="0"/>
    <n v="565"/>
    <n v="23"/>
    <x v="4"/>
    <n v="2"/>
    <n v="21"/>
  </r>
  <r>
    <x v="0"/>
    <x v="5"/>
    <x v="1"/>
    <n v="791"/>
    <n v="14"/>
    <x v="2"/>
    <n v="4"/>
    <n v="10"/>
  </r>
  <r>
    <x v="0"/>
    <x v="6"/>
    <x v="1"/>
    <n v="1017"/>
    <n v="10"/>
    <x v="5"/>
    <n v="5"/>
    <n v="5"/>
  </r>
  <r>
    <x v="0"/>
    <x v="7"/>
    <x v="1"/>
    <n v="791"/>
    <n v="18"/>
    <x v="6"/>
    <n v="5"/>
    <n v="13"/>
  </r>
  <r>
    <x v="0"/>
    <x v="8"/>
    <x v="1"/>
    <n v="1130"/>
    <n v="29"/>
    <x v="7"/>
    <n v="4"/>
    <n v="25"/>
  </r>
  <r>
    <x v="0"/>
    <x v="9"/>
    <x v="1"/>
    <n v="678"/>
    <n v="20"/>
    <x v="8"/>
    <n v="5"/>
    <n v="15"/>
  </r>
  <r>
    <x v="0"/>
    <x v="10"/>
    <x v="1"/>
    <n v="904"/>
    <n v="32"/>
    <x v="9"/>
    <n v="8"/>
    <n v="24"/>
  </r>
  <r>
    <x v="0"/>
    <x v="11"/>
    <x v="1"/>
    <n v="678"/>
    <n v="30"/>
    <x v="10"/>
    <n v="5"/>
    <n v="25"/>
  </r>
  <r>
    <x v="1"/>
    <x v="5"/>
    <x v="0"/>
    <n v="628.02"/>
    <n v="17"/>
    <x v="11"/>
    <n v="3"/>
    <n v="14"/>
  </r>
  <r>
    <x v="1"/>
    <x v="2"/>
    <x v="0"/>
    <n v="628.02"/>
    <n v="13"/>
    <x v="12"/>
    <n v="1"/>
    <n v="12"/>
  </r>
  <r>
    <x v="1"/>
    <x v="1"/>
    <x v="0"/>
    <n v="418.68"/>
    <n v="24"/>
    <x v="13"/>
    <n v="1"/>
    <n v="23"/>
  </r>
  <r>
    <x v="1"/>
    <x v="12"/>
    <x v="0"/>
    <n v="279.12"/>
    <n v="16"/>
    <x v="13"/>
    <n v="4"/>
    <n v="12"/>
  </r>
  <r>
    <x v="1"/>
    <x v="8"/>
    <x v="0"/>
    <n v="348.9"/>
    <n v="25"/>
    <x v="14"/>
    <n v="2"/>
    <n v="23"/>
  </r>
  <r>
    <x v="1"/>
    <x v="13"/>
    <x v="1"/>
    <n v="279.12"/>
    <n v="22"/>
    <x v="15"/>
    <n v="6"/>
    <n v="16"/>
  </r>
  <r>
    <x v="1"/>
    <x v="10"/>
    <x v="1"/>
    <n v="488.46000000000004"/>
    <n v="9"/>
    <x v="16"/>
    <n v="2"/>
    <n v="7"/>
  </r>
  <r>
    <x v="1"/>
    <x v="6"/>
    <x v="1"/>
    <n v="418.68"/>
    <n v="17"/>
    <x v="17"/>
    <n v="5"/>
    <n v="12"/>
  </r>
  <r>
    <x v="1"/>
    <x v="3"/>
    <x v="1"/>
    <n v="279.12"/>
    <n v="7"/>
    <x v="18"/>
    <n v="2"/>
    <n v="5"/>
  </r>
  <r>
    <x v="1"/>
    <x v="11"/>
    <x v="1"/>
    <n v="488.46000000000004"/>
    <n v="36"/>
    <x v="19"/>
    <n v="2"/>
    <n v="34"/>
  </r>
  <r>
    <x v="1"/>
    <x v="0"/>
    <x v="1"/>
    <n v="279.12"/>
    <n v="32"/>
    <x v="20"/>
    <n v="4"/>
    <n v="28"/>
  </r>
  <r>
    <x v="2"/>
    <x v="1"/>
    <x v="0"/>
    <n v="703.68"/>
    <n v="8"/>
    <x v="21"/>
    <n v="0"/>
    <n v="8"/>
  </r>
  <r>
    <x v="2"/>
    <x v="8"/>
    <x v="0"/>
    <n v="527.76"/>
    <n v="17"/>
    <x v="22"/>
    <n v="1"/>
    <n v="16"/>
  </r>
  <r>
    <x v="2"/>
    <x v="9"/>
    <x v="0"/>
    <n v="703.68"/>
    <n v="10"/>
    <x v="23"/>
    <n v="0"/>
    <n v="10"/>
  </r>
  <r>
    <x v="2"/>
    <x v="6"/>
    <x v="0"/>
    <n v="659.69999999999993"/>
    <n v="21"/>
    <x v="24"/>
    <n v="5"/>
    <n v="16"/>
  </r>
  <r>
    <x v="2"/>
    <x v="7"/>
    <x v="0"/>
    <n v="615.71999999999991"/>
    <n v="40"/>
    <x v="25"/>
    <n v="9"/>
    <n v="31"/>
  </r>
  <r>
    <x v="2"/>
    <x v="3"/>
    <x v="0"/>
    <n v="439.79999999999995"/>
    <n v="26"/>
    <x v="26"/>
    <n v="2"/>
    <n v="24"/>
  </r>
  <r>
    <x v="2"/>
    <x v="14"/>
    <x v="0"/>
    <n v="527.76"/>
    <n v="17"/>
    <x v="22"/>
    <n v="7"/>
    <n v="10"/>
  </r>
  <r>
    <x v="2"/>
    <x v="10"/>
    <x v="1"/>
    <n v="527.76"/>
    <n v="15"/>
    <x v="27"/>
    <n v="4"/>
    <n v="10"/>
  </r>
  <r>
    <x v="2"/>
    <x v="11"/>
    <x v="1"/>
    <n v="615.71999999999991"/>
    <n v="14"/>
    <x v="28"/>
    <n v="0"/>
    <n v="14"/>
  </r>
  <r>
    <x v="2"/>
    <x v="13"/>
    <x v="1"/>
    <n v="439.79999999999995"/>
    <n v="27"/>
    <x v="29"/>
    <n v="6"/>
    <n v="21"/>
  </r>
  <r>
    <x v="2"/>
    <x v="0"/>
    <x v="1"/>
    <n v="219.89999999999998"/>
    <n v="9"/>
    <x v="30"/>
    <n v="1"/>
    <n v="8"/>
  </r>
  <r>
    <x v="2"/>
    <x v="2"/>
    <x v="1"/>
    <n v="791.64"/>
    <n v="36"/>
    <x v="31"/>
    <n v="9"/>
    <n v="27"/>
  </r>
  <r>
    <x v="2"/>
    <x v="5"/>
    <x v="1"/>
    <n v="791.64"/>
    <n v="36"/>
    <x v="31"/>
    <n v="1"/>
    <n v="35"/>
  </r>
  <r>
    <x v="3"/>
    <x v="5"/>
    <x v="0"/>
    <n v="825.17"/>
    <n v="23"/>
    <x v="32"/>
    <n v="4"/>
    <n v="19"/>
  </r>
  <r>
    <x v="3"/>
    <x v="6"/>
    <x v="0"/>
    <n v="955.46"/>
    <n v="30"/>
    <x v="33"/>
    <n v="2"/>
    <n v="28"/>
  </r>
  <r>
    <x v="3"/>
    <x v="0"/>
    <x v="0"/>
    <n v="564.59"/>
    <n v="30"/>
    <x v="34"/>
    <n v="5"/>
    <n v="25"/>
  </r>
  <r>
    <x v="3"/>
    <x v="7"/>
    <x v="0"/>
    <n v="434.3"/>
    <n v="25"/>
    <x v="35"/>
    <n v="4"/>
    <n v="21"/>
  </r>
  <r>
    <x v="3"/>
    <x v="10"/>
    <x v="0"/>
    <n v="390.87"/>
    <n v="45"/>
    <x v="36"/>
    <n v="7"/>
    <n v="38"/>
  </r>
  <r>
    <x v="3"/>
    <x v="2"/>
    <x v="1"/>
    <n v="1042.32"/>
    <n v="18"/>
    <x v="37"/>
    <n v="7"/>
    <n v="11"/>
  </r>
  <r>
    <x v="3"/>
    <x v="13"/>
    <x v="1"/>
    <n v="651.45000000000005"/>
    <n v="26"/>
    <x v="38"/>
    <n v="7"/>
    <n v="19"/>
  </r>
  <r>
    <x v="3"/>
    <x v="3"/>
    <x v="1"/>
    <n v="477.73"/>
    <n v="25"/>
    <x v="39"/>
    <n v="5"/>
    <n v="20"/>
  </r>
  <r>
    <x v="3"/>
    <x v="12"/>
    <x v="1"/>
    <n v="304.01"/>
    <n v="20"/>
    <x v="40"/>
    <n v="8"/>
    <n v="12"/>
  </r>
  <r>
    <x v="3"/>
    <x v="9"/>
    <x v="1"/>
    <n v="608.02"/>
    <n v="46"/>
    <x v="41"/>
    <n v="9"/>
    <n v="37"/>
  </r>
  <r>
    <x v="3"/>
    <x v="1"/>
    <x v="1"/>
    <n v="477.73"/>
    <n v="36"/>
    <x v="42"/>
    <n v="2"/>
    <n v="34"/>
  </r>
  <r>
    <x v="3"/>
    <x v="8"/>
    <x v="1"/>
    <n v="651.45000000000005"/>
    <n v="31"/>
    <x v="43"/>
    <n v="5"/>
    <n v="26"/>
  </r>
  <r>
    <x v="3"/>
    <x v="11"/>
    <x v="1"/>
    <n v="477.73"/>
    <n v="17"/>
    <x v="44"/>
    <n v="2"/>
    <n v="15"/>
  </r>
  <r>
    <x v="4"/>
    <x v="9"/>
    <x v="0"/>
    <n v="610.02"/>
    <n v="22"/>
    <x v="45"/>
    <n v="1"/>
    <n v="21"/>
  </r>
  <r>
    <x v="4"/>
    <x v="10"/>
    <x v="0"/>
    <n v="305.01"/>
    <n v="16"/>
    <x v="46"/>
    <n v="1"/>
    <n v="15"/>
  </r>
  <r>
    <x v="4"/>
    <x v="2"/>
    <x v="0"/>
    <n v="982.81000000000006"/>
    <n v="18"/>
    <x v="47"/>
    <n v="2"/>
    <n v="16"/>
  </r>
  <r>
    <x v="4"/>
    <x v="1"/>
    <x v="0"/>
    <n v="847.25"/>
    <n v="17"/>
    <x v="48"/>
    <n v="0"/>
    <n v="17"/>
  </r>
  <r>
    <x v="4"/>
    <x v="7"/>
    <x v="0"/>
    <n v="847.25"/>
    <n v="19"/>
    <x v="49"/>
    <n v="6"/>
    <n v="13"/>
  </r>
  <r>
    <x v="4"/>
    <x v="5"/>
    <x v="1"/>
    <n v="610.02"/>
    <n v="3"/>
    <x v="50"/>
    <n v="1"/>
    <n v="2"/>
  </r>
  <r>
    <x v="4"/>
    <x v="3"/>
    <x v="1"/>
    <n v="813.36"/>
    <n v="11"/>
    <x v="51"/>
    <n v="0"/>
    <n v="11"/>
  </r>
  <r>
    <x v="4"/>
    <x v="0"/>
    <x v="1"/>
    <n v="542.24"/>
    <n v="10"/>
    <x v="52"/>
    <n v="4"/>
    <n v="6"/>
  </r>
  <r>
    <x v="4"/>
    <x v="13"/>
    <x v="1"/>
    <n v="643.91"/>
    <n v="14"/>
    <x v="53"/>
    <n v="1"/>
    <n v="13"/>
  </r>
  <r>
    <x v="4"/>
    <x v="6"/>
    <x v="1"/>
    <n v="1152.26"/>
    <n v="29"/>
    <x v="54"/>
    <n v="4"/>
    <n v="25"/>
  </r>
  <r>
    <x v="4"/>
    <x v="11"/>
    <x v="1"/>
    <n v="542.24"/>
    <n v="19"/>
    <x v="55"/>
    <n v="1"/>
    <n v="18"/>
  </r>
  <r>
    <x v="4"/>
    <x v="12"/>
    <x v="1"/>
    <n v="948.92000000000007"/>
    <n v="28"/>
    <x v="56"/>
    <n v="7"/>
    <n v="21"/>
  </r>
  <r>
    <x v="4"/>
    <x v="8"/>
    <x v="1"/>
    <n v="508.35"/>
    <n v="16"/>
    <x v="57"/>
    <n v="3"/>
    <n v="13"/>
  </r>
  <r>
    <x v="5"/>
    <x v="12"/>
    <x v="0"/>
    <n v="1266.72"/>
    <n v="23"/>
    <x v="58"/>
    <n v="2"/>
    <n v="21"/>
  </r>
  <r>
    <x v="5"/>
    <x v="5"/>
    <x v="0"/>
    <n v="1071.8399999999999"/>
    <n v="16"/>
    <x v="59"/>
    <n v="1"/>
    <n v="15"/>
  </r>
  <r>
    <x v="5"/>
    <x v="8"/>
    <x v="0"/>
    <n v="974.4"/>
    <n v="36"/>
    <x v="60"/>
    <n v="8"/>
    <n v="28"/>
  </r>
  <r>
    <x v="5"/>
    <x v="1"/>
    <x v="0"/>
    <n v="974.4"/>
    <n v="18"/>
    <x v="61"/>
    <n v="2"/>
    <n v="16"/>
  </r>
  <r>
    <x v="5"/>
    <x v="13"/>
    <x v="0"/>
    <n v="1364.1599999999999"/>
    <n v="26"/>
    <x v="62"/>
    <n v="6"/>
    <n v="20"/>
  </r>
  <r>
    <x v="5"/>
    <x v="9"/>
    <x v="1"/>
    <n v="779.52"/>
    <n v="21"/>
    <x v="63"/>
    <n v="7"/>
    <n v="14"/>
  </r>
  <r>
    <x v="5"/>
    <x v="6"/>
    <x v="1"/>
    <n v="974.4"/>
    <n v="7"/>
    <x v="64"/>
    <n v="3"/>
    <n v="4"/>
  </r>
  <r>
    <x v="5"/>
    <x v="11"/>
    <x v="1"/>
    <n v="876.96"/>
    <n v="11"/>
    <x v="65"/>
    <n v="0"/>
    <n v="7"/>
  </r>
  <r>
    <x v="5"/>
    <x v="7"/>
    <x v="1"/>
    <n v="1071.8399999999999"/>
    <n v="18"/>
    <x v="66"/>
    <n v="4"/>
    <n v="14"/>
  </r>
  <r>
    <x v="5"/>
    <x v="3"/>
    <x v="1"/>
    <n v="876.96"/>
    <n v="17"/>
    <x v="67"/>
    <n v="4"/>
    <n v="13"/>
  </r>
  <r>
    <x v="5"/>
    <x v="0"/>
    <x v="1"/>
    <n v="682.07999999999993"/>
    <n v="14"/>
    <x v="68"/>
    <n v="3"/>
    <n v="11"/>
  </r>
  <r>
    <x v="5"/>
    <x v="2"/>
    <x v="1"/>
    <n v="1364.1599999999999"/>
    <n v="25"/>
    <x v="69"/>
    <n v="1"/>
    <n v="24"/>
  </r>
  <r>
    <x v="5"/>
    <x v="10"/>
    <x v="1"/>
    <n v="584.64"/>
    <n v="27"/>
    <x v="70"/>
    <n v="0"/>
    <n v="13"/>
  </r>
  <r>
    <x v="6"/>
    <x v="2"/>
    <x v="0"/>
    <n v="568.71"/>
    <n v="9"/>
    <x v="71"/>
    <n v="0"/>
    <n v="9"/>
  </r>
  <r>
    <x v="6"/>
    <x v="5"/>
    <x v="0"/>
    <n v="821.47"/>
    <n v="33"/>
    <x v="72"/>
    <n v="5"/>
    <n v="28"/>
  </r>
  <r>
    <x v="6"/>
    <x v="11"/>
    <x v="0"/>
    <n v="379.14"/>
    <n v="20"/>
    <x v="73"/>
    <n v="1"/>
    <n v="19"/>
  </r>
  <r>
    <x v="6"/>
    <x v="3"/>
    <x v="0"/>
    <n v="315.95"/>
    <n v="20"/>
    <x v="74"/>
    <n v="3"/>
    <n v="17"/>
  </r>
  <r>
    <x v="6"/>
    <x v="9"/>
    <x v="0"/>
    <n v="505.52"/>
    <n v="11"/>
    <x v="75"/>
    <n v="3"/>
    <n v="30"/>
  </r>
  <r>
    <x v="6"/>
    <x v="0"/>
    <x v="1"/>
    <n v="252.76"/>
    <n v="22"/>
    <x v="76"/>
    <n v="4"/>
    <n v="18"/>
  </r>
  <r>
    <x v="6"/>
    <x v="6"/>
    <x v="1"/>
    <n v="631.9"/>
    <n v="34"/>
    <x v="77"/>
    <n v="10"/>
    <n v="24"/>
  </r>
  <r>
    <x v="6"/>
    <x v="7"/>
    <x v="1"/>
    <n v="505.52"/>
    <n v="24"/>
    <x v="78"/>
    <n v="0"/>
    <n v="6"/>
  </r>
  <r>
    <x v="6"/>
    <x v="1"/>
    <x v="1"/>
    <n v="505.52"/>
    <n v="15"/>
    <x v="79"/>
    <n v="1"/>
    <n v="14"/>
  </r>
  <r>
    <x v="6"/>
    <x v="13"/>
    <x v="1"/>
    <n v="758.28"/>
    <n v="41"/>
    <x v="80"/>
    <n v="3"/>
    <n v="38"/>
  </r>
  <r>
    <x v="6"/>
    <x v="12"/>
    <x v="1"/>
    <n v="631.9"/>
    <n v="38"/>
    <x v="81"/>
    <n v="4"/>
    <n v="34"/>
  </r>
  <r>
    <x v="6"/>
    <x v="10"/>
    <x v="1"/>
    <n v="379.14"/>
    <n v="23"/>
    <x v="82"/>
    <n v="9"/>
    <n v="14"/>
  </r>
  <r>
    <x v="6"/>
    <x v="8"/>
    <x v="1"/>
    <n v="505.52"/>
    <n v="42"/>
    <x v="83"/>
    <n v="4"/>
    <n v="38"/>
  </r>
  <r>
    <x v="7"/>
    <x v="2"/>
    <x v="0"/>
    <n v="573.48"/>
    <n v="5"/>
    <x v="84"/>
    <n v="0"/>
    <n v="5"/>
  </r>
  <r>
    <x v="7"/>
    <x v="13"/>
    <x v="0"/>
    <n v="860.22"/>
    <n v="16"/>
    <x v="85"/>
    <n v="2"/>
    <n v="14"/>
  </r>
  <r>
    <x v="7"/>
    <x v="7"/>
    <x v="0"/>
    <n v="1624.86"/>
    <n v="31"/>
    <x v="86"/>
    <n v="3"/>
    <n v="28"/>
  </r>
  <r>
    <x v="7"/>
    <x v="10"/>
    <x v="0"/>
    <n v="1146.96"/>
    <n v="32"/>
    <x v="87"/>
    <n v="6"/>
    <n v="26"/>
  </r>
  <r>
    <x v="7"/>
    <x v="9"/>
    <x v="0"/>
    <n v="764.64"/>
    <n v="32"/>
    <x v="88"/>
    <n v="8"/>
    <n v="24"/>
  </r>
  <r>
    <x v="7"/>
    <x v="14"/>
    <x v="0"/>
    <n v="764.64"/>
    <n v="27"/>
    <x v="89"/>
    <m/>
    <m/>
  </r>
  <r>
    <x v="7"/>
    <x v="5"/>
    <x v="1"/>
    <n v="955.8"/>
    <n v="12"/>
    <x v="90"/>
    <n v="2"/>
    <n v="10"/>
  </r>
  <r>
    <x v="7"/>
    <x v="0"/>
    <x v="1"/>
    <n v="1433.7"/>
    <n v="34"/>
    <x v="91"/>
    <n v="10"/>
    <n v="24"/>
  </r>
  <r>
    <x v="7"/>
    <x v="6"/>
    <x v="1"/>
    <n v="860.22"/>
    <n v="22"/>
    <x v="92"/>
    <n v="1"/>
    <n v="21"/>
  </r>
  <r>
    <x v="7"/>
    <x v="3"/>
    <x v="1"/>
    <n v="716.85"/>
    <n v="19"/>
    <x v="93"/>
    <n v="3"/>
    <n v="16"/>
  </r>
  <r>
    <x v="7"/>
    <x v="11"/>
    <x v="1"/>
    <n v="1146.96"/>
    <n v="46"/>
    <x v="94"/>
    <n v="9"/>
    <n v="37"/>
  </r>
  <r>
    <x v="7"/>
    <x v="8"/>
    <x v="1"/>
    <n v="1146.96"/>
    <n v="48"/>
    <x v="88"/>
    <n v="4"/>
    <n v="44"/>
  </r>
  <r>
    <x v="7"/>
    <x v="1"/>
    <x v="1"/>
    <n v="1529.28"/>
    <n v="70"/>
    <x v="95"/>
    <n v="20"/>
    <n v="50"/>
  </r>
  <r>
    <x v="7"/>
    <x v="15"/>
    <x v="1"/>
    <n v="764.64"/>
    <n v="37"/>
    <x v="96"/>
    <n v="3"/>
    <n v="34"/>
  </r>
  <r>
    <x v="8"/>
    <x v="9"/>
    <x v="0"/>
    <n v="627.5"/>
    <n v="17"/>
    <x v="97"/>
    <n v="0"/>
    <n v="7"/>
  </r>
  <r>
    <x v="8"/>
    <x v="5"/>
    <x v="0"/>
    <n v="439.25"/>
    <n v="5"/>
    <x v="98"/>
    <n v="2"/>
    <n v="3"/>
  </r>
  <r>
    <x v="8"/>
    <x v="8"/>
    <x v="0"/>
    <n v="753"/>
    <n v="13"/>
    <x v="99"/>
    <n v="1"/>
    <n v="12"/>
  </r>
  <r>
    <x v="8"/>
    <x v="10"/>
    <x v="0"/>
    <n v="439.25"/>
    <n v="9"/>
    <x v="100"/>
    <n v="1"/>
    <n v="8"/>
  </r>
  <r>
    <x v="8"/>
    <x v="7"/>
    <x v="0"/>
    <n v="690.25"/>
    <n v="33"/>
    <x v="101"/>
    <n v="8"/>
    <n v="35"/>
  </r>
  <r>
    <x v="8"/>
    <x v="0"/>
    <x v="1"/>
    <n v="376.5"/>
    <n v="9"/>
    <x v="102"/>
    <m/>
    <m/>
  </r>
  <r>
    <x v="8"/>
    <x v="2"/>
    <x v="1"/>
    <n v="376.5"/>
    <n v="3"/>
    <x v="103"/>
    <n v="0"/>
    <n v="3"/>
  </r>
  <r>
    <x v="8"/>
    <x v="6"/>
    <x v="1"/>
    <n v="439.25"/>
    <n v="8"/>
    <x v="104"/>
    <n v="0"/>
    <n v="8"/>
  </r>
  <r>
    <x v="8"/>
    <x v="1"/>
    <x v="1"/>
    <n v="502"/>
    <n v="12"/>
    <x v="102"/>
    <n v="1"/>
    <n v="11"/>
  </r>
  <r>
    <x v="8"/>
    <x v="11"/>
    <x v="1"/>
    <n v="502"/>
    <n v="24"/>
    <x v="101"/>
    <n v="1"/>
    <n v="23"/>
  </r>
  <r>
    <x v="8"/>
    <x v="13"/>
    <x v="1"/>
    <n v="502"/>
    <n v="25"/>
    <x v="105"/>
    <n v="2"/>
    <n v="23"/>
  </r>
  <r>
    <x v="8"/>
    <x v="3"/>
    <x v="1"/>
    <n v="313.75"/>
    <n v="25"/>
    <x v="106"/>
    <n v="1"/>
    <n v="24"/>
  </r>
  <r>
    <x v="8"/>
    <x v="14"/>
    <x v="1"/>
    <n v="690.25"/>
    <n v="39"/>
    <x v="10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81" firstHeaderRow="2" firstDataRow="2" firstDataCol="1"/>
  <pivotFields count="9">
    <pivotField showAll="0">
      <items count="7">
        <item x="5"/>
        <item x="2"/>
        <item x="3"/>
        <item x="4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axis="axisRow" showAll="0">
      <items count="21">
        <item x="10"/>
        <item x="15"/>
        <item x="11"/>
        <item x="16"/>
        <item x="2"/>
        <item x="13"/>
        <item x="19"/>
        <item x="8"/>
        <item x="17"/>
        <item x="1"/>
        <item x="12"/>
        <item x="14"/>
        <item x="3"/>
        <item x="5"/>
        <item x="18"/>
        <item x="4"/>
        <item x="6"/>
        <item x="0"/>
        <item x="7"/>
        <item x="9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3">
    <field x="2"/>
    <field x="3"/>
    <field x="7"/>
  </rowFields>
  <rowItems count="277">
    <i>
      <x/>
    </i>
    <i r="1">
      <x v="1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1">
      <x v="11"/>
    </i>
    <i r="2">
      <x/>
    </i>
    <i r="2">
      <x v="1"/>
    </i>
    <i r="1">
      <x v="13"/>
    </i>
    <i r="2">
      <x/>
    </i>
    <i r="2">
      <x v="1"/>
    </i>
    <i r="1">
      <x v="14"/>
    </i>
    <i r="2">
      <x/>
    </i>
    <i r="2">
      <x v="1"/>
    </i>
    <i r="1">
      <x v="17"/>
    </i>
    <i r="2">
      <x/>
    </i>
    <i r="2">
      <x v="1"/>
    </i>
    <i r="1">
      <x v="19"/>
    </i>
    <i r="2">
      <x/>
    </i>
    <i r="2">
      <x v="1"/>
    </i>
    <i>
      <x v="1"/>
    </i>
    <i r="1">
      <x/>
    </i>
    <i r="2">
      <x/>
    </i>
    <i r="2">
      <x v="1"/>
    </i>
    <i r="1">
      <x v="2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2">
      <x v="2"/>
    </i>
    <i r="1">
      <x v="12"/>
    </i>
    <i r="2">
      <x/>
    </i>
    <i r="2">
      <x v="1"/>
    </i>
    <i r="1">
      <x v="13"/>
    </i>
    <i r="2">
      <x/>
    </i>
    <i r="2">
      <x v="1"/>
    </i>
    <i r="1">
      <x v="16"/>
    </i>
    <i r="2">
      <x/>
    </i>
    <i r="2">
      <x v="1"/>
    </i>
    <i>
      <x v="2"/>
    </i>
    <i r="1">
      <x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 v="1"/>
    </i>
    <i r="1">
      <x v="13"/>
    </i>
    <i r="2">
      <x v="1"/>
    </i>
    <i r="1">
      <x v="15"/>
    </i>
    <i r="2">
      <x/>
    </i>
    <i r="1">
      <x v="17"/>
    </i>
    <i r="2">
      <x/>
    </i>
    <i r="2">
      <x v="1"/>
    </i>
    <i>
      <x v="3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>
      <x v="4"/>
    </i>
    <i r="1">
      <x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 v="1"/>
    </i>
    <i>
      <x v="5"/>
    </i>
    <i r="1">
      <x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1">
      <x v="12"/>
    </i>
    <i r="2">
      <x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>
      <x v="6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1">
      <x v="8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 r="1">
      <x v="17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8"/>
    </i>
    <i r="2">
      <x/>
    </i>
    <i r="2">
      <x v="1"/>
    </i>
    <i>
      <x v="8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9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t="grand">
      <x/>
    </i>
  </rowItems>
  <colItems count="1">
    <i/>
  </colItems>
  <dataFields count="1">
    <dataField name="Count of #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2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7">
        <item x="0"/>
        <item x="9"/>
        <item x="11"/>
        <item x="7"/>
        <item x="3"/>
        <item x="10"/>
        <item x="6"/>
        <item x="2"/>
        <item x="5"/>
        <item x="1"/>
        <item x="8"/>
        <item x="13"/>
        <item x="12"/>
        <item x="14"/>
        <item x="4"/>
        <item x="15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dataField="1" numFmtId="164" showAll="0">
      <items count="109">
        <item x="50"/>
        <item x="64"/>
        <item x="103"/>
        <item x="84"/>
        <item x="0"/>
        <item x="5"/>
        <item x="21"/>
        <item x="98"/>
        <item x="65"/>
        <item x="90"/>
        <item x="1"/>
        <item x="51"/>
        <item x="23"/>
        <item x="59"/>
        <item x="71"/>
        <item x="66"/>
        <item x="99"/>
        <item x="37"/>
        <item x="2"/>
        <item x="58"/>
        <item x="104"/>
        <item x="47"/>
        <item x="69"/>
        <item x="16"/>
        <item x="52"/>
        <item x="61"/>
        <item x="85"/>
        <item x="62"/>
        <item x="86"/>
        <item x="67"/>
        <item x="48"/>
        <item x="100"/>
        <item x="68"/>
        <item x="12"/>
        <item x="53"/>
        <item x="75"/>
        <item x="49"/>
        <item x="28"/>
        <item x="6"/>
        <item x="91"/>
        <item x="102"/>
        <item x="18"/>
        <item x="54"/>
        <item x="92"/>
        <item x="7"/>
        <item x="93"/>
        <item x="63"/>
        <item x="11"/>
        <item x="97"/>
        <item x="32"/>
        <item x="87"/>
        <item x="27"/>
        <item x="8"/>
        <item x="56"/>
        <item x="79"/>
        <item x="33"/>
        <item x="57"/>
        <item x="24"/>
        <item x="22"/>
        <item x="3"/>
        <item x="55"/>
        <item x="89"/>
        <item x="9"/>
        <item x="44"/>
        <item x="45"/>
        <item x="60"/>
        <item x="38"/>
        <item x="94"/>
        <item x="72"/>
        <item x="17"/>
        <item x="4"/>
        <item x="30"/>
        <item x="88"/>
        <item x="10"/>
        <item x="31"/>
        <item x="95"/>
        <item x="70"/>
        <item x="78"/>
        <item x="43"/>
        <item x="101"/>
        <item x="96"/>
        <item x="105"/>
        <item x="39"/>
        <item x="46"/>
        <item x="73"/>
        <item x="34"/>
        <item x="77"/>
        <item x="80"/>
        <item x="107"/>
        <item x="13"/>
        <item x="35"/>
        <item x="26"/>
        <item x="81"/>
        <item x="82"/>
        <item x="29"/>
        <item x="74"/>
        <item x="25"/>
        <item x="40"/>
        <item x="14"/>
        <item x="19"/>
        <item x="42"/>
        <item x="41"/>
        <item x="15"/>
        <item x="106"/>
        <item x="83"/>
        <item x="76"/>
        <item x="20"/>
        <item x="36"/>
        <item t="default"/>
      </items>
    </pivotField>
    <pivotField showAll="0"/>
    <pivotField showAll="0"/>
  </pivotFields>
  <rowFields count="3">
    <field x="0"/>
    <field x="2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ns_wt" fld="5" subtotal="average" baseField="0" baseItem="0"/>
    <dataField name="Count of dens_wt" fld="5" subtotal="count" baseField="0" baseItem="0"/>
    <dataField name="StdDev of dens_wt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workbookViewId="0">
      <pane ySplit="1" topLeftCell="A223" activePane="bottomLeft" state="frozen"/>
      <selection pane="bottomLeft" activeCell="B237" sqref="B237"/>
    </sheetView>
  </sheetViews>
  <sheetFormatPr baseColWidth="10" defaultRowHeight="16" x14ac:dyDescent="0.2"/>
  <cols>
    <col min="3" max="4" width="7.1640625" customWidth="1"/>
    <col min="5" max="5" width="6.1640625" customWidth="1"/>
    <col min="6" max="6" width="8.83203125" customWidth="1"/>
    <col min="7" max="7" width="5.83203125" customWidth="1"/>
    <col min="8" max="8" width="6.83203125" customWidth="1"/>
  </cols>
  <sheetData>
    <row r="1" spans="1:9" s="1" customFormat="1" x14ac:dyDescent="0.2">
      <c r="A1" s="1" t="s">
        <v>46</v>
      </c>
      <c r="B1" s="1" t="s">
        <v>3</v>
      </c>
      <c r="C1" s="1" t="s">
        <v>167</v>
      </c>
      <c r="D1" s="1" t="s">
        <v>168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30</v>
      </c>
    </row>
    <row r="2" spans="1:9" x14ac:dyDescent="0.2">
      <c r="A2" t="s">
        <v>47</v>
      </c>
      <c r="B2" t="s">
        <v>43</v>
      </c>
      <c r="C2" t="s">
        <v>169</v>
      </c>
      <c r="D2">
        <v>11</v>
      </c>
      <c r="F2" t="s">
        <v>13</v>
      </c>
      <c r="G2">
        <v>4</v>
      </c>
      <c r="H2" t="s">
        <v>18</v>
      </c>
    </row>
    <row r="3" spans="1:9" x14ac:dyDescent="0.2">
      <c r="A3" t="s">
        <v>47</v>
      </c>
      <c r="B3" t="s">
        <v>43</v>
      </c>
      <c r="C3" t="s">
        <v>169</v>
      </c>
      <c r="D3">
        <v>11</v>
      </c>
      <c r="F3" t="s">
        <v>83</v>
      </c>
      <c r="G3">
        <v>8</v>
      </c>
      <c r="H3" t="s">
        <v>18</v>
      </c>
      <c r="I3" t="s">
        <v>12</v>
      </c>
    </row>
    <row r="4" spans="1:9" x14ac:dyDescent="0.2">
      <c r="A4" t="s">
        <v>47</v>
      </c>
      <c r="B4" t="s">
        <v>43</v>
      </c>
      <c r="C4" t="s">
        <v>169</v>
      </c>
      <c r="D4">
        <v>11</v>
      </c>
      <c r="F4" t="s">
        <v>83</v>
      </c>
      <c r="G4">
        <v>10</v>
      </c>
      <c r="H4" t="s">
        <v>25</v>
      </c>
      <c r="I4" t="s">
        <v>12</v>
      </c>
    </row>
    <row r="5" spans="1:9" x14ac:dyDescent="0.2">
      <c r="A5" t="s">
        <v>47</v>
      </c>
      <c r="B5" t="s">
        <v>43</v>
      </c>
      <c r="C5" t="s">
        <v>169</v>
      </c>
      <c r="D5">
        <v>11</v>
      </c>
      <c r="F5" t="s">
        <v>27</v>
      </c>
      <c r="G5">
        <v>3</v>
      </c>
      <c r="H5" t="s">
        <v>18</v>
      </c>
      <c r="I5" t="s">
        <v>28</v>
      </c>
    </row>
    <row r="6" spans="1:9" x14ac:dyDescent="0.2">
      <c r="A6" t="s">
        <v>47</v>
      </c>
      <c r="B6" t="s">
        <v>43</v>
      </c>
      <c r="C6" t="s">
        <v>169</v>
      </c>
      <c r="D6">
        <v>11</v>
      </c>
      <c r="F6" t="s">
        <v>23</v>
      </c>
      <c r="G6">
        <v>4</v>
      </c>
      <c r="H6" t="s">
        <v>25</v>
      </c>
    </row>
    <row r="7" spans="1:9" x14ac:dyDescent="0.2">
      <c r="A7" t="s">
        <v>70</v>
      </c>
      <c r="B7" t="s">
        <v>73</v>
      </c>
      <c r="C7" t="s">
        <v>169</v>
      </c>
      <c r="D7">
        <v>11.2</v>
      </c>
      <c r="E7" t="s">
        <v>61</v>
      </c>
      <c r="F7" t="s">
        <v>27</v>
      </c>
      <c r="G7">
        <v>13</v>
      </c>
      <c r="H7" t="s">
        <v>18</v>
      </c>
      <c r="I7" t="s">
        <v>28</v>
      </c>
    </row>
    <row r="8" spans="1:9" x14ac:dyDescent="0.2">
      <c r="A8" t="s">
        <v>70</v>
      </c>
      <c r="B8" t="s">
        <v>73</v>
      </c>
      <c r="C8" t="s">
        <v>169</v>
      </c>
      <c r="D8">
        <v>11.2</v>
      </c>
      <c r="E8" t="s">
        <v>62</v>
      </c>
      <c r="F8" t="s">
        <v>83</v>
      </c>
      <c r="G8">
        <v>1</v>
      </c>
      <c r="H8" t="s">
        <v>25</v>
      </c>
      <c r="I8" t="s">
        <v>23</v>
      </c>
    </row>
    <row r="9" spans="1:9" x14ac:dyDescent="0.2">
      <c r="B9" t="s">
        <v>72</v>
      </c>
      <c r="C9" t="s">
        <v>169</v>
      </c>
      <c r="D9">
        <v>14</v>
      </c>
      <c r="E9" t="s">
        <v>60</v>
      </c>
      <c r="F9" t="s">
        <v>89</v>
      </c>
      <c r="G9">
        <v>1</v>
      </c>
      <c r="H9" t="s">
        <v>25</v>
      </c>
    </row>
    <row r="10" spans="1:9" x14ac:dyDescent="0.2">
      <c r="B10" t="s">
        <v>72</v>
      </c>
      <c r="C10" t="s">
        <v>169</v>
      </c>
      <c r="D10">
        <v>14</v>
      </c>
      <c r="E10" t="s">
        <v>17</v>
      </c>
      <c r="F10" t="s">
        <v>13</v>
      </c>
      <c r="G10">
        <v>4</v>
      </c>
      <c r="H10" t="s">
        <v>18</v>
      </c>
    </row>
    <row r="11" spans="1:9" x14ac:dyDescent="0.2">
      <c r="A11" t="s">
        <v>70</v>
      </c>
      <c r="B11" t="s">
        <v>72</v>
      </c>
      <c r="C11" t="s">
        <v>169</v>
      </c>
      <c r="D11">
        <v>14</v>
      </c>
      <c r="E11" t="s">
        <v>58</v>
      </c>
      <c r="F11" t="s">
        <v>83</v>
      </c>
      <c r="G11">
        <v>5</v>
      </c>
      <c r="H11" t="s">
        <v>18</v>
      </c>
      <c r="I11" t="s">
        <v>12</v>
      </c>
    </row>
    <row r="12" spans="1:9" x14ac:dyDescent="0.2">
      <c r="A12" t="s">
        <v>70</v>
      </c>
      <c r="B12" t="s">
        <v>72</v>
      </c>
      <c r="C12" t="s">
        <v>169</v>
      </c>
      <c r="D12">
        <v>14</v>
      </c>
      <c r="E12" t="s">
        <v>57</v>
      </c>
      <c r="F12" t="s">
        <v>27</v>
      </c>
      <c r="G12">
        <v>4</v>
      </c>
      <c r="H12" t="s">
        <v>18</v>
      </c>
      <c r="I12" t="s">
        <v>28</v>
      </c>
    </row>
    <row r="13" spans="1:9" x14ac:dyDescent="0.2">
      <c r="B13" t="s">
        <v>72</v>
      </c>
      <c r="C13" t="s">
        <v>169</v>
      </c>
      <c r="D13">
        <v>14</v>
      </c>
      <c r="E13" t="s">
        <v>64</v>
      </c>
      <c r="F13" t="s">
        <v>83</v>
      </c>
      <c r="G13">
        <v>1</v>
      </c>
      <c r="H13" t="s">
        <v>18</v>
      </c>
      <c r="I13" t="s">
        <v>12</v>
      </c>
    </row>
    <row r="14" spans="1:9" x14ac:dyDescent="0.2">
      <c r="A14" t="s">
        <v>70</v>
      </c>
      <c r="B14" t="s">
        <v>72</v>
      </c>
      <c r="C14" t="s">
        <v>169</v>
      </c>
      <c r="D14">
        <v>14</v>
      </c>
      <c r="E14" t="s">
        <v>59</v>
      </c>
      <c r="F14" t="s">
        <v>83</v>
      </c>
      <c r="G14">
        <v>2</v>
      </c>
      <c r="H14" t="s">
        <v>25</v>
      </c>
      <c r="I14" t="s">
        <v>12</v>
      </c>
    </row>
    <row r="15" spans="1:9" x14ac:dyDescent="0.2">
      <c r="B15" t="s">
        <v>72</v>
      </c>
      <c r="C15" t="s">
        <v>169</v>
      </c>
      <c r="D15">
        <v>14</v>
      </c>
      <c r="E15" t="s">
        <v>63</v>
      </c>
      <c r="F15" t="s">
        <v>83</v>
      </c>
      <c r="G15">
        <v>1</v>
      </c>
      <c r="H15" t="s">
        <v>18</v>
      </c>
      <c r="I15" t="s">
        <v>15</v>
      </c>
    </row>
    <row r="16" spans="1:9" x14ac:dyDescent="0.2">
      <c r="B16" t="s">
        <v>72</v>
      </c>
      <c r="C16" t="s">
        <v>169</v>
      </c>
      <c r="D16">
        <v>14</v>
      </c>
      <c r="E16" t="s">
        <v>61</v>
      </c>
      <c r="F16" t="s">
        <v>83</v>
      </c>
      <c r="G16">
        <v>1</v>
      </c>
      <c r="H16" t="s">
        <v>18</v>
      </c>
      <c r="I16" t="s">
        <v>23</v>
      </c>
    </row>
    <row r="17" spans="1:9" x14ac:dyDescent="0.2">
      <c r="B17" t="s">
        <v>72</v>
      </c>
      <c r="C17" t="s">
        <v>169</v>
      </c>
      <c r="D17">
        <v>14</v>
      </c>
      <c r="E17" t="s">
        <v>62</v>
      </c>
      <c r="F17" t="s">
        <v>83</v>
      </c>
      <c r="G17">
        <v>2</v>
      </c>
      <c r="H17" t="s">
        <v>25</v>
      </c>
      <c r="I17" t="s">
        <v>23</v>
      </c>
    </row>
    <row r="18" spans="1:9" x14ac:dyDescent="0.2">
      <c r="B18" t="s">
        <v>72</v>
      </c>
      <c r="C18" t="s">
        <v>169</v>
      </c>
      <c r="D18">
        <v>14</v>
      </c>
      <c r="E18" t="s">
        <v>20</v>
      </c>
      <c r="F18" t="s">
        <v>24</v>
      </c>
      <c r="G18">
        <v>13</v>
      </c>
      <c r="H18" t="s">
        <v>18</v>
      </c>
    </row>
    <row r="19" spans="1:9" x14ac:dyDescent="0.2">
      <c r="A19" t="s">
        <v>70</v>
      </c>
      <c r="B19" t="s">
        <v>71</v>
      </c>
      <c r="C19" t="s">
        <v>169</v>
      </c>
      <c r="D19">
        <v>2</v>
      </c>
      <c r="E19" t="s">
        <v>55</v>
      </c>
      <c r="F19" t="s">
        <v>83</v>
      </c>
      <c r="G19">
        <v>4</v>
      </c>
      <c r="H19" t="s">
        <v>18</v>
      </c>
      <c r="I19" t="s">
        <v>12</v>
      </c>
    </row>
    <row r="20" spans="1:9" x14ac:dyDescent="0.2">
      <c r="A20" t="s">
        <v>70</v>
      </c>
      <c r="B20" t="s">
        <v>71</v>
      </c>
      <c r="C20" t="s">
        <v>169</v>
      </c>
      <c r="D20">
        <v>2</v>
      </c>
      <c r="E20" t="s">
        <v>54</v>
      </c>
      <c r="F20" t="s">
        <v>27</v>
      </c>
      <c r="G20">
        <v>8</v>
      </c>
      <c r="H20" t="s">
        <v>18</v>
      </c>
      <c r="I20" t="s">
        <v>28</v>
      </c>
    </row>
    <row r="21" spans="1:9" x14ac:dyDescent="0.2">
      <c r="A21" t="s">
        <v>70</v>
      </c>
      <c r="B21" t="s">
        <v>71</v>
      </c>
      <c r="C21" t="s">
        <v>169</v>
      </c>
      <c r="D21">
        <v>2</v>
      </c>
      <c r="E21" t="s">
        <v>56</v>
      </c>
      <c r="F21" t="s">
        <v>83</v>
      </c>
      <c r="G21">
        <v>1</v>
      </c>
      <c r="H21" t="s">
        <v>25</v>
      </c>
      <c r="I21" t="s">
        <v>12</v>
      </c>
    </row>
    <row r="22" spans="1:9" x14ac:dyDescent="0.2">
      <c r="A22" t="s">
        <v>47</v>
      </c>
      <c r="B22" t="s">
        <v>45</v>
      </c>
      <c r="C22" t="s">
        <v>169</v>
      </c>
      <c r="D22">
        <v>4</v>
      </c>
      <c r="F22" t="s">
        <v>13</v>
      </c>
      <c r="G22">
        <v>2</v>
      </c>
      <c r="H22" t="s">
        <v>18</v>
      </c>
    </row>
    <row r="23" spans="1:9" x14ac:dyDescent="0.2">
      <c r="A23" t="s">
        <v>47</v>
      </c>
      <c r="B23" t="s">
        <v>45</v>
      </c>
      <c r="C23" t="s">
        <v>169</v>
      </c>
      <c r="D23">
        <v>4</v>
      </c>
      <c r="F23" t="s">
        <v>13</v>
      </c>
      <c r="G23">
        <v>1</v>
      </c>
      <c r="H23" t="s">
        <v>25</v>
      </c>
    </row>
    <row r="24" spans="1:9" x14ac:dyDescent="0.2">
      <c r="A24" t="s">
        <v>47</v>
      </c>
      <c r="B24" t="s">
        <v>45</v>
      </c>
      <c r="C24" t="s">
        <v>169</v>
      </c>
      <c r="D24">
        <v>4</v>
      </c>
      <c r="F24" t="s">
        <v>83</v>
      </c>
      <c r="G24">
        <v>1</v>
      </c>
      <c r="H24" t="s">
        <v>18</v>
      </c>
      <c r="I24" t="s">
        <v>12</v>
      </c>
    </row>
    <row r="25" spans="1:9" x14ac:dyDescent="0.2">
      <c r="A25" t="s">
        <v>47</v>
      </c>
      <c r="B25" t="s">
        <v>45</v>
      </c>
      <c r="C25" t="s">
        <v>169</v>
      </c>
      <c r="D25">
        <v>4</v>
      </c>
      <c r="F25" t="s">
        <v>83</v>
      </c>
      <c r="G25">
        <v>7</v>
      </c>
      <c r="H25" t="s">
        <v>25</v>
      </c>
      <c r="I25" t="s">
        <v>12</v>
      </c>
    </row>
    <row r="26" spans="1:9" x14ac:dyDescent="0.2">
      <c r="A26" t="s">
        <v>47</v>
      </c>
      <c r="B26" t="s">
        <v>45</v>
      </c>
      <c r="C26" t="s">
        <v>169</v>
      </c>
      <c r="D26">
        <v>4</v>
      </c>
      <c r="F26" t="s">
        <v>27</v>
      </c>
      <c r="G26">
        <v>4</v>
      </c>
      <c r="H26" t="s">
        <v>18</v>
      </c>
      <c r="I26" t="s">
        <v>28</v>
      </c>
    </row>
    <row r="27" spans="1:9" x14ac:dyDescent="0.2">
      <c r="A27" t="s">
        <v>47</v>
      </c>
      <c r="B27" t="s">
        <v>45</v>
      </c>
      <c r="C27" t="s">
        <v>169</v>
      </c>
      <c r="D27">
        <v>4</v>
      </c>
      <c r="F27" t="s">
        <v>11</v>
      </c>
      <c r="G27">
        <v>1</v>
      </c>
      <c r="H27" t="s">
        <v>25</v>
      </c>
    </row>
    <row r="28" spans="1:9" x14ac:dyDescent="0.2">
      <c r="A28" t="s">
        <v>47</v>
      </c>
      <c r="B28" t="s">
        <v>45</v>
      </c>
      <c r="C28" t="s">
        <v>169</v>
      </c>
      <c r="D28">
        <v>4</v>
      </c>
      <c r="F28" t="s">
        <v>40</v>
      </c>
      <c r="G28">
        <v>1</v>
      </c>
      <c r="H28" t="s">
        <v>18</v>
      </c>
    </row>
    <row r="29" spans="1:9" x14ac:dyDescent="0.2">
      <c r="B29" t="s">
        <v>118</v>
      </c>
      <c r="C29" t="s">
        <v>169</v>
      </c>
      <c r="D29">
        <v>5</v>
      </c>
      <c r="E29" t="s">
        <v>7</v>
      </c>
      <c r="F29" t="s">
        <v>27</v>
      </c>
      <c r="G29">
        <v>2</v>
      </c>
      <c r="H29" t="s">
        <v>18</v>
      </c>
    </row>
    <row r="30" spans="1:9" x14ac:dyDescent="0.2">
      <c r="B30" t="s">
        <v>118</v>
      </c>
      <c r="C30" t="s">
        <v>169</v>
      </c>
      <c r="D30">
        <v>5</v>
      </c>
      <c r="E30" t="s">
        <v>20</v>
      </c>
      <c r="F30" t="s">
        <v>27</v>
      </c>
      <c r="G30">
        <v>1</v>
      </c>
      <c r="H30" t="s">
        <v>25</v>
      </c>
    </row>
    <row r="31" spans="1:9" x14ac:dyDescent="0.2">
      <c r="B31" t="s">
        <v>118</v>
      </c>
      <c r="C31" t="s">
        <v>169</v>
      </c>
      <c r="D31">
        <v>5</v>
      </c>
      <c r="E31" t="s">
        <v>9</v>
      </c>
      <c r="F31" t="s">
        <v>83</v>
      </c>
      <c r="G31">
        <v>1</v>
      </c>
      <c r="H31" t="s">
        <v>18</v>
      </c>
      <c r="I31" t="s">
        <v>12</v>
      </c>
    </row>
    <row r="32" spans="1:9" x14ac:dyDescent="0.2">
      <c r="B32" t="s">
        <v>118</v>
      </c>
      <c r="C32" t="s">
        <v>169</v>
      </c>
      <c r="D32">
        <v>5</v>
      </c>
      <c r="E32" t="s">
        <v>7</v>
      </c>
      <c r="F32" t="s">
        <v>83</v>
      </c>
      <c r="G32">
        <v>1</v>
      </c>
      <c r="H32" t="s">
        <v>25</v>
      </c>
      <c r="I32" t="s">
        <v>12</v>
      </c>
    </row>
    <row r="33" spans="1:9" x14ac:dyDescent="0.2">
      <c r="B33" t="s">
        <v>118</v>
      </c>
      <c r="C33" t="s">
        <v>169</v>
      </c>
      <c r="D33">
        <v>5</v>
      </c>
      <c r="E33" t="s">
        <v>64</v>
      </c>
      <c r="F33" t="s">
        <v>83</v>
      </c>
      <c r="G33">
        <v>1</v>
      </c>
      <c r="H33" t="s">
        <v>25</v>
      </c>
      <c r="I33" t="s">
        <v>15</v>
      </c>
    </row>
    <row r="34" spans="1:9" x14ac:dyDescent="0.2">
      <c r="B34" t="s">
        <v>118</v>
      </c>
      <c r="C34" t="s">
        <v>169</v>
      </c>
      <c r="D34">
        <v>5</v>
      </c>
      <c r="E34" t="s">
        <v>8</v>
      </c>
      <c r="F34" t="s">
        <v>83</v>
      </c>
      <c r="G34">
        <v>1</v>
      </c>
      <c r="H34" t="s">
        <v>25</v>
      </c>
      <c r="I34" t="s">
        <v>23</v>
      </c>
    </row>
    <row r="35" spans="1:9" x14ac:dyDescent="0.2">
      <c r="B35" t="s">
        <v>118</v>
      </c>
      <c r="C35" t="s">
        <v>169</v>
      </c>
      <c r="D35">
        <v>5</v>
      </c>
      <c r="E35" t="s">
        <v>6</v>
      </c>
      <c r="F35" t="s">
        <v>24</v>
      </c>
      <c r="G35">
        <v>1</v>
      </c>
      <c r="H35" t="s">
        <v>18</v>
      </c>
      <c r="I35" t="s">
        <v>29</v>
      </c>
    </row>
    <row r="36" spans="1:9" x14ac:dyDescent="0.2">
      <c r="B36" t="s">
        <v>118</v>
      </c>
      <c r="C36" t="s">
        <v>169</v>
      </c>
      <c r="D36">
        <v>5</v>
      </c>
      <c r="E36" t="s">
        <v>6</v>
      </c>
      <c r="F36" t="s">
        <v>24</v>
      </c>
      <c r="G36">
        <v>9</v>
      </c>
      <c r="H36" t="s">
        <v>18</v>
      </c>
    </row>
    <row r="37" spans="1:9" x14ac:dyDescent="0.2">
      <c r="B37" t="s">
        <v>118</v>
      </c>
      <c r="C37" t="s">
        <v>169</v>
      </c>
      <c r="D37">
        <v>5</v>
      </c>
      <c r="E37" t="s">
        <v>8</v>
      </c>
      <c r="F37" t="s">
        <v>24</v>
      </c>
      <c r="G37">
        <v>1</v>
      </c>
      <c r="H37" t="s">
        <v>25</v>
      </c>
    </row>
    <row r="38" spans="1:9" x14ac:dyDescent="0.2">
      <c r="A38" t="s">
        <v>47</v>
      </c>
      <c r="B38" t="s">
        <v>100</v>
      </c>
      <c r="C38" t="s">
        <v>169</v>
      </c>
      <c r="D38">
        <v>6</v>
      </c>
      <c r="F38" t="s">
        <v>13</v>
      </c>
      <c r="G38">
        <v>3</v>
      </c>
      <c r="H38" t="s">
        <v>18</v>
      </c>
    </row>
    <row r="39" spans="1:9" x14ac:dyDescent="0.2">
      <c r="A39" t="s">
        <v>47</v>
      </c>
      <c r="B39" t="s">
        <v>100</v>
      </c>
      <c r="C39" t="s">
        <v>169</v>
      </c>
      <c r="D39">
        <v>6</v>
      </c>
      <c r="F39" t="s">
        <v>27</v>
      </c>
      <c r="G39">
        <v>6</v>
      </c>
      <c r="H39" t="s">
        <v>18</v>
      </c>
      <c r="I39" t="s">
        <v>28</v>
      </c>
    </row>
    <row r="40" spans="1:9" x14ac:dyDescent="0.2">
      <c r="A40" t="s">
        <v>47</v>
      </c>
      <c r="B40" t="s">
        <v>100</v>
      </c>
      <c r="C40" t="s">
        <v>169</v>
      </c>
      <c r="D40">
        <v>6</v>
      </c>
      <c r="F40" t="s">
        <v>27</v>
      </c>
      <c r="G40">
        <v>1</v>
      </c>
      <c r="H40" t="s">
        <v>25</v>
      </c>
    </row>
    <row r="41" spans="1:9" x14ac:dyDescent="0.2">
      <c r="A41" t="s">
        <v>47</v>
      </c>
      <c r="B41" t="s">
        <v>100</v>
      </c>
      <c r="C41" t="s">
        <v>169</v>
      </c>
      <c r="D41">
        <v>6</v>
      </c>
      <c r="F41" t="s">
        <v>83</v>
      </c>
      <c r="G41">
        <v>7</v>
      </c>
      <c r="H41" t="s">
        <v>18</v>
      </c>
      <c r="I41" t="s">
        <v>12</v>
      </c>
    </row>
    <row r="42" spans="1:9" x14ac:dyDescent="0.2">
      <c r="A42" t="s">
        <v>47</v>
      </c>
      <c r="B42" t="s">
        <v>100</v>
      </c>
      <c r="C42" t="s">
        <v>169</v>
      </c>
      <c r="D42">
        <v>6</v>
      </c>
      <c r="F42" t="s">
        <v>83</v>
      </c>
      <c r="G42">
        <v>10</v>
      </c>
      <c r="H42" t="s">
        <v>25</v>
      </c>
      <c r="I42" t="s">
        <v>12</v>
      </c>
    </row>
    <row r="43" spans="1:9" x14ac:dyDescent="0.2">
      <c r="A43" t="s">
        <v>47</v>
      </c>
      <c r="B43" t="s">
        <v>100</v>
      </c>
      <c r="C43" t="s">
        <v>169</v>
      </c>
      <c r="D43">
        <v>6</v>
      </c>
      <c r="F43" t="s">
        <v>83</v>
      </c>
      <c r="G43">
        <v>1</v>
      </c>
      <c r="H43" t="s">
        <v>18</v>
      </c>
      <c r="I43" t="s">
        <v>23</v>
      </c>
    </row>
    <row r="44" spans="1:9" x14ac:dyDescent="0.2">
      <c r="A44" t="s">
        <v>47</v>
      </c>
      <c r="B44" t="s">
        <v>100</v>
      </c>
      <c r="C44" t="s">
        <v>169</v>
      </c>
      <c r="D44">
        <v>6</v>
      </c>
      <c r="F44" t="s">
        <v>96</v>
      </c>
      <c r="G44">
        <v>1</v>
      </c>
      <c r="H44" t="s">
        <v>18</v>
      </c>
      <c r="I44" t="s">
        <v>84</v>
      </c>
    </row>
    <row r="45" spans="1:9" x14ac:dyDescent="0.2">
      <c r="A45" t="s">
        <v>47</v>
      </c>
      <c r="B45" t="s">
        <v>100</v>
      </c>
      <c r="C45" t="s">
        <v>169</v>
      </c>
      <c r="D45">
        <v>6</v>
      </c>
      <c r="F45" t="s">
        <v>90</v>
      </c>
      <c r="G45">
        <v>1</v>
      </c>
      <c r="H45" t="s">
        <v>25</v>
      </c>
    </row>
    <row r="46" spans="1:9" x14ac:dyDescent="0.2">
      <c r="A46" t="s">
        <v>47</v>
      </c>
      <c r="B46" t="s">
        <v>100</v>
      </c>
      <c r="C46" t="s">
        <v>169</v>
      </c>
      <c r="D46">
        <v>6</v>
      </c>
      <c r="F46" t="s">
        <v>39</v>
      </c>
      <c r="G46">
        <v>1</v>
      </c>
      <c r="H46" t="s">
        <v>18</v>
      </c>
    </row>
    <row r="47" spans="1:9" x14ac:dyDescent="0.2">
      <c r="B47" t="s">
        <v>117</v>
      </c>
      <c r="C47" t="s">
        <v>169</v>
      </c>
      <c r="D47">
        <v>7</v>
      </c>
      <c r="E47" t="s">
        <v>6</v>
      </c>
      <c r="F47" t="s">
        <v>13</v>
      </c>
      <c r="G47">
        <v>1</v>
      </c>
      <c r="H47" t="s">
        <v>18</v>
      </c>
    </row>
    <row r="48" spans="1:9" x14ac:dyDescent="0.2">
      <c r="B48" t="s">
        <v>117</v>
      </c>
      <c r="C48" t="s">
        <v>169</v>
      </c>
      <c r="D48">
        <v>7</v>
      </c>
      <c r="E48" t="s">
        <v>9</v>
      </c>
      <c r="F48" t="s">
        <v>27</v>
      </c>
      <c r="G48">
        <v>1</v>
      </c>
      <c r="H48" t="s">
        <v>18</v>
      </c>
    </row>
    <row r="49" spans="1:9" x14ac:dyDescent="0.2">
      <c r="B49" t="s">
        <v>117</v>
      </c>
      <c r="C49" t="s">
        <v>169</v>
      </c>
      <c r="D49">
        <v>7</v>
      </c>
      <c r="E49" t="s">
        <v>7</v>
      </c>
      <c r="F49" t="s">
        <v>83</v>
      </c>
      <c r="G49">
        <v>3</v>
      </c>
      <c r="H49" t="s">
        <v>18</v>
      </c>
      <c r="I49" t="s">
        <v>12</v>
      </c>
    </row>
    <row r="50" spans="1:9" x14ac:dyDescent="0.2">
      <c r="B50" t="s">
        <v>117</v>
      </c>
      <c r="C50" t="s">
        <v>169</v>
      </c>
      <c r="D50">
        <v>7</v>
      </c>
      <c r="E50" t="s">
        <v>8</v>
      </c>
      <c r="F50" t="s">
        <v>24</v>
      </c>
      <c r="G50">
        <v>1</v>
      </c>
      <c r="H50" t="s">
        <v>18</v>
      </c>
      <c r="I50" t="s">
        <v>29</v>
      </c>
    </row>
    <row r="51" spans="1:9" x14ac:dyDescent="0.2">
      <c r="A51" t="s">
        <v>47</v>
      </c>
      <c r="B51" t="s">
        <v>44</v>
      </c>
      <c r="C51" t="s">
        <v>169</v>
      </c>
      <c r="D51">
        <v>9</v>
      </c>
      <c r="F51" t="s">
        <v>27</v>
      </c>
      <c r="G51">
        <v>4</v>
      </c>
      <c r="H51" t="s">
        <v>18</v>
      </c>
      <c r="I51" t="s">
        <v>28</v>
      </c>
    </row>
    <row r="52" spans="1:9" x14ac:dyDescent="0.2">
      <c r="A52" t="s">
        <v>47</v>
      </c>
      <c r="B52" t="s">
        <v>44</v>
      </c>
      <c r="C52" t="s">
        <v>169</v>
      </c>
      <c r="D52">
        <v>9</v>
      </c>
      <c r="F52" t="s">
        <v>83</v>
      </c>
      <c r="G52">
        <v>8</v>
      </c>
      <c r="H52" t="s">
        <v>18</v>
      </c>
      <c r="I52" t="s">
        <v>12</v>
      </c>
    </row>
    <row r="53" spans="1:9" x14ac:dyDescent="0.2">
      <c r="A53" t="s">
        <v>47</v>
      </c>
      <c r="B53" t="s">
        <v>44</v>
      </c>
      <c r="C53" t="s">
        <v>169</v>
      </c>
      <c r="D53">
        <v>9</v>
      </c>
      <c r="F53" t="s">
        <v>23</v>
      </c>
      <c r="G53">
        <v>2</v>
      </c>
      <c r="H53" t="s">
        <v>25</v>
      </c>
    </row>
    <row r="54" spans="1:9" x14ac:dyDescent="0.2">
      <c r="B54" t="s">
        <v>5</v>
      </c>
      <c r="C54" t="s">
        <v>169</v>
      </c>
      <c r="D54" t="s">
        <v>56</v>
      </c>
      <c r="E54" t="s">
        <v>8</v>
      </c>
      <c r="F54" t="s">
        <v>13</v>
      </c>
      <c r="G54">
        <v>1</v>
      </c>
      <c r="H54" t="s">
        <v>18</v>
      </c>
    </row>
    <row r="55" spans="1:9" x14ac:dyDescent="0.2">
      <c r="B55" t="s">
        <v>5</v>
      </c>
      <c r="C55" t="s">
        <v>169</v>
      </c>
      <c r="D55" t="s">
        <v>56</v>
      </c>
      <c r="E55" t="s">
        <v>9</v>
      </c>
      <c r="F55" t="s">
        <v>14</v>
      </c>
      <c r="G55">
        <v>1</v>
      </c>
      <c r="H55" t="s">
        <v>18</v>
      </c>
    </row>
    <row r="56" spans="1:9" x14ac:dyDescent="0.2">
      <c r="B56" t="s">
        <v>5</v>
      </c>
      <c r="C56" t="s">
        <v>169</v>
      </c>
      <c r="D56" t="s">
        <v>56</v>
      </c>
      <c r="E56" t="s">
        <v>6</v>
      </c>
      <c r="F56" t="s">
        <v>11</v>
      </c>
      <c r="G56">
        <v>4</v>
      </c>
      <c r="H56" t="s">
        <v>18</v>
      </c>
    </row>
    <row r="57" spans="1:9" x14ac:dyDescent="0.2">
      <c r="B57" t="s">
        <v>5</v>
      </c>
      <c r="C57" t="s">
        <v>169</v>
      </c>
      <c r="D57" t="s">
        <v>56</v>
      </c>
      <c r="E57" t="s">
        <v>17</v>
      </c>
      <c r="F57" t="s">
        <v>11</v>
      </c>
      <c r="G57">
        <v>1</v>
      </c>
      <c r="H57" t="s">
        <v>18</v>
      </c>
    </row>
    <row r="58" spans="1:9" x14ac:dyDescent="0.2">
      <c r="A58" t="s">
        <v>70</v>
      </c>
      <c r="B58" t="s">
        <v>5</v>
      </c>
      <c r="C58" t="s">
        <v>169</v>
      </c>
      <c r="D58" t="s">
        <v>56</v>
      </c>
      <c r="E58" t="s">
        <v>60</v>
      </c>
      <c r="F58" t="s">
        <v>83</v>
      </c>
      <c r="G58">
        <v>5</v>
      </c>
      <c r="H58" t="s">
        <v>18</v>
      </c>
      <c r="I58" t="s">
        <v>12</v>
      </c>
    </row>
    <row r="59" spans="1:9" x14ac:dyDescent="0.2">
      <c r="B59" t="s">
        <v>5</v>
      </c>
      <c r="C59" t="s">
        <v>169</v>
      </c>
      <c r="D59" t="s">
        <v>56</v>
      </c>
      <c r="E59" t="s">
        <v>20</v>
      </c>
      <c r="F59" t="s">
        <v>83</v>
      </c>
      <c r="G59">
        <v>1</v>
      </c>
      <c r="H59" t="s">
        <v>25</v>
      </c>
      <c r="I59" t="s">
        <v>12</v>
      </c>
    </row>
    <row r="60" spans="1:9" x14ac:dyDescent="0.2">
      <c r="B60" t="s">
        <v>5</v>
      </c>
      <c r="C60" t="s">
        <v>169</v>
      </c>
      <c r="D60" t="s">
        <v>56</v>
      </c>
      <c r="E60" t="s">
        <v>10</v>
      </c>
      <c r="F60" t="s">
        <v>83</v>
      </c>
      <c r="G60">
        <v>1</v>
      </c>
      <c r="H60" t="s">
        <v>18</v>
      </c>
      <c r="I60" t="s">
        <v>15</v>
      </c>
    </row>
    <row r="61" spans="1:9" x14ac:dyDescent="0.2">
      <c r="B61" t="s">
        <v>5</v>
      </c>
      <c r="C61" t="s">
        <v>169</v>
      </c>
      <c r="D61" t="s">
        <v>56</v>
      </c>
      <c r="E61" t="s">
        <v>19</v>
      </c>
      <c r="F61" t="s">
        <v>83</v>
      </c>
      <c r="G61">
        <v>1</v>
      </c>
      <c r="H61" t="s">
        <v>25</v>
      </c>
      <c r="I61" t="s">
        <v>15</v>
      </c>
    </row>
    <row r="62" spans="1:9" x14ac:dyDescent="0.2">
      <c r="B62" t="s">
        <v>5</v>
      </c>
      <c r="C62" t="s">
        <v>169</v>
      </c>
      <c r="D62" t="s">
        <v>56</v>
      </c>
      <c r="E62" t="s">
        <v>22</v>
      </c>
      <c r="F62" t="s">
        <v>24</v>
      </c>
      <c r="G62">
        <v>1</v>
      </c>
      <c r="H62" t="s">
        <v>25</v>
      </c>
    </row>
    <row r="63" spans="1:9" x14ac:dyDescent="0.2">
      <c r="B63" t="s">
        <v>5</v>
      </c>
      <c r="C63" t="s">
        <v>169</v>
      </c>
      <c r="D63" t="s">
        <v>56</v>
      </c>
      <c r="E63" t="s">
        <v>21</v>
      </c>
      <c r="F63" t="s">
        <v>23</v>
      </c>
      <c r="G63">
        <v>1</v>
      </c>
      <c r="H63" t="s">
        <v>25</v>
      </c>
    </row>
    <row r="64" spans="1:9" x14ac:dyDescent="0.2">
      <c r="A64" t="s">
        <v>47</v>
      </c>
      <c r="B64" t="s">
        <v>103</v>
      </c>
      <c r="C64" t="s">
        <v>170</v>
      </c>
      <c r="D64">
        <v>1</v>
      </c>
      <c r="F64" t="s">
        <v>13</v>
      </c>
      <c r="G64">
        <v>1</v>
      </c>
      <c r="H64" t="s">
        <v>18</v>
      </c>
    </row>
    <row r="65" spans="1:9" x14ac:dyDescent="0.2">
      <c r="A65" t="s">
        <v>47</v>
      </c>
      <c r="B65" t="s">
        <v>103</v>
      </c>
      <c r="C65" t="s">
        <v>170</v>
      </c>
      <c r="D65">
        <v>1</v>
      </c>
      <c r="F65" t="s">
        <v>13</v>
      </c>
      <c r="G65">
        <v>2</v>
      </c>
      <c r="H65" t="s">
        <v>25</v>
      </c>
    </row>
    <row r="66" spans="1:9" x14ac:dyDescent="0.2">
      <c r="A66" t="s">
        <v>47</v>
      </c>
      <c r="B66" t="s">
        <v>103</v>
      </c>
      <c r="C66" t="s">
        <v>170</v>
      </c>
      <c r="D66">
        <v>1</v>
      </c>
      <c r="F66" t="s">
        <v>27</v>
      </c>
      <c r="G66">
        <v>5</v>
      </c>
      <c r="H66" t="s">
        <v>18</v>
      </c>
    </row>
    <row r="67" spans="1:9" x14ac:dyDescent="0.2">
      <c r="A67" t="s">
        <v>47</v>
      </c>
      <c r="B67" t="s">
        <v>103</v>
      </c>
      <c r="C67" t="s">
        <v>170</v>
      </c>
      <c r="D67">
        <v>1</v>
      </c>
      <c r="F67" t="s">
        <v>27</v>
      </c>
      <c r="G67">
        <v>4</v>
      </c>
      <c r="H67" t="s">
        <v>25</v>
      </c>
    </row>
    <row r="68" spans="1:9" x14ac:dyDescent="0.2">
      <c r="A68" t="s">
        <v>47</v>
      </c>
      <c r="B68" t="s">
        <v>103</v>
      </c>
      <c r="C68" t="s">
        <v>170</v>
      </c>
      <c r="D68">
        <v>1</v>
      </c>
      <c r="F68" t="s">
        <v>11</v>
      </c>
      <c r="G68">
        <v>4</v>
      </c>
      <c r="H68" t="s">
        <v>25</v>
      </c>
    </row>
    <row r="69" spans="1:9" x14ac:dyDescent="0.2">
      <c r="A69" t="s">
        <v>47</v>
      </c>
      <c r="B69" t="s">
        <v>103</v>
      </c>
      <c r="C69" t="s">
        <v>170</v>
      </c>
      <c r="D69">
        <v>1</v>
      </c>
      <c r="F69" t="s">
        <v>83</v>
      </c>
      <c r="G69">
        <v>4</v>
      </c>
      <c r="H69" t="s">
        <v>18</v>
      </c>
      <c r="I69" t="s">
        <v>12</v>
      </c>
    </row>
    <row r="70" spans="1:9" x14ac:dyDescent="0.2">
      <c r="A70" t="s">
        <v>47</v>
      </c>
      <c r="B70" t="s">
        <v>103</v>
      </c>
      <c r="C70" t="s">
        <v>170</v>
      </c>
      <c r="D70">
        <v>1</v>
      </c>
      <c r="F70" t="s">
        <v>83</v>
      </c>
      <c r="G70">
        <v>7</v>
      </c>
      <c r="H70" t="s">
        <v>25</v>
      </c>
      <c r="I70" t="s">
        <v>12</v>
      </c>
    </row>
    <row r="71" spans="1:9" x14ac:dyDescent="0.2">
      <c r="A71" t="s">
        <v>47</v>
      </c>
      <c r="B71" t="s">
        <v>103</v>
      </c>
      <c r="C71" t="s">
        <v>170</v>
      </c>
      <c r="D71">
        <v>1</v>
      </c>
      <c r="F71" t="s">
        <v>24</v>
      </c>
      <c r="G71">
        <v>1</v>
      </c>
      <c r="H71" t="s">
        <v>18</v>
      </c>
      <c r="I71" t="s">
        <v>78</v>
      </c>
    </row>
    <row r="72" spans="1:9" x14ac:dyDescent="0.2">
      <c r="A72" t="s">
        <v>47</v>
      </c>
      <c r="B72" t="s">
        <v>103</v>
      </c>
      <c r="C72" t="s">
        <v>170</v>
      </c>
      <c r="D72">
        <v>1</v>
      </c>
      <c r="F72" t="s">
        <v>24</v>
      </c>
      <c r="G72">
        <v>1</v>
      </c>
      <c r="H72" t="s">
        <v>25</v>
      </c>
      <c r="I72" t="s">
        <v>78</v>
      </c>
    </row>
    <row r="73" spans="1:9" x14ac:dyDescent="0.2">
      <c r="A73" t="s">
        <v>47</v>
      </c>
      <c r="B73" t="s">
        <v>103</v>
      </c>
      <c r="C73" t="s">
        <v>170</v>
      </c>
      <c r="D73">
        <v>1</v>
      </c>
      <c r="F73" t="s">
        <v>96</v>
      </c>
      <c r="G73">
        <v>1</v>
      </c>
      <c r="H73" t="s">
        <v>18</v>
      </c>
      <c r="I73" t="s">
        <v>81</v>
      </c>
    </row>
    <row r="74" spans="1:9" x14ac:dyDescent="0.2">
      <c r="A74" t="s">
        <v>47</v>
      </c>
      <c r="B74" t="s">
        <v>103</v>
      </c>
      <c r="C74" t="s">
        <v>170</v>
      </c>
      <c r="D74">
        <v>1</v>
      </c>
      <c r="F74" t="s">
        <v>77</v>
      </c>
      <c r="G74">
        <v>1</v>
      </c>
      <c r="H74" t="s">
        <v>25</v>
      </c>
    </row>
    <row r="75" spans="1:9" x14ac:dyDescent="0.2">
      <c r="B75" t="s">
        <v>124</v>
      </c>
      <c r="C75" t="s">
        <v>170</v>
      </c>
      <c r="D75">
        <v>10</v>
      </c>
      <c r="E75" t="s">
        <v>57</v>
      </c>
      <c r="F75" t="s">
        <v>13</v>
      </c>
      <c r="G75">
        <v>1</v>
      </c>
      <c r="H75" t="s">
        <v>25</v>
      </c>
    </row>
    <row r="76" spans="1:9" x14ac:dyDescent="0.2">
      <c r="B76" t="s">
        <v>124</v>
      </c>
      <c r="C76" t="s">
        <v>170</v>
      </c>
      <c r="D76">
        <v>10</v>
      </c>
      <c r="E76" t="s">
        <v>62</v>
      </c>
      <c r="F76" t="s">
        <v>27</v>
      </c>
      <c r="G76">
        <v>1</v>
      </c>
      <c r="H76" t="s">
        <v>18</v>
      </c>
    </row>
    <row r="77" spans="1:9" x14ac:dyDescent="0.2">
      <c r="B77" t="s">
        <v>124</v>
      </c>
      <c r="C77" t="s">
        <v>170</v>
      </c>
      <c r="D77">
        <v>10</v>
      </c>
      <c r="E77" t="s">
        <v>55</v>
      </c>
      <c r="F77" t="s">
        <v>83</v>
      </c>
      <c r="G77">
        <v>17</v>
      </c>
      <c r="H77" t="s">
        <v>25</v>
      </c>
      <c r="I77" t="s">
        <v>12</v>
      </c>
    </row>
    <row r="78" spans="1:9" x14ac:dyDescent="0.2">
      <c r="B78" t="s">
        <v>124</v>
      </c>
      <c r="C78" t="s">
        <v>170</v>
      </c>
      <c r="D78">
        <v>10</v>
      </c>
      <c r="E78" t="s">
        <v>56</v>
      </c>
      <c r="F78" t="s">
        <v>83</v>
      </c>
      <c r="G78">
        <v>2</v>
      </c>
      <c r="H78" t="s">
        <v>25</v>
      </c>
      <c r="I78" t="s">
        <v>15</v>
      </c>
    </row>
    <row r="79" spans="1:9" x14ac:dyDescent="0.2">
      <c r="B79" t="s">
        <v>124</v>
      </c>
      <c r="C79" t="s">
        <v>170</v>
      </c>
      <c r="D79">
        <v>10</v>
      </c>
      <c r="E79" t="s">
        <v>63</v>
      </c>
      <c r="F79" t="s">
        <v>83</v>
      </c>
      <c r="G79">
        <v>1</v>
      </c>
      <c r="H79" t="s">
        <v>18</v>
      </c>
      <c r="I79" t="s">
        <v>40</v>
      </c>
    </row>
    <row r="80" spans="1:9" x14ac:dyDescent="0.2">
      <c r="B80" t="s">
        <v>124</v>
      </c>
      <c r="C80" t="s">
        <v>170</v>
      </c>
      <c r="D80">
        <v>10</v>
      </c>
      <c r="E80" t="s">
        <v>58</v>
      </c>
      <c r="F80" t="s">
        <v>24</v>
      </c>
      <c r="G80">
        <v>3</v>
      </c>
      <c r="H80" t="s">
        <v>25</v>
      </c>
      <c r="I80" t="s">
        <v>78</v>
      </c>
    </row>
    <row r="81" spans="1:9" x14ac:dyDescent="0.2">
      <c r="B81" t="s">
        <v>124</v>
      </c>
      <c r="C81" t="s">
        <v>170</v>
      </c>
      <c r="D81">
        <v>10</v>
      </c>
      <c r="E81" t="s">
        <v>61</v>
      </c>
      <c r="F81" t="s">
        <v>39</v>
      </c>
      <c r="G81">
        <v>1</v>
      </c>
      <c r="H81" t="s">
        <v>18</v>
      </c>
    </row>
    <row r="82" spans="1:9" x14ac:dyDescent="0.2">
      <c r="B82" t="s">
        <v>123</v>
      </c>
      <c r="C82" t="s">
        <v>170</v>
      </c>
      <c r="D82">
        <v>11</v>
      </c>
      <c r="E82" t="s">
        <v>6</v>
      </c>
      <c r="F82" t="s">
        <v>13</v>
      </c>
      <c r="G82">
        <v>1</v>
      </c>
      <c r="H82" t="s">
        <v>18</v>
      </c>
    </row>
    <row r="83" spans="1:9" x14ac:dyDescent="0.2">
      <c r="B83" t="s">
        <v>123</v>
      </c>
      <c r="C83" t="s">
        <v>170</v>
      </c>
      <c r="D83">
        <v>11</v>
      </c>
      <c r="E83" t="s">
        <v>54</v>
      </c>
      <c r="F83" t="s">
        <v>13</v>
      </c>
      <c r="G83">
        <v>1</v>
      </c>
      <c r="H83" t="s">
        <v>25</v>
      </c>
    </row>
    <row r="84" spans="1:9" x14ac:dyDescent="0.2">
      <c r="B84" t="s">
        <v>123</v>
      </c>
      <c r="C84" t="s">
        <v>170</v>
      </c>
      <c r="D84">
        <v>11</v>
      </c>
      <c r="E84" t="s">
        <v>8</v>
      </c>
      <c r="F84" t="s">
        <v>27</v>
      </c>
      <c r="G84">
        <v>1</v>
      </c>
      <c r="H84" t="s">
        <v>18</v>
      </c>
    </row>
    <row r="85" spans="1:9" x14ac:dyDescent="0.2">
      <c r="B85" t="s">
        <v>123</v>
      </c>
      <c r="C85" t="s">
        <v>170</v>
      </c>
      <c r="D85">
        <v>11</v>
      </c>
      <c r="E85" t="s">
        <v>22</v>
      </c>
      <c r="F85" t="s">
        <v>27</v>
      </c>
      <c r="G85">
        <v>4</v>
      </c>
      <c r="H85" t="s">
        <v>25</v>
      </c>
    </row>
    <row r="86" spans="1:9" x14ac:dyDescent="0.2">
      <c r="B86" t="s">
        <v>123</v>
      </c>
      <c r="C86" t="s">
        <v>170</v>
      </c>
      <c r="D86">
        <v>11</v>
      </c>
      <c r="E86" t="s">
        <v>52</v>
      </c>
      <c r="F86" t="s">
        <v>11</v>
      </c>
      <c r="G86">
        <v>1</v>
      </c>
      <c r="H86" t="s">
        <v>25</v>
      </c>
    </row>
    <row r="87" spans="1:9" x14ac:dyDescent="0.2">
      <c r="B87" t="s">
        <v>123</v>
      </c>
      <c r="C87" t="s">
        <v>170</v>
      </c>
      <c r="D87">
        <v>11</v>
      </c>
      <c r="E87" t="s">
        <v>7</v>
      </c>
      <c r="F87" t="s">
        <v>83</v>
      </c>
      <c r="G87">
        <v>4</v>
      </c>
      <c r="H87" t="s">
        <v>18</v>
      </c>
      <c r="I87" t="s">
        <v>12</v>
      </c>
    </row>
    <row r="88" spans="1:9" x14ac:dyDescent="0.2">
      <c r="B88" t="s">
        <v>123</v>
      </c>
      <c r="C88" t="s">
        <v>170</v>
      </c>
      <c r="D88">
        <v>11</v>
      </c>
      <c r="E88" t="s">
        <v>21</v>
      </c>
      <c r="F88" t="s">
        <v>83</v>
      </c>
      <c r="G88">
        <v>7</v>
      </c>
      <c r="H88" t="s">
        <v>25</v>
      </c>
      <c r="I88" t="s">
        <v>12</v>
      </c>
    </row>
    <row r="89" spans="1:9" x14ac:dyDescent="0.2">
      <c r="B89" t="s">
        <v>123</v>
      </c>
      <c r="C89" t="s">
        <v>170</v>
      </c>
      <c r="D89">
        <v>11</v>
      </c>
      <c r="E89" t="s">
        <v>53</v>
      </c>
      <c r="F89" t="s">
        <v>24</v>
      </c>
      <c r="G89">
        <v>1</v>
      </c>
      <c r="H89" t="s">
        <v>25</v>
      </c>
      <c r="I89" t="s">
        <v>78</v>
      </c>
    </row>
    <row r="90" spans="1:9" x14ac:dyDescent="0.2">
      <c r="B90" t="s">
        <v>123</v>
      </c>
      <c r="C90" t="s">
        <v>170</v>
      </c>
      <c r="D90">
        <v>11</v>
      </c>
      <c r="E90" t="s">
        <v>9</v>
      </c>
      <c r="F90" t="s">
        <v>24</v>
      </c>
      <c r="G90">
        <v>1</v>
      </c>
      <c r="H90" t="s">
        <v>18</v>
      </c>
      <c r="I90" t="s">
        <v>31</v>
      </c>
    </row>
    <row r="91" spans="1:9" x14ac:dyDescent="0.2">
      <c r="B91" t="s">
        <v>123</v>
      </c>
      <c r="C91" t="s">
        <v>170</v>
      </c>
      <c r="D91">
        <v>11</v>
      </c>
      <c r="E91" t="s">
        <v>16</v>
      </c>
      <c r="F91" t="s">
        <v>65</v>
      </c>
      <c r="G91">
        <v>1</v>
      </c>
      <c r="H91" t="s">
        <v>25</v>
      </c>
      <c r="I91" t="s">
        <v>81</v>
      </c>
    </row>
    <row r="92" spans="1:9" x14ac:dyDescent="0.2">
      <c r="A92" t="s">
        <v>47</v>
      </c>
      <c r="B92" t="s">
        <v>107</v>
      </c>
      <c r="C92" t="s">
        <v>170</v>
      </c>
      <c r="D92">
        <v>13</v>
      </c>
      <c r="F92" t="s">
        <v>27</v>
      </c>
      <c r="G92">
        <v>1</v>
      </c>
      <c r="H92" t="s">
        <v>25</v>
      </c>
      <c r="I92" t="s">
        <v>28</v>
      </c>
    </row>
    <row r="93" spans="1:9" x14ac:dyDescent="0.2">
      <c r="A93" t="s">
        <v>47</v>
      </c>
      <c r="B93" t="s">
        <v>107</v>
      </c>
      <c r="C93" t="s">
        <v>170</v>
      </c>
      <c r="D93">
        <v>13</v>
      </c>
      <c r="F93" t="s">
        <v>27</v>
      </c>
      <c r="G93">
        <v>7</v>
      </c>
      <c r="H93" t="s">
        <v>18</v>
      </c>
    </row>
    <row r="94" spans="1:9" x14ac:dyDescent="0.2">
      <c r="A94" t="s">
        <v>47</v>
      </c>
      <c r="B94" t="s">
        <v>107</v>
      </c>
      <c r="C94" t="s">
        <v>170</v>
      </c>
      <c r="D94">
        <v>13</v>
      </c>
      <c r="F94" t="s">
        <v>83</v>
      </c>
      <c r="G94">
        <v>1</v>
      </c>
      <c r="H94" t="s">
        <v>18</v>
      </c>
      <c r="I94" t="s">
        <v>12</v>
      </c>
    </row>
    <row r="95" spans="1:9" x14ac:dyDescent="0.2">
      <c r="A95" t="s">
        <v>47</v>
      </c>
      <c r="B95" t="s">
        <v>107</v>
      </c>
      <c r="C95" t="s">
        <v>170</v>
      </c>
      <c r="D95">
        <v>13</v>
      </c>
      <c r="F95" t="s">
        <v>83</v>
      </c>
      <c r="G95">
        <v>1</v>
      </c>
      <c r="H95" t="s">
        <v>18</v>
      </c>
      <c r="I95" t="s">
        <v>15</v>
      </c>
    </row>
    <row r="96" spans="1:9" x14ac:dyDescent="0.2">
      <c r="A96" t="s">
        <v>47</v>
      </c>
      <c r="B96" t="s">
        <v>107</v>
      </c>
      <c r="C96" t="s">
        <v>170</v>
      </c>
      <c r="D96">
        <v>13</v>
      </c>
      <c r="F96" t="s">
        <v>83</v>
      </c>
      <c r="G96">
        <v>4</v>
      </c>
      <c r="H96" t="s">
        <v>25</v>
      </c>
      <c r="I96" t="s">
        <v>15</v>
      </c>
    </row>
    <row r="97" spans="1:9" x14ac:dyDescent="0.2">
      <c r="A97" t="s">
        <v>47</v>
      </c>
      <c r="B97" t="s">
        <v>107</v>
      </c>
      <c r="C97" t="s">
        <v>170</v>
      </c>
      <c r="D97">
        <v>13</v>
      </c>
      <c r="F97" t="s">
        <v>24</v>
      </c>
      <c r="G97">
        <v>1</v>
      </c>
      <c r="H97" t="s">
        <v>25</v>
      </c>
      <c r="I97" t="s">
        <v>29</v>
      </c>
    </row>
    <row r="98" spans="1:9" x14ac:dyDescent="0.2">
      <c r="A98" t="s">
        <v>47</v>
      </c>
      <c r="B98" t="s">
        <v>107</v>
      </c>
      <c r="C98" t="s">
        <v>170</v>
      </c>
      <c r="D98">
        <v>13</v>
      </c>
      <c r="F98" t="s">
        <v>65</v>
      </c>
      <c r="G98">
        <v>1</v>
      </c>
      <c r="H98" t="s">
        <v>25</v>
      </c>
    </row>
    <row r="99" spans="1:9" x14ac:dyDescent="0.2">
      <c r="A99" t="s">
        <v>47</v>
      </c>
      <c r="B99" t="s">
        <v>104</v>
      </c>
      <c r="C99" t="s">
        <v>170</v>
      </c>
      <c r="D99">
        <v>3</v>
      </c>
      <c r="F99" t="s">
        <v>13</v>
      </c>
      <c r="G99">
        <v>1</v>
      </c>
      <c r="H99" t="s">
        <v>18</v>
      </c>
    </row>
    <row r="100" spans="1:9" x14ac:dyDescent="0.2">
      <c r="A100" t="s">
        <v>47</v>
      </c>
      <c r="B100" t="s">
        <v>104</v>
      </c>
      <c r="C100" t="s">
        <v>170</v>
      </c>
      <c r="D100">
        <v>3</v>
      </c>
      <c r="F100" t="s">
        <v>13</v>
      </c>
      <c r="G100">
        <v>3</v>
      </c>
      <c r="H100" t="s">
        <v>25</v>
      </c>
    </row>
    <row r="101" spans="1:9" x14ac:dyDescent="0.2">
      <c r="A101" t="s">
        <v>47</v>
      </c>
      <c r="B101" t="s">
        <v>104</v>
      </c>
      <c r="C101" t="s">
        <v>170</v>
      </c>
      <c r="D101">
        <v>3</v>
      </c>
      <c r="F101" t="s">
        <v>27</v>
      </c>
      <c r="G101">
        <v>10</v>
      </c>
      <c r="H101" t="s">
        <v>18</v>
      </c>
    </row>
    <row r="102" spans="1:9" x14ac:dyDescent="0.2">
      <c r="A102" t="s">
        <v>47</v>
      </c>
      <c r="B102" t="s">
        <v>104</v>
      </c>
      <c r="C102" t="s">
        <v>170</v>
      </c>
      <c r="D102">
        <v>3</v>
      </c>
      <c r="F102" t="s">
        <v>11</v>
      </c>
      <c r="G102">
        <v>6</v>
      </c>
      <c r="H102" t="s">
        <v>25</v>
      </c>
    </row>
    <row r="103" spans="1:9" x14ac:dyDescent="0.2">
      <c r="A103" t="s">
        <v>47</v>
      </c>
      <c r="B103" t="s">
        <v>104</v>
      </c>
      <c r="C103" t="s">
        <v>170</v>
      </c>
      <c r="D103">
        <v>3</v>
      </c>
      <c r="F103" t="s">
        <v>83</v>
      </c>
      <c r="G103">
        <v>6</v>
      </c>
      <c r="H103" t="s">
        <v>18</v>
      </c>
      <c r="I103" t="s">
        <v>12</v>
      </c>
    </row>
    <row r="104" spans="1:9" x14ac:dyDescent="0.2">
      <c r="A104" t="s">
        <v>47</v>
      </c>
      <c r="B104" t="s">
        <v>104</v>
      </c>
      <c r="C104" t="s">
        <v>170</v>
      </c>
      <c r="D104">
        <v>3</v>
      </c>
      <c r="F104" t="s">
        <v>83</v>
      </c>
      <c r="G104">
        <v>7</v>
      </c>
      <c r="H104" t="s">
        <v>25</v>
      </c>
      <c r="I104" t="s">
        <v>12</v>
      </c>
    </row>
    <row r="105" spans="1:9" x14ac:dyDescent="0.2">
      <c r="A105" t="s">
        <v>47</v>
      </c>
      <c r="B105" t="s">
        <v>104</v>
      </c>
      <c r="C105" t="s">
        <v>170</v>
      </c>
      <c r="D105">
        <v>3</v>
      </c>
      <c r="F105" t="s">
        <v>24</v>
      </c>
      <c r="G105">
        <v>1</v>
      </c>
      <c r="H105" t="s">
        <v>25</v>
      </c>
      <c r="I105" t="s">
        <v>78</v>
      </c>
    </row>
    <row r="106" spans="1:9" x14ac:dyDescent="0.2">
      <c r="A106" t="s">
        <v>47</v>
      </c>
      <c r="B106" t="s">
        <v>104</v>
      </c>
      <c r="C106" t="s">
        <v>170</v>
      </c>
      <c r="D106">
        <v>3</v>
      </c>
      <c r="F106" t="s">
        <v>96</v>
      </c>
      <c r="G106">
        <v>2</v>
      </c>
      <c r="H106" t="s">
        <v>18</v>
      </c>
      <c r="I106" t="s">
        <v>81</v>
      </c>
    </row>
    <row r="107" spans="1:9" x14ac:dyDescent="0.2">
      <c r="A107" t="s">
        <v>47</v>
      </c>
      <c r="B107" t="s">
        <v>139</v>
      </c>
      <c r="C107" t="s">
        <v>170</v>
      </c>
      <c r="D107">
        <v>6</v>
      </c>
      <c r="F107" t="s">
        <v>27</v>
      </c>
      <c r="G107">
        <v>1</v>
      </c>
      <c r="H107" t="s">
        <v>18</v>
      </c>
    </row>
    <row r="108" spans="1:9" x14ac:dyDescent="0.2">
      <c r="A108" t="s">
        <v>47</v>
      </c>
      <c r="B108" t="s">
        <v>139</v>
      </c>
      <c r="C108" t="s">
        <v>170</v>
      </c>
      <c r="D108">
        <v>6</v>
      </c>
      <c r="F108" t="s">
        <v>83</v>
      </c>
      <c r="G108">
        <v>1</v>
      </c>
      <c r="H108" t="s">
        <v>18</v>
      </c>
      <c r="I108" t="s">
        <v>12</v>
      </c>
    </row>
    <row r="109" spans="1:9" x14ac:dyDescent="0.2">
      <c r="A109" t="s">
        <v>47</v>
      </c>
      <c r="B109" t="s">
        <v>139</v>
      </c>
      <c r="C109" t="s">
        <v>170</v>
      </c>
      <c r="D109">
        <v>6</v>
      </c>
      <c r="F109" t="s">
        <v>83</v>
      </c>
      <c r="G109">
        <v>3</v>
      </c>
      <c r="H109" t="s">
        <v>25</v>
      </c>
      <c r="I109" t="s">
        <v>12</v>
      </c>
    </row>
    <row r="110" spans="1:9" x14ac:dyDescent="0.2">
      <c r="A110" t="s">
        <v>47</v>
      </c>
      <c r="B110" t="s">
        <v>139</v>
      </c>
      <c r="C110" t="s">
        <v>170</v>
      </c>
      <c r="D110">
        <v>6</v>
      </c>
      <c r="F110" t="s">
        <v>83</v>
      </c>
      <c r="G110">
        <v>1</v>
      </c>
      <c r="H110" t="s">
        <v>25</v>
      </c>
      <c r="I110" t="s">
        <v>23</v>
      </c>
    </row>
    <row r="111" spans="1:9" x14ac:dyDescent="0.2">
      <c r="A111" t="s">
        <v>47</v>
      </c>
      <c r="B111" t="s">
        <v>139</v>
      </c>
      <c r="C111" t="s">
        <v>170</v>
      </c>
      <c r="D111">
        <v>6</v>
      </c>
      <c r="F111" t="s">
        <v>24</v>
      </c>
      <c r="G111">
        <v>2</v>
      </c>
      <c r="H111" t="s">
        <v>25</v>
      </c>
      <c r="I111" t="s">
        <v>31</v>
      </c>
    </row>
    <row r="112" spans="1:9" x14ac:dyDescent="0.2">
      <c r="A112" t="s">
        <v>134</v>
      </c>
      <c r="B112" t="s">
        <v>158</v>
      </c>
      <c r="C112" t="s">
        <v>170</v>
      </c>
      <c r="D112">
        <v>7</v>
      </c>
      <c r="E112" t="s">
        <v>9</v>
      </c>
      <c r="F112" t="s">
        <v>89</v>
      </c>
      <c r="G112">
        <v>1</v>
      </c>
      <c r="H112" t="s">
        <v>25</v>
      </c>
    </row>
    <row r="113" spans="1:9" x14ac:dyDescent="0.2">
      <c r="A113" t="s">
        <v>134</v>
      </c>
      <c r="B113" t="s">
        <v>158</v>
      </c>
      <c r="C113" t="s">
        <v>170</v>
      </c>
      <c r="D113">
        <v>7</v>
      </c>
      <c r="E113" t="s">
        <v>10</v>
      </c>
      <c r="F113" t="s">
        <v>11</v>
      </c>
      <c r="G113">
        <v>1</v>
      </c>
      <c r="H113" t="s">
        <v>25</v>
      </c>
    </row>
    <row r="114" spans="1:9" x14ac:dyDescent="0.2">
      <c r="A114" t="s">
        <v>134</v>
      </c>
      <c r="B114" t="s">
        <v>158</v>
      </c>
      <c r="C114" t="s">
        <v>170</v>
      </c>
      <c r="D114">
        <v>7</v>
      </c>
      <c r="E114" t="s">
        <v>7</v>
      </c>
      <c r="F114" t="s">
        <v>83</v>
      </c>
      <c r="G114">
        <v>2</v>
      </c>
      <c r="H114" t="s">
        <v>18</v>
      </c>
      <c r="I114" t="s">
        <v>12</v>
      </c>
    </row>
    <row r="115" spans="1:9" x14ac:dyDescent="0.2">
      <c r="A115" t="s">
        <v>134</v>
      </c>
      <c r="B115" t="s">
        <v>158</v>
      </c>
      <c r="C115" t="s">
        <v>170</v>
      </c>
      <c r="D115">
        <v>7</v>
      </c>
      <c r="E115" t="s">
        <v>8</v>
      </c>
      <c r="F115" t="s">
        <v>83</v>
      </c>
      <c r="G115">
        <v>4</v>
      </c>
      <c r="H115" t="s">
        <v>25</v>
      </c>
      <c r="I115" t="s">
        <v>12</v>
      </c>
    </row>
    <row r="116" spans="1:9" x14ac:dyDescent="0.2">
      <c r="A116" t="s">
        <v>134</v>
      </c>
      <c r="B116" t="s">
        <v>158</v>
      </c>
      <c r="C116" t="s">
        <v>170</v>
      </c>
      <c r="D116">
        <v>7</v>
      </c>
      <c r="E116" t="s">
        <v>21</v>
      </c>
      <c r="F116" t="s">
        <v>83</v>
      </c>
      <c r="G116">
        <v>2</v>
      </c>
      <c r="H116" t="s">
        <v>25</v>
      </c>
      <c r="I116" t="s">
        <v>15</v>
      </c>
    </row>
    <row r="117" spans="1:9" x14ac:dyDescent="0.2">
      <c r="A117" t="s">
        <v>134</v>
      </c>
      <c r="B117" t="s">
        <v>158</v>
      </c>
      <c r="C117" t="s">
        <v>170</v>
      </c>
      <c r="D117">
        <v>7</v>
      </c>
      <c r="E117" t="s">
        <v>64</v>
      </c>
      <c r="F117" t="s">
        <v>83</v>
      </c>
      <c r="G117">
        <v>1</v>
      </c>
      <c r="H117" t="s">
        <v>18</v>
      </c>
      <c r="I117" t="s">
        <v>23</v>
      </c>
    </row>
    <row r="118" spans="1:9" x14ac:dyDescent="0.2">
      <c r="A118" t="s">
        <v>134</v>
      </c>
      <c r="B118" t="s">
        <v>158</v>
      </c>
      <c r="C118" t="s">
        <v>170</v>
      </c>
      <c r="D118">
        <v>7</v>
      </c>
      <c r="E118" t="s">
        <v>16</v>
      </c>
      <c r="F118" t="s">
        <v>83</v>
      </c>
      <c r="G118">
        <v>1</v>
      </c>
      <c r="H118" t="s">
        <v>25</v>
      </c>
      <c r="I118" t="s">
        <v>23</v>
      </c>
    </row>
    <row r="119" spans="1:9" x14ac:dyDescent="0.2">
      <c r="A119" t="s">
        <v>134</v>
      </c>
      <c r="B119" t="s">
        <v>158</v>
      </c>
      <c r="C119" t="s">
        <v>170</v>
      </c>
      <c r="D119">
        <v>7</v>
      </c>
      <c r="E119" t="s">
        <v>6</v>
      </c>
      <c r="F119" t="s">
        <v>24</v>
      </c>
      <c r="G119">
        <v>1</v>
      </c>
      <c r="H119" t="s">
        <v>18</v>
      </c>
    </row>
    <row r="120" spans="1:9" x14ac:dyDescent="0.2">
      <c r="A120" t="s">
        <v>134</v>
      </c>
      <c r="B120" t="s">
        <v>158</v>
      </c>
      <c r="C120" t="s">
        <v>170</v>
      </c>
      <c r="D120">
        <v>7</v>
      </c>
      <c r="E120" t="s">
        <v>20</v>
      </c>
      <c r="F120" t="s">
        <v>50</v>
      </c>
      <c r="G120">
        <v>1</v>
      </c>
      <c r="H120" t="s">
        <v>18</v>
      </c>
    </row>
    <row r="121" spans="1:9" x14ac:dyDescent="0.2">
      <c r="A121" t="s">
        <v>134</v>
      </c>
      <c r="B121" t="s">
        <v>131</v>
      </c>
      <c r="C121" t="s">
        <v>170</v>
      </c>
      <c r="D121">
        <v>8</v>
      </c>
      <c r="E121" t="s">
        <v>21</v>
      </c>
      <c r="F121" t="s">
        <v>13</v>
      </c>
      <c r="G121">
        <v>1</v>
      </c>
      <c r="H121" t="s">
        <v>25</v>
      </c>
    </row>
    <row r="122" spans="1:9" x14ac:dyDescent="0.2">
      <c r="A122" t="s">
        <v>134</v>
      </c>
      <c r="B122" t="s">
        <v>131</v>
      </c>
      <c r="C122" t="s">
        <v>170</v>
      </c>
      <c r="D122">
        <v>8</v>
      </c>
      <c r="E122" t="s">
        <v>20</v>
      </c>
      <c r="F122" t="s">
        <v>27</v>
      </c>
      <c r="G122">
        <v>3</v>
      </c>
      <c r="H122" t="s">
        <v>18</v>
      </c>
    </row>
    <row r="123" spans="1:9" x14ac:dyDescent="0.2">
      <c r="A123" t="s">
        <v>134</v>
      </c>
      <c r="B123" t="s">
        <v>131</v>
      </c>
      <c r="C123" t="s">
        <v>170</v>
      </c>
      <c r="D123">
        <v>8</v>
      </c>
      <c r="E123" t="s">
        <v>64</v>
      </c>
      <c r="F123" t="s">
        <v>27</v>
      </c>
      <c r="G123">
        <v>3</v>
      </c>
      <c r="H123" t="s">
        <v>25</v>
      </c>
    </row>
    <row r="124" spans="1:9" x14ac:dyDescent="0.2">
      <c r="A124" t="s">
        <v>134</v>
      </c>
      <c r="B124" t="s">
        <v>131</v>
      </c>
      <c r="C124" t="s">
        <v>170</v>
      </c>
      <c r="D124">
        <v>8</v>
      </c>
      <c r="E124" t="s">
        <v>7</v>
      </c>
      <c r="F124" t="s">
        <v>83</v>
      </c>
      <c r="G124">
        <v>8</v>
      </c>
      <c r="H124" t="s">
        <v>18</v>
      </c>
      <c r="I124" t="s">
        <v>12</v>
      </c>
    </row>
    <row r="125" spans="1:9" x14ac:dyDescent="0.2">
      <c r="A125" t="s">
        <v>134</v>
      </c>
      <c r="B125" t="s">
        <v>131</v>
      </c>
      <c r="C125" t="s">
        <v>170</v>
      </c>
      <c r="D125">
        <v>8</v>
      </c>
      <c r="E125" t="s">
        <v>8</v>
      </c>
      <c r="F125" t="s">
        <v>83</v>
      </c>
      <c r="G125">
        <v>10</v>
      </c>
      <c r="H125" t="s">
        <v>25</v>
      </c>
      <c r="I125" t="s">
        <v>12</v>
      </c>
    </row>
    <row r="126" spans="1:9" x14ac:dyDescent="0.2">
      <c r="A126" t="s">
        <v>134</v>
      </c>
      <c r="B126" t="s">
        <v>131</v>
      </c>
      <c r="C126" t="s">
        <v>170</v>
      </c>
      <c r="D126">
        <v>8</v>
      </c>
      <c r="E126" t="s">
        <v>22</v>
      </c>
      <c r="F126" t="s">
        <v>83</v>
      </c>
      <c r="G126">
        <v>1</v>
      </c>
      <c r="H126" t="s">
        <v>25</v>
      </c>
      <c r="I126" t="s">
        <v>15</v>
      </c>
    </row>
    <row r="127" spans="1:9" x14ac:dyDescent="0.2">
      <c r="A127" t="s">
        <v>134</v>
      </c>
      <c r="B127" t="s">
        <v>131</v>
      </c>
      <c r="C127" t="s">
        <v>170</v>
      </c>
      <c r="D127">
        <v>8</v>
      </c>
      <c r="E127" t="s">
        <v>6</v>
      </c>
      <c r="F127" t="s">
        <v>24</v>
      </c>
    </row>
    <row r="128" spans="1:9" x14ac:dyDescent="0.2">
      <c r="A128" t="s">
        <v>47</v>
      </c>
      <c r="B128" t="s">
        <v>101</v>
      </c>
      <c r="C128" t="s">
        <v>171</v>
      </c>
      <c r="D128">
        <v>1</v>
      </c>
      <c r="F128" t="s">
        <v>27</v>
      </c>
      <c r="G128">
        <v>1</v>
      </c>
      <c r="H128" t="s">
        <v>25</v>
      </c>
      <c r="I128" t="s">
        <v>32</v>
      </c>
    </row>
    <row r="129" spans="1:9" x14ac:dyDescent="0.2">
      <c r="A129" t="s">
        <v>47</v>
      </c>
      <c r="B129" t="s">
        <v>101</v>
      </c>
      <c r="C129" t="s">
        <v>171</v>
      </c>
      <c r="D129">
        <v>1</v>
      </c>
      <c r="F129" t="s">
        <v>27</v>
      </c>
      <c r="G129">
        <v>1</v>
      </c>
      <c r="H129" t="s">
        <v>18</v>
      </c>
      <c r="I129" t="s">
        <v>40</v>
      </c>
    </row>
    <row r="130" spans="1:9" x14ac:dyDescent="0.2">
      <c r="A130" t="s">
        <v>47</v>
      </c>
      <c r="B130" t="s">
        <v>101</v>
      </c>
      <c r="C130" t="s">
        <v>171</v>
      </c>
      <c r="D130">
        <v>1</v>
      </c>
      <c r="F130" t="s">
        <v>11</v>
      </c>
      <c r="G130">
        <v>1</v>
      </c>
      <c r="H130" t="s">
        <v>25</v>
      </c>
    </row>
    <row r="131" spans="1:9" x14ac:dyDescent="0.2">
      <c r="A131" t="s">
        <v>47</v>
      </c>
      <c r="B131" t="s">
        <v>101</v>
      </c>
      <c r="C131" t="s">
        <v>171</v>
      </c>
      <c r="D131">
        <v>1</v>
      </c>
      <c r="F131" t="s">
        <v>83</v>
      </c>
      <c r="G131">
        <v>1</v>
      </c>
      <c r="H131" t="s">
        <v>18</v>
      </c>
      <c r="I131" t="s">
        <v>12</v>
      </c>
    </row>
    <row r="132" spans="1:9" x14ac:dyDescent="0.2">
      <c r="A132" t="s">
        <v>47</v>
      </c>
      <c r="B132" t="s">
        <v>101</v>
      </c>
      <c r="C132" t="s">
        <v>171</v>
      </c>
      <c r="D132">
        <v>1</v>
      </c>
      <c r="F132" t="s">
        <v>83</v>
      </c>
      <c r="G132">
        <v>1</v>
      </c>
      <c r="H132" t="s">
        <v>25</v>
      </c>
      <c r="I132" t="s">
        <v>12</v>
      </c>
    </row>
    <row r="133" spans="1:9" x14ac:dyDescent="0.2">
      <c r="A133" t="s">
        <v>47</v>
      </c>
      <c r="B133" t="s">
        <v>101</v>
      </c>
      <c r="C133" t="s">
        <v>171</v>
      </c>
      <c r="D133">
        <v>1</v>
      </c>
      <c r="F133" t="s">
        <v>24</v>
      </c>
      <c r="G133">
        <v>1</v>
      </c>
      <c r="H133" t="s">
        <v>18</v>
      </c>
      <c r="I133" t="s">
        <v>29</v>
      </c>
    </row>
    <row r="134" spans="1:9" x14ac:dyDescent="0.2">
      <c r="A134" t="s">
        <v>47</v>
      </c>
      <c r="B134" t="s">
        <v>101</v>
      </c>
      <c r="C134" t="s">
        <v>171</v>
      </c>
      <c r="D134">
        <v>1</v>
      </c>
      <c r="F134" t="s">
        <v>24</v>
      </c>
      <c r="G134">
        <v>3</v>
      </c>
      <c r="H134" t="s">
        <v>25</v>
      </c>
      <c r="I134" t="s">
        <v>29</v>
      </c>
    </row>
    <row r="135" spans="1:9" x14ac:dyDescent="0.2">
      <c r="B135" t="s">
        <v>115</v>
      </c>
      <c r="C135" t="s">
        <v>171</v>
      </c>
      <c r="D135">
        <v>10</v>
      </c>
      <c r="E135" t="s">
        <v>16</v>
      </c>
      <c r="F135" t="s">
        <v>27</v>
      </c>
      <c r="G135">
        <v>4</v>
      </c>
      <c r="H135" t="s">
        <v>25</v>
      </c>
    </row>
    <row r="136" spans="1:9" x14ac:dyDescent="0.2">
      <c r="B136" t="s">
        <v>115</v>
      </c>
      <c r="C136" t="s">
        <v>171</v>
      </c>
      <c r="D136">
        <v>10</v>
      </c>
      <c r="E136" t="s">
        <v>21</v>
      </c>
      <c r="F136" t="s">
        <v>122</v>
      </c>
      <c r="G136">
        <v>1</v>
      </c>
      <c r="H136" t="s">
        <v>25</v>
      </c>
    </row>
    <row r="137" spans="1:9" x14ac:dyDescent="0.2">
      <c r="A137" t="s">
        <v>48</v>
      </c>
      <c r="B137" t="s">
        <v>145</v>
      </c>
      <c r="C137" t="s">
        <v>171</v>
      </c>
      <c r="D137">
        <v>11</v>
      </c>
      <c r="E137" t="s">
        <v>55</v>
      </c>
      <c r="F137" t="s">
        <v>27</v>
      </c>
      <c r="G137">
        <v>16</v>
      </c>
      <c r="H137" t="s">
        <v>25</v>
      </c>
    </row>
    <row r="138" spans="1:9" x14ac:dyDescent="0.2">
      <c r="A138" t="s">
        <v>48</v>
      </c>
      <c r="B138" t="s">
        <v>145</v>
      </c>
      <c r="C138" t="s">
        <v>171</v>
      </c>
      <c r="D138">
        <v>11</v>
      </c>
      <c r="E138" t="s">
        <v>58</v>
      </c>
      <c r="F138" t="s">
        <v>24</v>
      </c>
      <c r="G138">
        <v>1</v>
      </c>
      <c r="H138" t="s">
        <v>25</v>
      </c>
      <c r="I138" t="s">
        <v>29</v>
      </c>
    </row>
    <row r="139" spans="1:9" x14ac:dyDescent="0.2">
      <c r="B139" t="s">
        <v>128</v>
      </c>
      <c r="C139" t="s">
        <v>171</v>
      </c>
      <c r="D139">
        <v>12</v>
      </c>
      <c r="E139" t="s">
        <v>60</v>
      </c>
      <c r="F139" t="s">
        <v>13</v>
      </c>
      <c r="G139">
        <v>1</v>
      </c>
      <c r="H139" t="s">
        <v>18</v>
      </c>
    </row>
    <row r="140" spans="1:9" x14ac:dyDescent="0.2">
      <c r="A140" t="s">
        <v>47</v>
      </c>
      <c r="B140" t="s">
        <v>102</v>
      </c>
      <c r="C140" t="s">
        <v>171</v>
      </c>
      <c r="D140">
        <v>3</v>
      </c>
      <c r="F140" t="s">
        <v>27</v>
      </c>
      <c r="G140">
        <v>1</v>
      </c>
      <c r="H140" t="s">
        <v>18</v>
      </c>
      <c r="I140" t="s">
        <v>32</v>
      </c>
    </row>
    <row r="141" spans="1:9" x14ac:dyDescent="0.2">
      <c r="A141" t="s">
        <v>47</v>
      </c>
      <c r="B141" t="s">
        <v>102</v>
      </c>
      <c r="C141" t="s">
        <v>171</v>
      </c>
      <c r="D141">
        <v>3</v>
      </c>
      <c r="F141" t="s">
        <v>27</v>
      </c>
      <c r="G141">
        <v>2</v>
      </c>
      <c r="H141" t="s">
        <v>25</v>
      </c>
      <c r="I141" t="s">
        <v>32</v>
      </c>
    </row>
    <row r="142" spans="1:9" x14ac:dyDescent="0.2">
      <c r="A142" t="s">
        <v>47</v>
      </c>
      <c r="B142" t="s">
        <v>102</v>
      </c>
      <c r="C142" t="s">
        <v>171</v>
      </c>
      <c r="D142">
        <v>3</v>
      </c>
      <c r="F142" t="s">
        <v>27</v>
      </c>
      <c r="G142">
        <v>4</v>
      </c>
      <c r="H142" t="s">
        <v>18</v>
      </c>
    </row>
    <row r="143" spans="1:9" x14ac:dyDescent="0.2">
      <c r="A143" t="s">
        <v>47</v>
      </c>
      <c r="B143" t="s">
        <v>102</v>
      </c>
      <c r="C143" t="s">
        <v>171</v>
      </c>
      <c r="D143">
        <v>3</v>
      </c>
      <c r="F143" t="s">
        <v>27</v>
      </c>
      <c r="G143">
        <v>1</v>
      </c>
      <c r="H143" t="s">
        <v>25</v>
      </c>
    </row>
    <row r="144" spans="1:9" x14ac:dyDescent="0.2">
      <c r="A144" t="s">
        <v>47</v>
      </c>
      <c r="B144" t="s">
        <v>102</v>
      </c>
      <c r="C144" t="s">
        <v>171</v>
      </c>
      <c r="D144">
        <v>3</v>
      </c>
      <c r="F144" t="s">
        <v>83</v>
      </c>
      <c r="G144">
        <v>4</v>
      </c>
      <c r="H144" t="s">
        <v>25</v>
      </c>
      <c r="I144" t="s">
        <v>12</v>
      </c>
    </row>
    <row r="145" spans="1:9" x14ac:dyDescent="0.2">
      <c r="A145" t="s">
        <v>47</v>
      </c>
      <c r="B145" t="s">
        <v>102</v>
      </c>
      <c r="C145" t="s">
        <v>171</v>
      </c>
      <c r="D145">
        <v>3</v>
      </c>
      <c r="F145" t="s">
        <v>83</v>
      </c>
      <c r="G145">
        <v>1</v>
      </c>
      <c r="H145" t="s">
        <v>25</v>
      </c>
      <c r="I145" t="s">
        <v>15</v>
      </c>
    </row>
    <row r="146" spans="1:9" x14ac:dyDescent="0.2">
      <c r="A146" t="s">
        <v>47</v>
      </c>
      <c r="B146" t="s">
        <v>102</v>
      </c>
      <c r="C146" t="s">
        <v>171</v>
      </c>
      <c r="D146">
        <v>3</v>
      </c>
      <c r="F146" t="s">
        <v>24</v>
      </c>
      <c r="G146">
        <v>1</v>
      </c>
      <c r="H146" t="s">
        <v>18</v>
      </c>
      <c r="I146" t="s">
        <v>29</v>
      </c>
    </row>
    <row r="147" spans="1:9" x14ac:dyDescent="0.2">
      <c r="B147" t="s">
        <v>114</v>
      </c>
      <c r="C147" t="s">
        <v>171</v>
      </c>
      <c r="D147">
        <v>4</v>
      </c>
      <c r="E147" t="s">
        <v>9</v>
      </c>
      <c r="F147" t="s">
        <v>89</v>
      </c>
      <c r="G147">
        <v>2</v>
      </c>
      <c r="H147" t="s">
        <v>25</v>
      </c>
    </row>
    <row r="148" spans="1:9" x14ac:dyDescent="0.2">
      <c r="B148" t="s">
        <v>114</v>
      </c>
      <c r="C148" t="s">
        <v>171</v>
      </c>
      <c r="D148">
        <v>4</v>
      </c>
      <c r="E148" t="s">
        <v>6</v>
      </c>
      <c r="F148" t="s">
        <v>27</v>
      </c>
      <c r="G148">
        <v>4</v>
      </c>
      <c r="H148" t="s">
        <v>18</v>
      </c>
    </row>
    <row r="149" spans="1:9" x14ac:dyDescent="0.2">
      <c r="B149" t="s">
        <v>114</v>
      </c>
      <c r="C149" t="s">
        <v>171</v>
      </c>
      <c r="D149">
        <v>4</v>
      </c>
      <c r="E149" t="s">
        <v>6</v>
      </c>
      <c r="F149" t="s">
        <v>27</v>
      </c>
      <c r="G149">
        <v>9</v>
      </c>
      <c r="H149" t="s">
        <v>25</v>
      </c>
    </row>
    <row r="150" spans="1:9" x14ac:dyDescent="0.2">
      <c r="B150" t="s">
        <v>114</v>
      </c>
      <c r="C150" t="s">
        <v>171</v>
      </c>
      <c r="D150">
        <v>4</v>
      </c>
      <c r="E150" t="s">
        <v>7</v>
      </c>
      <c r="F150" t="s">
        <v>11</v>
      </c>
      <c r="G150">
        <v>4</v>
      </c>
      <c r="H150" t="s">
        <v>25</v>
      </c>
    </row>
    <row r="151" spans="1:9" x14ac:dyDescent="0.2">
      <c r="B151" t="s">
        <v>114</v>
      </c>
      <c r="C151" t="s">
        <v>171</v>
      </c>
      <c r="D151">
        <v>4</v>
      </c>
      <c r="E151" t="s">
        <v>8</v>
      </c>
      <c r="F151" t="s">
        <v>83</v>
      </c>
      <c r="G151">
        <v>19</v>
      </c>
      <c r="H151" t="s">
        <v>25</v>
      </c>
      <c r="I151" t="s">
        <v>12</v>
      </c>
    </row>
    <row r="152" spans="1:9" x14ac:dyDescent="0.2">
      <c r="B152" t="s">
        <v>114</v>
      </c>
      <c r="C152" t="s">
        <v>171</v>
      </c>
      <c r="D152">
        <v>4</v>
      </c>
      <c r="E152" t="s">
        <v>7</v>
      </c>
      <c r="F152" t="s">
        <v>24</v>
      </c>
      <c r="G152">
        <v>1</v>
      </c>
      <c r="H152" t="s">
        <v>18</v>
      </c>
      <c r="I152" t="s">
        <v>31</v>
      </c>
    </row>
    <row r="153" spans="1:9" x14ac:dyDescent="0.2">
      <c r="B153" t="s">
        <v>114</v>
      </c>
      <c r="C153" t="s">
        <v>171</v>
      </c>
      <c r="D153">
        <v>4</v>
      </c>
      <c r="E153" t="s">
        <v>10</v>
      </c>
      <c r="F153" t="s">
        <v>50</v>
      </c>
      <c r="G153">
        <v>1</v>
      </c>
      <c r="H153" t="s">
        <v>25</v>
      </c>
    </row>
    <row r="154" spans="1:9" x14ac:dyDescent="0.2">
      <c r="A154" t="s">
        <v>119</v>
      </c>
      <c r="B154" t="s">
        <v>121</v>
      </c>
      <c r="C154" t="s">
        <v>171</v>
      </c>
      <c r="D154">
        <v>5</v>
      </c>
      <c r="E154" t="s">
        <v>55</v>
      </c>
      <c r="F154" t="s">
        <v>13</v>
      </c>
      <c r="G154">
        <v>1</v>
      </c>
      <c r="H154" t="s">
        <v>18</v>
      </c>
    </row>
    <row r="155" spans="1:9" x14ac:dyDescent="0.2">
      <c r="A155" t="s">
        <v>119</v>
      </c>
      <c r="B155" t="s">
        <v>121</v>
      </c>
      <c r="C155" t="s">
        <v>171</v>
      </c>
      <c r="D155">
        <v>5</v>
      </c>
      <c r="E155" t="s">
        <v>58</v>
      </c>
      <c r="F155" t="s">
        <v>13</v>
      </c>
      <c r="G155">
        <v>3</v>
      </c>
      <c r="H155" t="s">
        <v>25</v>
      </c>
    </row>
    <row r="156" spans="1:9" x14ac:dyDescent="0.2">
      <c r="A156" t="s">
        <v>119</v>
      </c>
      <c r="B156" t="s">
        <v>121</v>
      </c>
      <c r="C156" t="s">
        <v>171</v>
      </c>
      <c r="D156">
        <v>5</v>
      </c>
      <c r="E156" t="s">
        <v>56</v>
      </c>
      <c r="F156" t="s">
        <v>27</v>
      </c>
      <c r="G156">
        <v>1</v>
      </c>
      <c r="H156" t="s">
        <v>18</v>
      </c>
    </row>
    <row r="157" spans="1:9" x14ac:dyDescent="0.2">
      <c r="A157" t="s">
        <v>119</v>
      </c>
      <c r="B157" t="s">
        <v>121</v>
      </c>
      <c r="C157" t="s">
        <v>171</v>
      </c>
      <c r="D157">
        <v>5</v>
      </c>
      <c r="E157" t="s">
        <v>57</v>
      </c>
      <c r="F157" t="s">
        <v>27</v>
      </c>
      <c r="G157">
        <v>9</v>
      </c>
      <c r="H157" t="s">
        <v>25</v>
      </c>
    </row>
    <row r="158" spans="1:9" x14ac:dyDescent="0.2">
      <c r="A158" t="s">
        <v>119</v>
      </c>
      <c r="B158" t="s">
        <v>121</v>
      </c>
      <c r="C158" t="s">
        <v>171</v>
      </c>
      <c r="D158">
        <v>5</v>
      </c>
      <c r="E158" t="s">
        <v>59</v>
      </c>
      <c r="F158" t="s">
        <v>83</v>
      </c>
      <c r="G158">
        <v>6</v>
      </c>
      <c r="H158" t="s">
        <v>25</v>
      </c>
      <c r="I158" t="s">
        <v>12</v>
      </c>
    </row>
    <row r="159" spans="1:9" x14ac:dyDescent="0.2">
      <c r="A159" t="s">
        <v>119</v>
      </c>
      <c r="B159" t="s">
        <v>121</v>
      </c>
      <c r="C159" t="s">
        <v>171</v>
      </c>
      <c r="D159">
        <v>5</v>
      </c>
      <c r="E159" t="s">
        <v>60</v>
      </c>
      <c r="F159" t="s">
        <v>83</v>
      </c>
      <c r="G159">
        <v>1</v>
      </c>
      <c r="H159" t="s">
        <v>25</v>
      </c>
      <c r="I159" t="s">
        <v>40</v>
      </c>
    </row>
    <row r="160" spans="1:9" x14ac:dyDescent="0.2">
      <c r="A160" t="s">
        <v>119</v>
      </c>
      <c r="B160" t="s">
        <v>121</v>
      </c>
      <c r="C160" t="s">
        <v>171</v>
      </c>
      <c r="D160">
        <v>5</v>
      </c>
      <c r="E160" t="s">
        <v>61</v>
      </c>
      <c r="F160" t="s">
        <v>83</v>
      </c>
      <c r="G160">
        <v>1</v>
      </c>
      <c r="H160" t="s">
        <v>25</v>
      </c>
      <c r="I160" t="s">
        <v>23</v>
      </c>
    </row>
    <row r="161" spans="1:9" x14ac:dyDescent="0.2">
      <c r="A161" t="s">
        <v>119</v>
      </c>
      <c r="B161" t="s">
        <v>121</v>
      </c>
      <c r="C161" t="s">
        <v>171</v>
      </c>
      <c r="D161">
        <v>5</v>
      </c>
      <c r="E161" t="s">
        <v>62</v>
      </c>
      <c r="F161" t="s">
        <v>24</v>
      </c>
      <c r="G161">
        <v>3</v>
      </c>
      <c r="H161" t="s">
        <v>25</v>
      </c>
      <c r="I161" t="s">
        <v>78</v>
      </c>
    </row>
    <row r="162" spans="1:9" x14ac:dyDescent="0.2">
      <c r="B162" t="s">
        <v>125</v>
      </c>
      <c r="C162" t="s">
        <v>171</v>
      </c>
      <c r="D162">
        <v>6</v>
      </c>
      <c r="E162" t="s">
        <v>10</v>
      </c>
      <c r="F162" t="s">
        <v>13</v>
      </c>
      <c r="G162">
        <v>1</v>
      </c>
      <c r="H162" t="s">
        <v>18</v>
      </c>
    </row>
    <row r="163" spans="1:9" x14ac:dyDescent="0.2">
      <c r="B163" t="s">
        <v>125</v>
      </c>
      <c r="C163" t="s">
        <v>171</v>
      </c>
      <c r="D163">
        <v>6</v>
      </c>
      <c r="E163" t="s">
        <v>19</v>
      </c>
      <c r="F163" t="s">
        <v>80</v>
      </c>
      <c r="G163">
        <v>1</v>
      </c>
      <c r="H163" t="s">
        <v>18</v>
      </c>
    </row>
    <row r="164" spans="1:9" x14ac:dyDescent="0.2">
      <c r="B164" t="s">
        <v>125</v>
      </c>
      <c r="C164" t="s">
        <v>171</v>
      </c>
      <c r="D164">
        <v>6</v>
      </c>
      <c r="E164" t="s">
        <v>9</v>
      </c>
      <c r="F164" t="s">
        <v>27</v>
      </c>
      <c r="G164">
        <v>1</v>
      </c>
      <c r="H164" t="s">
        <v>25</v>
      </c>
      <c r="I164" t="s">
        <v>84</v>
      </c>
    </row>
    <row r="165" spans="1:9" x14ac:dyDescent="0.2">
      <c r="B165" t="s">
        <v>125</v>
      </c>
      <c r="C165" t="s">
        <v>171</v>
      </c>
      <c r="D165">
        <v>6</v>
      </c>
      <c r="E165" t="s">
        <v>8</v>
      </c>
      <c r="F165" t="s">
        <v>27</v>
      </c>
      <c r="G165">
        <v>1</v>
      </c>
      <c r="H165" t="s">
        <v>25</v>
      </c>
    </row>
    <row r="166" spans="1:9" x14ac:dyDescent="0.2">
      <c r="B166" t="s">
        <v>125</v>
      </c>
      <c r="C166" t="s">
        <v>171</v>
      </c>
      <c r="D166">
        <v>6</v>
      </c>
      <c r="E166" t="s">
        <v>21</v>
      </c>
      <c r="F166" t="s">
        <v>83</v>
      </c>
      <c r="G166">
        <v>7</v>
      </c>
      <c r="H166" t="s">
        <v>18</v>
      </c>
      <c r="I166" t="s">
        <v>12</v>
      </c>
    </row>
    <row r="167" spans="1:9" x14ac:dyDescent="0.2">
      <c r="B167" t="s">
        <v>125</v>
      </c>
      <c r="C167" t="s">
        <v>171</v>
      </c>
      <c r="D167">
        <v>6</v>
      </c>
      <c r="E167" t="s">
        <v>7</v>
      </c>
      <c r="F167" t="s">
        <v>83</v>
      </c>
      <c r="G167">
        <v>1</v>
      </c>
      <c r="H167" t="s">
        <v>25</v>
      </c>
      <c r="I167" t="s">
        <v>12</v>
      </c>
    </row>
    <row r="168" spans="1:9" x14ac:dyDescent="0.2">
      <c r="B168" t="s">
        <v>125</v>
      </c>
      <c r="C168" t="s">
        <v>171</v>
      </c>
      <c r="D168">
        <v>6</v>
      </c>
      <c r="E168" t="s">
        <v>6</v>
      </c>
      <c r="F168" t="s">
        <v>83</v>
      </c>
      <c r="G168">
        <v>1</v>
      </c>
      <c r="H168" t="s">
        <v>25</v>
      </c>
      <c r="I168" t="s">
        <v>23</v>
      </c>
    </row>
    <row r="169" spans="1:9" x14ac:dyDescent="0.2">
      <c r="B169" t="s">
        <v>125</v>
      </c>
      <c r="C169" t="s">
        <v>171</v>
      </c>
      <c r="D169">
        <v>6</v>
      </c>
      <c r="E169" t="s">
        <v>16</v>
      </c>
      <c r="F169" t="s">
        <v>24</v>
      </c>
      <c r="G169">
        <v>1</v>
      </c>
      <c r="H169" t="s">
        <v>18</v>
      </c>
      <c r="I169" t="s">
        <v>29</v>
      </c>
    </row>
    <row r="170" spans="1:9" x14ac:dyDescent="0.2">
      <c r="B170" t="s">
        <v>125</v>
      </c>
      <c r="C170" t="s">
        <v>171</v>
      </c>
      <c r="D170">
        <v>6</v>
      </c>
      <c r="E170" t="s">
        <v>22</v>
      </c>
      <c r="F170" t="s">
        <v>24</v>
      </c>
      <c r="G170">
        <v>1</v>
      </c>
      <c r="H170" t="s">
        <v>25</v>
      </c>
      <c r="I170" t="s">
        <v>29</v>
      </c>
    </row>
    <row r="171" spans="1:9" x14ac:dyDescent="0.2">
      <c r="B171" t="s">
        <v>116</v>
      </c>
      <c r="C171" t="s">
        <v>171</v>
      </c>
      <c r="D171">
        <v>7</v>
      </c>
      <c r="E171" t="s">
        <v>56</v>
      </c>
      <c r="F171" t="s">
        <v>27</v>
      </c>
      <c r="G171">
        <v>1</v>
      </c>
      <c r="H171" t="s">
        <v>25</v>
      </c>
      <c r="I171" t="s">
        <v>32</v>
      </c>
    </row>
    <row r="172" spans="1:9" x14ac:dyDescent="0.2">
      <c r="B172" t="s">
        <v>116</v>
      </c>
      <c r="C172" t="s">
        <v>171</v>
      </c>
      <c r="D172">
        <v>7</v>
      </c>
      <c r="E172" t="s">
        <v>55</v>
      </c>
      <c r="F172" t="s">
        <v>27</v>
      </c>
      <c r="G172">
        <v>15</v>
      </c>
      <c r="H172" t="s">
        <v>25</v>
      </c>
    </row>
    <row r="173" spans="1:9" x14ac:dyDescent="0.2">
      <c r="B173" t="s">
        <v>116</v>
      </c>
      <c r="C173" t="s">
        <v>171</v>
      </c>
      <c r="D173">
        <v>7</v>
      </c>
      <c r="E173" t="s">
        <v>56</v>
      </c>
      <c r="F173" t="s">
        <v>83</v>
      </c>
      <c r="G173">
        <v>2</v>
      </c>
      <c r="H173" t="s">
        <v>25</v>
      </c>
      <c r="I173" t="s">
        <v>12</v>
      </c>
    </row>
    <row r="174" spans="1:9" x14ac:dyDescent="0.2">
      <c r="B174" t="s">
        <v>116</v>
      </c>
      <c r="C174" t="s">
        <v>171</v>
      </c>
      <c r="D174">
        <v>7</v>
      </c>
      <c r="E174" t="s">
        <v>57</v>
      </c>
      <c r="F174" t="s">
        <v>24</v>
      </c>
      <c r="G174">
        <v>2</v>
      </c>
      <c r="H174" t="s">
        <v>25</v>
      </c>
      <c r="I174" t="s">
        <v>78</v>
      </c>
    </row>
    <row r="175" spans="1:9" x14ac:dyDescent="0.2">
      <c r="B175" t="s">
        <v>116</v>
      </c>
      <c r="C175" t="s">
        <v>171</v>
      </c>
      <c r="D175">
        <v>7</v>
      </c>
      <c r="E175" t="s">
        <v>58</v>
      </c>
      <c r="F175" t="s">
        <v>96</v>
      </c>
      <c r="G175">
        <v>1</v>
      </c>
      <c r="H175" t="s">
        <v>25</v>
      </c>
      <c r="I175" t="s">
        <v>84</v>
      </c>
    </row>
    <row r="176" spans="1:9" x14ac:dyDescent="0.2">
      <c r="A176" t="s">
        <v>47</v>
      </c>
      <c r="B176" t="s">
        <v>108</v>
      </c>
      <c r="C176" t="s">
        <v>171</v>
      </c>
      <c r="D176">
        <v>8</v>
      </c>
      <c r="F176" t="s">
        <v>13</v>
      </c>
      <c r="G176">
        <v>3</v>
      </c>
      <c r="H176" t="s">
        <v>18</v>
      </c>
    </row>
    <row r="177" spans="1:9" x14ac:dyDescent="0.2">
      <c r="A177" t="s">
        <v>47</v>
      </c>
      <c r="B177" t="s">
        <v>108</v>
      </c>
      <c r="C177" t="s">
        <v>171</v>
      </c>
      <c r="D177">
        <v>8</v>
      </c>
      <c r="F177" t="s">
        <v>27</v>
      </c>
      <c r="G177">
        <v>1</v>
      </c>
      <c r="H177" t="s">
        <v>18</v>
      </c>
      <c r="I177" t="s">
        <v>40</v>
      </c>
    </row>
    <row r="178" spans="1:9" x14ac:dyDescent="0.2">
      <c r="A178" t="s">
        <v>47</v>
      </c>
      <c r="B178" t="s">
        <v>108</v>
      </c>
      <c r="C178" t="s">
        <v>171</v>
      </c>
      <c r="D178">
        <v>8</v>
      </c>
      <c r="F178" t="s">
        <v>27</v>
      </c>
      <c r="G178">
        <v>1</v>
      </c>
      <c r="H178" t="s">
        <v>25</v>
      </c>
      <c r="I178" t="s">
        <v>40</v>
      </c>
    </row>
    <row r="179" spans="1:9" x14ac:dyDescent="0.2">
      <c r="A179" t="s">
        <v>47</v>
      </c>
      <c r="B179" t="s">
        <v>108</v>
      </c>
      <c r="C179" t="s">
        <v>171</v>
      </c>
      <c r="D179">
        <v>8</v>
      </c>
      <c r="F179" t="s">
        <v>27</v>
      </c>
      <c r="G179">
        <v>10</v>
      </c>
      <c r="H179" t="s">
        <v>18</v>
      </c>
    </row>
    <row r="180" spans="1:9" x14ac:dyDescent="0.2">
      <c r="A180" t="s">
        <v>47</v>
      </c>
      <c r="B180" t="s">
        <v>108</v>
      </c>
      <c r="C180" t="s">
        <v>171</v>
      </c>
      <c r="D180">
        <v>8</v>
      </c>
      <c r="F180" t="s">
        <v>27</v>
      </c>
      <c r="G180">
        <v>2</v>
      </c>
      <c r="H180" t="s">
        <v>25</v>
      </c>
    </row>
    <row r="181" spans="1:9" x14ac:dyDescent="0.2">
      <c r="A181" t="s">
        <v>47</v>
      </c>
      <c r="B181" t="s">
        <v>108</v>
      </c>
      <c r="C181" t="s">
        <v>171</v>
      </c>
      <c r="D181">
        <v>8</v>
      </c>
      <c r="F181" t="s">
        <v>83</v>
      </c>
      <c r="G181">
        <v>1</v>
      </c>
      <c r="H181" t="s">
        <v>25</v>
      </c>
      <c r="I181" t="s">
        <v>12</v>
      </c>
    </row>
    <row r="182" spans="1:9" x14ac:dyDescent="0.2">
      <c r="A182" t="s">
        <v>47</v>
      </c>
      <c r="B182" t="s">
        <v>108</v>
      </c>
      <c r="C182" t="s">
        <v>171</v>
      </c>
      <c r="D182">
        <v>8</v>
      </c>
      <c r="F182" t="s">
        <v>83</v>
      </c>
      <c r="G182">
        <v>7</v>
      </c>
      <c r="H182" t="s">
        <v>25</v>
      </c>
      <c r="I182" t="s">
        <v>15</v>
      </c>
    </row>
    <row r="183" spans="1:9" x14ac:dyDescent="0.2">
      <c r="A183" t="s">
        <v>47</v>
      </c>
      <c r="B183" t="s">
        <v>108</v>
      </c>
      <c r="C183" t="s">
        <v>171</v>
      </c>
      <c r="D183">
        <v>8</v>
      </c>
      <c r="F183" t="s">
        <v>24</v>
      </c>
      <c r="G183">
        <v>2</v>
      </c>
      <c r="H183" t="s">
        <v>18</v>
      </c>
      <c r="I183" t="s">
        <v>29</v>
      </c>
    </row>
    <row r="184" spans="1:9" x14ac:dyDescent="0.2">
      <c r="A184" t="s">
        <v>47</v>
      </c>
      <c r="B184" t="s">
        <v>108</v>
      </c>
      <c r="C184" t="s">
        <v>171</v>
      </c>
      <c r="D184">
        <v>8</v>
      </c>
      <c r="F184" t="s">
        <v>24</v>
      </c>
      <c r="G184">
        <v>2</v>
      </c>
      <c r="H184" t="s">
        <v>25</v>
      </c>
      <c r="I184" t="s">
        <v>29</v>
      </c>
    </row>
    <row r="185" spans="1:9" x14ac:dyDescent="0.2">
      <c r="A185" t="s">
        <v>119</v>
      </c>
      <c r="B185" t="s">
        <v>120</v>
      </c>
      <c r="C185" t="s">
        <v>171</v>
      </c>
      <c r="D185">
        <v>9</v>
      </c>
      <c r="E185" t="s">
        <v>6</v>
      </c>
      <c r="F185" t="s">
        <v>13</v>
      </c>
      <c r="G185">
        <v>1</v>
      </c>
      <c r="H185" t="s">
        <v>18</v>
      </c>
    </row>
    <row r="186" spans="1:9" x14ac:dyDescent="0.2">
      <c r="A186" t="s">
        <v>119</v>
      </c>
      <c r="B186" t="s">
        <v>120</v>
      </c>
      <c r="C186" t="s">
        <v>171</v>
      </c>
      <c r="D186">
        <v>9</v>
      </c>
      <c r="E186" t="s">
        <v>10</v>
      </c>
      <c r="F186" t="s">
        <v>13</v>
      </c>
      <c r="G186">
        <v>1</v>
      </c>
      <c r="H186" t="s">
        <v>25</v>
      </c>
    </row>
    <row r="187" spans="1:9" x14ac:dyDescent="0.2">
      <c r="A187" t="s">
        <v>119</v>
      </c>
      <c r="B187" t="s">
        <v>120</v>
      </c>
      <c r="C187" t="s">
        <v>171</v>
      </c>
      <c r="D187">
        <v>9</v>
      </c>
      <c r="E187" t="s">
        <v>9</v>
      </c>
      <c r="F187" t="s">
        <v>27</v>
      </c>
      <c r="G187">
        <v>6</v>
      </c>
      <c r="H187" t="s">
        <v>25</v>
      </c>
      <c r="I187" t="s">
        <v>32</v>
      </c>
    </row>
    <row r="188" spans="1:9" x14ac:dyDescent="0.2">
      <c r="A188" t="s">
        <v>119</v>
      </c>
      <c r="B188" t="s">
        <v>120</v>
      </c>
      <c r="C188" t="s">
        <v>171</v>
      </c>
      <c r="D188">
        <v>9</v>
      </c>
      <c r="E188" t="s">
        <v>7</v>
      </c>
      <c r="F188" t="s">
        <v>27</v>
      </c>
      <c r="G188">
        <v>2</v>
      </c>
      <c r="H188" t="s">
        <v>18</v>
      </c>
    </row>
    <row r="189" spans="1:9" x14ac:dyDescent="0.2">
      <c r="A189" t="s">
        <v>119</v>
      </c>
      <c r="B189" t="s">
        <v>120</v>
      </c>
      <c r="C189" t="s">
        <v>171</v>
      </c>
      <c r="D189">
        <v>9</v>
      </c>
      <c r="E189" t="s">
        <v>8</v>
      </c>
      <c r="F189" t="s">
        <v>27</v>
      </c>
      <c r="G189">
        <v>7</v>
      </c>
      <c r="H189" t="s">
        <v>25</v>
      </c>
    </row>
    <row r="190" spans="1:9" x14ac:dyDescent="0.2">
      <c r="A190" t="s">
        <v>119</v>
      </c>
      <c r="B190" t="s">
        <v>120</v>
      </c>
      <c r="C190" t="s">
        <v>171</v>
      </c>
      <c r="D190">
        <v>9</v>
      </c>
      <c r="E190" t="s">
        <v>19</v>
      </c>
      <c r="F190" t="s">
        <v>83</v>
      </c>
      <c r="G190">
        <v>7</v>
      </c>
      <c r="H190" t="s">
        <v>25</v>
      </c>
      <c r="I190" t="s">
        <v>12</v>
      </c>
    </row>
    <row r="191" spans="1:9" x14ac:dyDescent="0.2">
      <c r="A191" t="s">
        <v>119</v>
      </c>
      <c r="B191" t="s">
        <v>120</v>
      </c>
      <c r="C191" t="s">
        <v>171</v>
      </c>
      <c r="D191">
        <v>9</v>
      </c>
      <c r="E191" t="s">
        <v>16</v>
      </c>
      <c r="F191" t="s">
        <v>24</v>
      </c>
      <c r="G191">
        <v>4</v>
      </c>
      <c r="H191" t="s">
        <v>25</v>
      </c>
      <c r="I191" t="s">
        <v>29</v>
      </c>
    </row>
    <row r="192" spans="1:9" x14ac:dyDescent="0.2">
      <c r="A192" t="s">
        <v>119</v>
      </c>
      <c r="B192" t="s">
        <v>120</v>
      </c>
      <c r="C192" t="s">
        <v>171</v>
      </c>
      <c r="D192">
        <v>9</v>
      </c>
      <c r="E192" t="s">
        <v>21</v>
      </c>
      <c r="F192" t="s">
        <v>122</v>
      </c>
      <c r="G192">
        <v>1</v>
      </c>
      <c r="H192" t="s">
        <v>25</v>
      </c>
    </row>
    <row r="193" spans="1:9" x14ac:dyDescent="0.2">
      <c r="A193" t="s">
        <v>134</v>
      </c>
      <c r="B193" t="s">
        <v>178</v>
      </c>
      <c r="C193" t="s">
        <v>171</v>
      </c>
      <c r="D193">
        <v>14</v>
      </c>
      <c r="E193" t="s">
        <v>6</v>
      </c>
      <c r="F193" t="s">
        <v>13</v>
      </c>
      <c r="G193">
        <v>1</v>
      </c>
      <c r="H193" t="s">
        <v>18</v>
      </c>
    </row>
    <row r="194" spans="1:9" x14ac:dyDescent="0.2">
      <c r="A194" t="s">
        <v>134</v>
      </c>
      <c r="B194" t="s">
        <v>133</v>
      </c>
      <c r="C194" t="s">
        <v>171</v>
      </c>
      <c r="D194">
        <v>14</v>
      </c>
      <c r="E194" t="s">
        <v>7</v>
      </c>
      <c r="F194" t="s">
        <v>13</v>
      </c>
      <c r="G194">
        <v>3</v>
      </c>
      <c r="H194" t="s">
        <v>25</v>
      </c>
    </row>
    <row r="195" spans="1:9" x14ac:dyDescent="0.2">
      <c r="A195" t="s">
        <v>134</v>
      </c>
      <c r="B195" t="s">
        <v>133</v>
      </c>
      <c r="C195" t="s">
        <v>171</v>
      </c>
      <c r="D195">
        <v>14</v>
      </c>
      <c r="E195" t="s">
        <v>10</v>
      </c>
      <c r="F195" t="s">
        <v>83</v>
      </c>
      <c r="G195">
        <v>1</v>
      </c>
      <c r="H195" t="s">
        <v>25</v>
      </c>
      <c r="I195" t="s">
        <v>12</v>
      </c>
    </row>
    <row r="196" spans="1:9" x14ac:dyDescent="0.2">
      <c r="A196" t="s">
        <v>134</v>
      </c>
      <c r="B196" t="s">
        <v>133</v>
      </c>
      <c r="C196" t="s">
        <v>171</v>
      </c>
      <c r="D196">
        <v>14</v>
      </c>
      <c r="E196" t="s">
        <v>8</v>
      </c>
      <c r="F196" t="s">
        <v>83</v>
      </c>
      <c r="G196">
        <v>1</v>
      </c>
      <c r="H196" t="s">
        <v>25</v>
      </c>
      <c r="I196" t="s">
        <v>15</v>
      </c>
    </row>
    <row r="197" spans="1:9" x14ac:dyDescent="0.2">
      <c r="A197" t="s">
        <v>134</v>
      </c>
      <c r="B197" t="s">
        <v>133</v>
      </c>
      <c r="C197" t="s">
        <v>171</v>
      </c>
      <c r="D197">
        <v>14</v>
      </c>
      <c r="E197" t="s">
        <v>9</v>
      </c>
      <c r="F197" t="s">
        <v>24</v>
      </c>
      <c r="G197">
        <v>1</v>
      </c>
      <c r="H197" t="s">
        <v>25</v>
      </c>
    </row>
    <row r="198" spans="1:9" x14ac:dyDescent="0.2">
      <c r="B198" t="s">
        <v>111</v>
      </c>
      <c r="C198" t="s">
        <v>172</v>
      </c>
      <c r="D198">
        <v>10</v>
      </c>
      <c r="E198" t="s">
        <v>63</v>
      </c>
      <c r="F198" t="s">
        <v>89</v>
      </c>
      <c r="G198">
        <v>1</v>
      </c>
      <c r="H198" t="s">
        <v>25</v>
      </c>
    </row>
    <row r="199" spans="1:9" x14ac:dyDescent="0.2">
      <c r="B199" t="s">
        <v>111</v>
      </c>
      <c r="C199" t="s">
        <v>172</v>
      </c>
      <c r="D199">
        <v>10</v>
      </c>
      <c r="E199" t="s">
        <v>54</v>
      </c>
      <c r="F199" t="s">
        <v>89</v>
      </c>
      <c r="G199">
        <v>1</v>
      </c>
      <c r="H199" t="s">
        <v>25</v>
      </c>
    </row>
    <row r="200" spans="1:9" x14ac:dyDescent="0.2">
      <c r="B200" t="s">
        <v>111</v>
      </c>
      <c r="C200" t="s">
        <v>172</v>
      </c>
      <c r="D200">
        <v>10</v>
      </c>
      <c r="E200" t="s">
        <v>56</v>
      </c>
      <c r="F200" t="s">
        <v>13</v>
      </c>
      <c r="G200">
        <v>2</v>
      </c>
      <c r="H200" t="s">
        <v>18</v>
      </c>
    </row>
    <row r="201" spans="1:9" x14ac:dyDescent="0.2">
      <c r="B201" t="s">
        <v>111</v>
      </c>
      <c r="C201" t="s">
        <v>172</v>
      </c>
      <c r="D201">
        <v>10</v>
      </c>
      <c r="E201" t="s">
        <v>64</v>
      </c>
      <c r="F201" t="s">
        <v>13</v>
      </c>
      <c r="G201">
        <v>2</v>
      </c>
      <c r="H201" t="s">
        <v>25</v>
      </c>
    </row>
    <row r="202" spans="1:9" x14ac:dyDescent="0.2">
      <c r="B202" t="s">
        <v>111</v>
      </c>
      <c r="C202" t="s">
        <v>172</v>
      </c>
      <c r="D202">
        <v>10</v>
      </c>
      <c r="E202" t="s">
        <v>57</v>
      </c>
      <c r="F202" t="s">
        <v>27</v>
      </c>
      <c r="G202">
        <v>1</v>
      </c>
      <c r="H202" t="s">
        <v>18</v>
      </c>
    </row>
    <row r="203" spans="1:9" x14ac:dyDescent="0.2">
      <c r="B203" t="s">
        <v>111</v>
      </c>
      <c r="C203" t="s">
        <v>172</v>
      </c>
      <c r="D203">
        <v>10</v>
      </c>
      <c r="E203" t="s">
        <v>58</v>
      </c>
      <c r="F203" t="s">
        <v>83</v>
      </c>
      <c r="G203">
        <v>1</v>
      </c>
      <c r="H203" t="s">
        <v>18</v>
      </c>
      <c r="I203" t="s">
        <v>12</v>
      </c>
    </row>
    <row r="204" spans="1:9" x14ac:dyDescent="0.2">
      <c r="B204" t="s">
        <v>111</v>
      </c>
      <c r="C204" t="s">
        <v>172</v>
      </c>
      <c r="D204">
        <v>10</v>
      </c>
      <c r="E204" t="s">
        <v>60</v>
      </c>
      <c r="F204" t="s">
        <v>83</v>
      </c>
      <c r="G204">
        <v>2</v>
      </c>
      <c r="H204" t="s">
        <v>25</v>
      </c>
      <c r="I204" t="s">
        <v>12</v>
      </c>
    </row>
    <row r="205" spans="1:9" x14ac:dyDescent="0.2">
      <c r="B205" t="s">
        <v>111</v>
      </c>
      <c r="C205" t="s">
        <v>172</v>
      </c>
      <c r="D205">
        <v>10</v>
      </c>
      <c r="E205" t="s">
        <v>55</v>
      </c>
      <c r="F205" t="s">
        <v>83</v>
      </c>
      <c r="G205">
        <v>1</v>
      </c>
      <c r="H205" t="s">
        <v>18</v>
      </c>
      <c r="I205" t="s">
        <v>15</v>
      </c>
    </row>
    <row r="206" spans="1:9" x14ac:dyDescent="0.2">
      <c r="B206" t="s">
        <v>111</v>
      </c>
      <c r="C206" t="s">
        <v>172</v>
      </c>
      <c r="D206">
        <v>10</v>
      </c>
      <c r="E206" t="s">
        <v>17</v>
      </c>
      <c r="F206" t="s">
        <v>83</v>
      </c>
      <c r="G206">
        <v>10</v>
      </c>
      <c r="H206" t="s">
        <v>25</v>
      </c>
      <c r="I206" t="s">
        <v>40</v>
      </c>
    </row>
    <row r="207" spans="1:9" x14ac:dyDescent="0.2">
      <c r="B207" t="s">
        <v>111</v>
      </c>
      <c r="C207" t="s">
        <v>172</v>
      </c>
      <c r="D207">
        <v>10</v>
      </c>
      <c r="E207" t="s">
        <v>20</v>
      </c>
      <c r="F207" t="s">
        <v>24</v>
      </c>
      <c r="G207">
        <v>3</v>
      </c>
      <c r="H207" t="s">
        <v>25</v>
      </c>
      <c r="I207" t="s">
        <v>78</v>
      </c>
    </row>
    <row r="208" spans="1:9" x14ac:dyDescent="0.2">
      <c r="B208" t="s">
        <v>111</v>
      </c>
      <c r="C208" t="s">
        <v>172</v>
      </c>
      <c r="D208">
        <v>10</v>
      </c>
      <c r="E208" t="s">
        <v>62</v>
      </c>
      <c r="F208" t="s">
        <v>50</v>
      </c>
      <c r="G208">
        <v>6</v>
      </c>
      <c r="H208" t="s">
        <v>25</v>
      </c>
    </row>
    <row r="209" spans="1:9" x14ac:dyDescent="0.2">
      <c r="B209" t="s">
        <v>156</v>
      </c>
      <c r="C209" t="s">
        <v>172</v>
      </c>
      <c r="D209">
        <v>11</v>
      </c>
      <c r="E209" t="s">
        <v>53</v>
      </c>
      <c r="F209" t="s">
        <v>13</v>
      </c>
      <c r="G209">
        <v>1</v>
      </c>
      <c r="H209" t="s">
        <v>18</v>
      </c>
    </row>
    <row r="210" spans="1:9" x14ac:dyDescent="0.2">
      <c r="B210" t="s">
        <v>156</v>
      </c>
      <c r="C210" t="s">
        <v>172</v>
      </c>
      <c r="D210">
        <v>11</v>
      </c>
      <c r="E210" t="s">
        <v>55</v>
      </c>
      <c r="F210" t="s">
        <v>13</v>
      </c>
      <c r="G210">
        <v>1</v>
      </c>
      <c r="H210" t="s">
        <v>25</v>
      </c>
    </row>
    <row r="211" spans="1:9" x14ac:dyDescent="0.2">
      <c r="B211" t="s">
        <v>156</v>
      </c>
      <c r="C211" t="s">
        <v>172</v>
      </c>
      <c r="D211">
        <v>11</v>
      </c>
      <c r="E211" t="s">
        <v>19</v>
      </c>
      <c r="F211" t="s">
        <v>27</v>
      </c>
      <c r="G211">
        <v>5</v>
      </c>
      <c r="H211" t="s">
        <v>25</v>
      </c>
    </row>
    <row r="212" spans="1:9" x14ac:dyDescent="0.2">
      <c r="B212" t="s">
        <v>156</v>
      </c>
      <c r="C212" t="s">
        <v>172</v>
      </c>
      <c r="D212">
        <v>11</v>
      </c>
      <c r="E212" t="s">
        <v>52</v>
      </c>
      <c r="F212" t="s">
        <v>83</v>
      </c>
      <c r="G212">
        <v>3</v>
      </c>
      <c r="H212" t="s">
        <v>18</v>
      </c>
      <c r="I212" t="s">
        <v>12</v>
      </c>
    </row>
    <row r="213" spans="1:9" x14ac:dyDescent="0.2">
      <c r="B213" t="s">
        <v>156</v>
      </c>
      <c r="C213" t="s">
        <v>172</v>
      </c>
      <c r="D213">
        <v>11</v>
      </c>
      <c r="E213" t="s">
        <v>22</v>
      </c>
      <c r="F213" t="s">
        <v>83</v>
      </c>
      <c r="G213">
        <v>2</v>
      </c>
      <c r="H213" t="s">
        <v>25</v>
      </c>
      <c r="I213" t="s">
        <v>12</v>
      </c>
    </row>
    <row r="214" spans="1:9" x14ac:dyDescent="0.2">
      <c r="B214" t="s">
        <v>156</v>
      </c>
      <c r="C214" t="s">
        <v>172</v>
      </c>
      <c r="D214">
        <v>11</v>
      </c>
      <c r="E214" t="s">
        <v>21</v>
      </c>
      <c r="F214" t="s">
        <v>83</v>
      </c>
      <c r="G214">
        <v>1</v>
      </c>
      <c r="H214" t="s">
        <v>18</v>
      </c>
      <c r="I214" t="s">
        <v>40</v>
      </c>
    </row>
    <row r="215" spans="1:9" x14ac:dyDescent="0.2">
      <c r="B215" t="s">
        <v>156</v>
      </c>
      <c r="C215" t="s">
        <v>172</v>
      </c>
      <c r="D215">
        <v>11</v>
      </c>
      <c r="E215" t="s">
        <v>16</v>
      </c>
      <c r="F215" t="s">
        <v>83</v>
      </c>
      <c r="G215">
        <v>14</v>
      </c>
      <c r="H215" t="s">
        <v>25</v>
      </c>
      <c r="I215" t="s">
        <v>40</v>
      </c>
    </row>
    <row r="216" spans="1:9" x14ac:dyDescent="0.2">
      <c r="B216" t="s">
        <v>156</v>
      </c>
      <c r="C216" t="s">
        <v>172</v>
      </c>
      <c r="D216">
        <v>11</v>
      </c>
      <c r="E216" t="s">
        <v>54</v>
      </c>
      <c r="F216" t="s">
        <v>24</v>
      </c>
      <c r="G216">
        <v>1</v>
      </c>
      <c r="H216" t="s">
        <v>18</v>
      </c>
      <c r="I216" t="s">
        <v>29</v>
      </c>
    </row>
    <row r="217" spans="1:9" x14ac:dyDescent="0.2">
      <c r="B217" t="s">
        <v>156</v>
      </c>
      <c r="C217" t="s">
        <v>172</v>
      </c>
      <c r="D217">
        <v>11</v>
      </c>
      <c r="E217" t="s">
        <v>57</v>
      </c>
      <c r="F217" t="s">
        <v>90</v>
      </c>
      <c r="G217">
        <v>1</v>
      </c>
      <c r="H217" t="s">
        <v>25</v>
      </c>
    </row>
    <row r="218" spans="1:9" x14ac:dyDescent="0.2">
      <c r="B218" t="s">
        <v>156</v>
      </c>
      <c r="C218" t="s">
        <v>172</v>
      </c>
      <c r="D218">
        <v>11</v>
      </c>
      <c r="E218" t="s">
        <v>10</v>
      </c>
      <c r="F218" t="s">
        <v>39</v>
      </c>
      <c r="G218">
        <v>1</v>
      </c>
      <c r="H218" t="s">
        <v>18</v>
      </c>
    </row>
    <row r="219" spans="1:9" x14ac:dyDescent="0.2">
      <c r="B219" t="s">
        <v>156</v>
      </c>
      <c r="C219" t="s">
        <v>172</v>
      </c>
      <c r="D219">
        <v>11</v>
      </c>
      <c r="E219" t="s">
        <v>56</v>
      </c>
      <c r="F219" t="s">
        <v>50</v>
      </c>
      <c r="G219">
        <v>1</v>
      </c>
      <c r="H219" t="s">
        <v>25</v>
      </c>
    </row>
    <row r="220" spans="1:9" x14ac:dyDescent="0.2">
      <c r="A220" t="s">
        <v>134</v>
      </c>
      <c r="B220" t="s">
        <v>159</v>
      </c>
      <c r="C220" t="s">
        <v>172</v>
      </c>
      <c r="D220">
        <v>12</v>
      </c>
      <c r="E220" t="s">
        <v>16</v>
      </c>
      <c r="F220" t="s">
        <v>89</v>
      </c>
      <c r="G220">
        <v>4</v>
      </c>
      <c r="H220" t="s">
        <v>25</v>
      </c>
    </row>
    <row r="221" spans="1:9" x14ac:dyDescent="0.2">
      <c r="A221" t="s">
        <v>134</v>
      </c>
      <c r="B221" t="s">
        <v>159</v>
      </c>
      <c r="C221" t="s">
        <v>172</v>
      </c>
      <c r="D221">
        <v>12</v>
      </c>
      <c r="E221" t="s">
        <v>6</v>
      </c>
      <c r="F221" t="s">
        <v>13</v>
      </c>
      <c r="G221">
        <v>2</v>
      </c>
      <c r="H221" t="s">
        <v>18</v>
      </c>
    </row>
    <row r="222" spans="1:9" x14ac:dyDescent="0.2">
      <c r="A222" t="s">
        <v>134</v>
      </c>
      <c r="B222" t="s">
        <v>159</v>
      </c>
      <c r="C222" t="s">
        <v>172</v>
      </c>
      <c r="D222">
        <v>12</v>
      </c>
      <c r="E222" t="s">
        <v>10</v>
      </c>
      <c r="F222" t="s">
        <v>27</v>
      </c>
      <c r="G222">
        <v>2</v>
      </c>
      <c r="H222" t="s">
        <v>18</v>
      </c>
    </row>
    <row r="223" spans="1:9" x14ac:dyDescent="0.2">
      <c r="A223" t="s">
        <v>134</v>
      </c>
      <c r="B223" t="s">
        <v>159</v>
      </c>
      <c r="C223" t="s">
        <v>172</v>
      </c>
      <c r="D223">
        <v>12</v>
      </c>
      <c r="E223" t="s">
        <v>21</v>
      </c>
      <c r="F223" t="s">
        <v>27</v>
      </c>
      <c r="G223">
        <v>6</v>
      </c>
      <c r="H223" t="s">
        <v>25</v>
      </c>
    </row>
    <row r="224" spans="1:9" x14ac:dyDescent="0.2">
      <c r="A224" t="s">
        <v>134</v>
      </c>
      <c r="B224" t="s">
        <v>159</v>
      </c>
      <c r="C224" t="s">
        <v>172</v>
      </c>
      <c r="D224">
        <v>12</v>
      </c>
      <c r="E224" t="s">
        <v>64</v>
      </c>
      <c r="F224" t="s">
        <v>11</v>
      </c>
      <c r="G224">
        <v>1</v>
      </c>
      <c r="H224" t="s">
        <v>25</v>
      </c>
    </row>
    <row r="225" spans="1:9" x14ac:dyDescent="0.2">
      <c r="A225" t="s">
        <v>134</v>
      </c>
      <c r="B225" t="s">
        <v>159</v>
      </c>
      <c r="C225" t="s">
        <v>172</v>
      </c>
      <c r="D225">
        <v>12</v>
      </c>
      <c r="E225" t="s">
        <v>8</v>
      </c>
      <c r="F225" t="s">
        <v>83</v>
      </c>
      <c r="G225">
        <v>6</v>
      </c>
      <c r="H225" t="s">
        <v>18</v>
      </c>
      <c r="I225" t="s">
        <v>12</v>
      </c>
    </row>
    <row r="226" spans="1:9" x14ac:dyDescent="0.2">
      <c r="A226" t="s">
        <v>134</v>
      </c>
      <c r="B226" t="s">
        <v>159</v>
      </c>
      <c r="C226" t="s">
        <v>172</v>
      </c>
      <c r="D226">
        <v>12</v>
      </c>
      <c r="E226" t="s">
        <v>54</v>
      </c>
      <c r="F226" t="s">
        <v>83</v>
      </c>
      <c r="G226">
        <v>2</v>
      </c>
      <c r="H226" t="s">
        <v>18</v>
      </c>
      <c r="I226" t="s">
        <v>15</v>
      </c>
    </row>
    <row r="227" spans="1:9" x14ac:dyDescent="0.2">
      <c r="A227" t="s">
        <v>134</v>
      </c>
      <c r="B227" t="s">
        <v>159</v>
      </c>
      <c r="C227" t="s">
        <v>172</v>
      </c>
      <c r="D227">
        <v>12</v>
      </c>
      <c r="E227" t="s">
        <v>53</v>
      </c>
      <c r="F227" t="s">
        <v>83</v>
      </c>
      <c r="G227">
        <v>1</v>
      </c>
      <c r="H227" t="s">
        <v>18</v>
      </c>
      <c r="I227" t="s">
        <v>23</v>
      </c>
    </row>
    <row r="228" spans="1:9" x14ac:dyDescent="0.2">
      <c r="A228" t="s">
        <v>134</v>
      </c>
      <c r="B228" t="s">
        <v>159</v>
      </c>
      <c r="C228" t="s">
        <v>172</v>
      </c>
      <c r="D228">
        <v>12</v>
      </c>
      <c r="E228" t="s">
        <v>7</v>
      </c>
      <c r="F228" t="s">
        <v>24</v>
      </c>
      <c r="G228">
        <v>2</v>
      </c>
      <c r="H228" t="s">
        <v>18</v>
      </c>
    </row>
    <row r="229" spans="1:9" x14ac:dyDescent="0.2">
      <c r="A229" t="s">
        <v>48</v>
      </c>
      <c r="B229" t="s">
        <v>148</v>
      </c>
      <c r="C229" t="s">
        <v>172</v>
      </c>
      <c r="D229">
        <v>13</v>
      </c>
      <c r="E229" t="s">
        <v>6</v>
      </c>
      <c r="F229" t="s">
        <v>13</v>
      </c>
      <c r="G229">
        <v>2</v>
      </c>
      <c r="H229" t="s">
        <v>25</v>
      </c>
    </row>
    <row r="230" spans="1:9" x14ac:dyDescent="0.2">
      <c r="A230" t="s">
        <v>48</v>
      </c>
      <c r="B230" t="s">
        <v>148</v>
      </c>
      <c r="C230" t="s">
        <v>172</v>
      </c>
      <c r="D230">
        <v>13</v>
      </c>
      <c r="E230" t="s">
        <v>19</v>
      </c>
      <c r="F230" t="s">
        <v>83</v>
      </c>
      <c r="G230">
        <v>1</v>
      </c>
      <c r="H230" t="s">
        <v>18</v>
      </c>
      <c r="I230" t="s">
        <v>12</v>
      </c>
    </row>
    <row r="231" spans="1:9" x14ac:dyDescent="0.2">
      <c r="A231" t="s">
        <v>48</v>
      </c>
      <c r="B231" t="s">
        <v>148</v>
      </c>
      <c r="C231" t="s">
        <v>172</v>
      </c>
      <c r="D231">
        <v>13</v>
      </c>
      <c r="E231" t="s">
        <v>22</v>
      </c>
      <c r="F231" t="s">
        <v>83</v>
      </c>
      <c r="G231">
        <v>1</v>
      </c>
      <c r="H231" t="s">
        <v>25</v>
      </c>
      <c r="I231" t="s">
        <v>40</v>
      </c>
    </row>
    <row r="232" spans="1:9" x14ac:dyDescent="0.2">
      <c r="A232" t="s">
        <v>48</v>
      </c>
      <c r="B232" t="s">
        <v>148</v>
      </c>
      <c r="C232" t="s">
        <v>172</v>
      </c>
      <c r="D232">
        <v>13</v>
      </c>
      <c r="E232" t="s">
        <v>10</v>
      </c>
      <c r="F232" t="s">
        <v>83</v>
      </c>
      <c r="G232">
        <v>5</v>
      </c>
      <c r="H232" t="s">
        <v>25</v>
      </c>
      <c r="I232" t="s">
        <v>23</v>
      </c>
    </row>
    <row r="233" spans="1:9" x14ac:dyDescent="0.2">
      <c r="A233" t="s">
        <v>48</v>
      </c>
      <c r="B233" t="s">
        <v>148</v>
      </c>
      <c r="C233" t="s">
        <v>172</v>
      </c>
      <c r="D233">
        <v>13</v>
      </c>
      <c r="E233" t="s">
        <v>8</v>
      </c>
      <c r="F233" t="s">
        <v>24</v>
      </c>
      <c r="G233">
        <v>2</v>
      </c>
      <c r="H233" t="s">
        <v>25</v>
      </c>
      <c r="I233" t="s">
        <v>29</v>
      </c>
    </row>
    <row r="234" spans="1:9" x14ac:dyDescent="0.2">
      <c r="A234" t="s">
        <v>48</v>
      </c>
      <c r="B234" t="s">
        <v>148</v>
      </c>
      <c r="C234" t="s">
        <v>172</v>
      </c>
      <c r="D234">
        <v>13</v>
      </c>
      <c r="E234" t="s">
        <v>16</v>
      </c>
      <c r="F234" t="s">
        <v>24</v>
      </c>
      <c r="G234">
        <v>1</v>
      </c>
      <c r="H234" t="s">
        <v>25</v>
      </c>
      <c r="I234" t="s">
        <v>31</v>
      </c>
    </row>
    <row r="235" spans="1:9" x14ac:dyDescent="0.2">
      <c r="A235" t="s">
        <v>48</v>
      </c>
      <c r="B235" t="s">
        <v>148</v>
      </c>
      <c r="C235" t="s">
        <v>172</v>
      </c>
      <c r="D235">
        <v>13</v>
      </c>
      <c r="E235" t="s">
        <v>9</v>
      </c>
      <c r="F235" t="s">
        <v>50</v>
      </c>
      <c r="G235">
        <v>8</v>
      </c>
      <c r="H235" t="s">
        <v>25</v>
      </c>
    </row>
    <row r="236" spans="1:9" x14ac:dyDescent="0.2">
      <c r="B236" t="s">
        <v>126</v>
      </c>
      <c r="C236" t="s">
        <v>172</v>
      </c>
      <c r="D236">
        <v>2</v>
      </c>
      <c r="E236" t="s">
        <v>52</v>
      </c>
      <c r="F236" t="s">
        <v>13</v>
      </c>
      <c r="G236">
        <v>2</v>
      </c>
      <c r="H236" t="s">
        <v>18</v>
      </c>
    </row>
    <row r="237" spans="1:9" x14ac:dyDescent="0.2">
      <c r="B237" t="s">
        <v>126</v>
      </c>
      <c r="C237" t="s">
        <v>172</v>
      </c>
      <c r="D237">
        <v>2</v>
      </c>
      <c r="E237" t="s">
        <v>53</v>
      </c>
      <c r="F237" t="s">
        <v>13</v>
      </c>
      <c r="G237">
        <v>2</v>
      </c>
      <c r="H237" t="s">
        <v>25</v>
      </c>
    </row>
    <row r="238" spans="1:9" x14ac:dyDescent="0.2">
      <c r="B238" t="s">
        <v>126</v>
      </c>
      <c r="C238" t="s">
        <v>172</v>
      </c>
      <c r="D238">
        <v>2</v>
      </c>
      <c r="E238" t="s">
        <v>58</v>
      </c>
      <c r="F238" t="s">
        <v>27</v>
      </c>
      <c r="G238">
        <v>1</v>
      </c>
      <c r="H238" t="s">
        <v>18</v>
      </c>
    </row>
    <row r="239" spans="1:9" x14ac:dyDescent="0.2">
      <c r="B239" t="s">
        <v>126</v>
      </c>
      <c r="C239" t="s">
        <v>172</v>
      </c>
      <c r="D239">
        <v>2</v>
      </c>
      <c r="E239" t="s">
        <v>54</v>
      </c>
      <c r="F239" t="s">
        <v>27</v>
      </c>
      <c r="G239">
        <v>3</v>
      </c>
      <c r="H239" t="s">
        <v>25</v>
      </c>
    </row>
    <row r="240" spans="1:9" x14ac:dyDescent="0.2">
      <c r="B240" t="s">
        <v>126</v>
      </c>
      <c r="C240" t="s">
        <v>172</v>
      </c>
      <c r="D240">
        <v>2</v>
      </c>
      <c r="E240" t="s">
        <v>56</v>
      </c>
      <c r="F240" t="s">
        <v>83</v>
      </c>
      <c r="G240">
        <v>6</v>
      </c>
      <c r="H240" t="s">
        <v>18</v>
      </c>
      <c r="I240" t="s">
        <v>40</v>
      </c>
    </row>
    <row r="241" spans="1:9" x14ac:dyDescent="0.2">
      <c r="B241" t="s">
        <v>126</v>
      </c>
      <c r="C241" t="s">
        <v>172</v>
      </c>
      <c r="D241">
        <v>2</v>
      </c>
      <c r="E241" t="s">
        <v>57</v>
      </c>
      <c r="F241" t="s">
        <v>83</v>
      </c>
      <c r="G241">
        <v>26</v>
      </c>
      <c r="H241" t="s">
        <v>25</v>
      </c>
      <c r="I241" t="s">
        <v>40</v>
      </c>
    </row>
    <row r="242" spans="1:9" x14ac:dyDescent="0.2">
      <c r="B242" t="s">
        <v>126</v>
      </c>
      <c r="C242" t="s">
        <v>172</v>
      </c>
      <c r="D242">
        <v>2</v>
      </c>
      <c r="E242" t="s">
        <v>55</v>
      </c>
      <c r="F242" t="s">
        <v>24</v>
      </c>
      <c r="G242">
        <v>6</v>
      </c>
      <c r="H242" t="s">
        <v>25</v>
      </c>
      <c r="I242" t="s">
        <v>29</v>
      </c>
    </row>
    <row r="243" spans="1:9" x14ac:dyDescent="0.2">
      <c r="A243" t="s">
        <v>48</v>
      </c>
      <c r="B243" t="s">
        <v>144</v>
      </c>
      <c r="C243" t="s">
        <v>172</v>
      </c>
      <c r="D243">
        <v>3</v>
      </c>
      <c r="E243" t="s">
        <v>21</v>
      </c>
      <c r="F243" t="s">
        <v>27</v>
      </c>
      <c r="G243">
        <v>1</v>
      </c>
      <c r="H243" t="s">
        <v>18</v>
      </c>
    </row>
    <row r="244" spans="1:9" x14ac:dyDescent="0.2">
      <c r="A244" t="s">
        <v>48</v>
      </c>
      <c r="B244" t="s">
        <v>144</v>
      </c>
      <c r="C244" t="s">
        <v>172</v>
      </c>
      <c r="D244">
        <v>3</v>
      </c>
      <c r="E244" t="s">
        <v>53</v>
      </c>
      <c r="F244" t="s">
        <v>83</v>
      </c>
      <c r="G244">
        <v>1</v>
      </c>
      <c r="H244" t="s">
        <v>25</v>
      </c>
      <c r="I244" t="s">
        <v>12</v>
      </c>
    </row>
    <row r="245" spans="1:9" x14ac:dyDescent="0.2">
      <c r="A245" t="s">
        <v>48</v>
      </c>
      <c r="B245" t="s">
        <v>144</v>
      </c>
      <c r="C245" t="s">
        <v>172</v>
      </c>
      <c r="D245">
        <v>3</v>
      </c>
      <c r="E245" t="s">
        <v>22</v>
      </c>
      <c r="F245" t="s">
        <v>83</v>
      </c>
      <c r="G245">
        <v>4</v>
      </c>
      <c r="H245" t="s">
        <v>25</v>
      </c>
      <c r="I245" t="s">
        <v>15</v>
      </c>
    </row>
    <row r="246" spans="1:9" x14ac:dyDescent="0.2">
      <c r="A246" t="s">
        <v>48</v>
      </c>
      <c r="B246" t="s">
        <v>144</v>
      </c>
      <c r="C246" t="s">
        <v>172</v>
      </c>
      <c r="D246">
        <v>3</v>
      </c>
      <c r="E246" t="s">
        <v>52</v>
      </c>
      <c r="F246" t="s">
        <v>83</v>
      </c>
      <c r="G246">
        <v>1</v>
      </c>
      <c r="H246" t="s">
        <v>18</v>
      </c>
      <c r="I246" t="s">
        <v>40</v>
      </c>
    </row>
    <row r="247" spans="1:9" x14ac:dyDescent="0.2">
      <c r="A247" t="s">
        <v>48</v>
      </c>
      <c r="B247" t="s">
        <v>137</v>
      </c>
      <c r="C247" t="s">
        <v>172</v>
      </c>
      <c r="D247">
        <v>4</v>
      </c>
      <c r="E247" t="s">
        <v>58</v>
      </c>
      <c r="F247" t="s">
        <v>89</v>
      </c>
      <c r="G247">
        <v>3</v>
      </c>
      <c r="H247" t="s">
        <v>25</v>
      </c>
    </row>
    <row r="248" spans="1:9" x14ac:dyDescent="0.2">
      <c r="A248" t="s">
        <v>48</v>
      </c>
      <c r="B248" t="s">
        <v>137</v>
      </c>
      <c r="C248" t="s">
        <v>172</v>
      </c>
      <c r="D248">
        <v>4</v>
      </c>
      <c r="E248" t="s">
        <v>8</v>
      </c>
      <c r="F248" t="s">
        <v>13</v>
      </c>
      <c r="G248">
        <v>1</v>
      </c>
      <c r="H248" t="s">
        <v>18</v>
      </c>
    </row>
    <row r="249" spans="1:9" x14ac:dyDescent="0.2">
      <c r="A249" t="s">
        <v>48</v>
      </c>
      <c r="B249" t="s">
        <v>137</v>
      </c>
      <c r="C249" t="s">
        <v>172</v>
      </c>
      <c r="D249">
        <v>4</v>
      </c>
      <c r="E249" t="s">
        <v>57</v>
      </c>
      <c r="F249" t="s">
        <v>13</v>
      </c>
      <c r="G249">
        <v>1</v>
      </c>
      <c r="H249" t="s">
        <v>25</v>
      </c>
    </row>
    <row r="250" spans="1:9" x14ac:dyDescent="0.2">
      <c r="A250" t="s">
        <v>48</v>
      </c>
      <c r="B250" t="s">
        <v>137</v>
      </c>
      <c r="C250" t="s">
        <v>172</v>
      </c>
      <c r="D250">
        <v>4</v>
      </c>
      <c r="E250" t="s">
        <v>6</v>
      </c>
      <c r="F250" t="s">
        <v>27</v>
      </c>
      <c r="G250">
        <v>1</v>
      </c>
      <c r="H250" t="s">
        <v>18</v>
      </c>
    </row>
    <row r="251" spans="1:9" x14ac:dyDescent="0.2">
      <c r="A251" t="s">
        <v>48</v>
      </c>
      <c r="B251" t="s">
        <v>137</v>
      </c>
      <c r="C251" t="s">
        <v>172</v>
      </c>
      <c r="D251">
        <v>4</v>
      </c>
      <c r="E251" t="s">
        <v>53</v>
      </c>
      <c r="F251" t="s">
        <v>27</v>
      </c>
      <c r="G251">
        <v>1</v>
      </c>
      <c r="H251" t="s">
        <v>25</v>
      </c>
    </row>
    <row r="252" spans="1:9" x14ac:dyDescent="0.2">
      <c r="A252" t="s">
        <v>48</v>
      </c>
      <c r="B252" t="s">
        <v>137</v>
      </c>
      <c r="C252" t="s">
        <v>172</v>
      </c>
      <c r="D252">
        <v>4</v>
      </c>
      <c r="E252" t="s">
        <v>10</v>
      </c>
      <c r="F252" t="s">
        <v>83</v>
      </c>
      <c r="G252">
        <v>8</v>
      </c>
      <c r="H252" t="s">
        <v>25</v>
      </c>
      <c r="I252" t="s">
        <v>12</v>
      </c>
    </row>
    <row r="253" spans="1:9" x14ac:dyDescent="0.2">
      <c r="A253" t="s">
        <v>48</v>
      </c>
      <c r="B253" t="s">
        <v>137</v>
      </c>
      <c r="C253" t="s">
        <v>172</v>
      </c>
      <c r="D253">
        <v>4</v>
      </c>
      <c r="E253" t="s">
        <v>56</v>
      </c>
      <c r="F253" t="s">
        <v>83</v>
      </c>
      <c r="G253">
        <v>1</v>
      </c>
      <c r="H253" t="s">
        <v>18</v>
      </c>
      <c r="I253" t="s">
        <v>15</v>
      </c>
    </row>
    <row r="254" spans="1:9" x14ac:dyDescent="0.2">
      <c r="A254" t="s">
        <v>48</v>
      </c>
      <c r="B254" t="s">
        <v>137</v>
      </c>
      <c r="C254" t="s">
        <v>172</v>
      </c>
      <c r="D254">
        <v>4</v>
      </c>
      <c r="E254" t="s">
        <v>9</v>
      </c>
      <c r="F254" t="s">
        <v>83</v>
      </c>
      <c r="G254">
        <v>4</v>
      </c>
      <c r="H254" t="s">
        <v>25</v>
      </c>
      <c r="I254" t="s">
        <v>15</v>
      </c>
    </row>
    <row r="255" spans="1:9" x14ac:dyDescent="0.2">
      <c r="A255" t="s">
        <v>48</v>
      </c>
      <c r="B255" t="s">
        <v>137</v>
      </c>
      <c r="C255" t="s">
        <v>172</v>
      </c>
      <c r="D255">
        <v>4</v>
      </c>
      <c r="E255" t="s">
        <v>16</v>
      </c>
      <c r="F255" t="s">
        <v>83</v>
      </c>
      <c r="G255">
        <v>2</v>
      </c>
      <c r="H255" t="s">
        <v>18</v>
      </c>
      <c r="I255" t="s">
        <v>40</v>
      </c>
    </row>
    <row r="256" spans="1:9" x14ac:dyDescent="0.2">
      <c r="A256" t="s">
        <v>48</v>
      </c>
      <c r="B256" t="s">
        <v>137</v>
      </c>
      <c r="C256" t="s">
        <v>172</v>
      </c>
      <c r="D256">
        <v>4</v>
      </c>
      <c r="E256" t="s">
        <v>22</v>
      </c>
      <c r="F256" t="s">
        <v>83</v>
      </c>
      <c r="G256">
        <v>1</v>
      </c>
      <c r="H256" t="s">
        <v>25</v>
      </c>
      <c r="I256" t="s">
        <v>40</v>
      </c>
    </row>
    <row r="257" spans="1:9" x14ac:dyDescent="0.2">
      <c r="A257" t="s">
        <v>48</v>
      </c>
      <c r="B257" t="s">
        <v>137</v>
      </c>
      <c r="C257" t="s">
        <v>172</v>
      </c>
      <c r="D257">
        <v>4</v>
      </c>
      <c r="E257" t="s">
        <v>54</v>
      </c>
      <c r="F257" t="s">
        <v>83</v>
      </c>
      <c r="G257">
        <v>1</v>
      </c>
      <c r="H257" t="s">
        <v>25</v>
      </c>
      <c r="I257" t="s">
        <v>23</v>
      </c>
    </row>
    <row r="258" spans="1:9" x14ac:dyDescent="0.2">
      <c r="A258" t="s">
        <v>48</v>
      </c>
      <c r="B258" t="s">
        <v>137</v>
      </c>
      <c r="C258" t="s">
        <v>172</v>
      </c>
      <c r="D258">
        <v>4</v>
      </c>
      <c r="E258" t="s">
        <v>7</v>
      </c>
      <c r="F258" t="s">
        <v>24</v>
      </c>
      <c r="G258">
        <v>5</v>
      </c>
      <c r="H258" t="s">
        <v>18</v>
      </c>
    </row>
    <row r="259" spans="1:9" x14ac:dyDescent="0.2">
      <c r="A259" t="s">
        <v>48</v>
      </c>
      <c r="B259" t="s">
        <v>137</v>
      </c>
      <c r="C259" t="s">
        <v>172</v>
      </c>
      <c r="D259">
        <v>4</v>
      </c>
      <c r="E259" t="s">
        <v>52</v>
      </c>
      <c r="F259" t="s">
        <v>24</v>
      </c>
      <c r="G259">
        <v>1</v>
      </c>
      <c r="H259" t="s">
        <v>25</v>
      </c>
    </row>
    <row r="260" spans="1:9" x14ac:dyDescent="0.2">
      <c r="A260" t="s">
        <v>48</v>
      </c>
      <c r="B260" t="s">
        <v>137</v>
      </c>
      <c r="C260" t="s">
        <v>172</v>
      </c>
      <c r="D260">
        <v>4</v>
      </c>
      <c r="E260" t="s">
        <v>55</v>
      </c>
      <c r="F260" t="s">
        <v>50</v>
      </c>
      <c r="G260">
        <v>1</v>
      </c>
      <c r="H260" t="s">
        <v>25</v>
      </c>
    </row>
    <row r="261" spans="1:9" x14ac:dyDescent="0.2">
      <c r="B261" t="s">
        <v>110</v>
      </c>
      <c r="C261" t="s">
        <v>172</v>
      </c>
      <c r="D261">
        <v>5</v>
      </c>
      <c r="E261" t="s">
        <v>7</v>
      </c>
      <c r="F261" t="s">
        <v>27</v>
      </c>
      <c r="G261">
        <v>1</v>
      </c>
      <c r="H261" t="s">
        <v>18</v>
      </c>
      <c r="I261" t="s">
        <v>28</v>
      </c>
    </row>
    <row r="262" spans="1:9" x14ac:dyDescent="0.2">
      <c r="B262" t="s">
        <v>110</v>
      </c>
      <c r="C262" t="s">
        <v>172</v>
      </c>
      <c r="D262">
        <v>5</v>
      </c>
      <c r="E262" t="s">
        <v>22</v>
      </c>
      <c r="F262" t="s">
        <v>27</v>
      </c>
      <c r="G262">
        <v>5</v>
      </c>
      <c r="H262" t="s">
        <v>25</v>
      </c>
    </row>
    <row r="263" spans="1:9" x14ac:dyDescent="0.2">
      <c r="B263" t="s">
        <v>110</v>
      </c>
      <c r="C263" t="s">
        <v>172</v>
      </c>
      <c r="D263">
        <v>5</v>
      </c>
      <c r="E263" t="s">
        <v>21</v>
      </c>
      <c r="F263" t="s">
        <v>83</v>
      </c>
      <c r="G263">
        <v>2</v>
      </c>
      <c r="H263" t="s">
        <v>25</v>
      </c>
      <c r="I263" t="s">
        <v>12</v>
      </c>
    </row>
    <row r="264" spans="1:9" x14ac:dyDescent="0.2">
      <c r="B264" t="s">
        <v>110</v>
      </c>
      <c r="C264" t="s">
        <v>172</v>
      </c>
      <c r="D264">
        <v>5</v>
      </c>
      <c r="E264" t="s">
        <v>6</v>
      </c>
      <c r="F264" t="s">
        <v>83</v>
      </c>
      <c r="G264">
        <v>2</v>
      </c>
      <c r="H264" t="s">
        <v>18</v>
      </c>
      <c r="I264" t="s">
        <v>40</v>
      </c>
    </row>
    <row r="265" spans="1:9" x14ac:dyDescent="0.2">
      <c r="B265" t="s">
        <v>110</v>
      </c>
      <c r="C265" t="s">
        <v>172</v>
      </c>
      <c r="D265">
        <v>5</v>
      </c>
      <c r="E265" t="s">
        <v>16</v>
      </c>
      <c r="F265" t="s">
        <v>83</v>
      </c>
      <c r="G265">
        <v>9</v>
      </c>
      <c r="H265" t="s">
        <v>25</v>
      </c>
      <c r="I265" t="s">
        <v>40</v>
      </c>
    </row>
    <row r="266" spans="1:9" x14ac:dyDescent="0.2">
      <c r="B266" t="s">
        <v>110</v>
      </c>
      <c r="C266" t="s">
        <v>172</v>
      </c>
      <c r="D266">
        <v>5</v>
      </c>
      <c r="E266" t="s">
        <v>52</v>
      </c>
      <c r="F266" t="s">
        <v>24</v>
      </c>
      <c r="G266">
        <v>5</v>
      </c>
      <c r="H266" t="s">
        <v>25</v>
      </c>
      <c r="I266" t="s">
        <v>29</v>
      </c>
    </row>
    <row r="267" spans="1:9" x14ac:dyDescent="0.2">
      <c r="B267" t="s">
        <v>110</v>
      </c>
      <c r="C267" t="s">
        <v>172</v>
      </c>
      <c r="D267">
        <v>5</v>
      </c>
      <c r="E267" t="s">
        <v>8</v>
      </c>
      <c r="F267" t="s">
        <v>90</v>
      </c>
      <c r="G267">
        <v>1</v>
      </c>
      <c r="H267" t="s">
        <v>18</v>
      </c>
    </row>
    <row r="268" spans="1:9" x14ac:dyDescent="0.2">
      <c r="A268" t="s">
        <v>48</v>
      </c>
      <c r="B268" t="s">
        <v>51</v>
      </c>
      <c r="C268" t="s">
        <v>172</v>
      </c>
      <c r="D268">
        <v>6</v>
      </c>
      <c r="E268" t="s">
        <v>58</v>
      </c>
      <c r="F268" t="s">
        <v>13</v>
      </c>
      <c r="G268">
        <v>4</v>
      </c>
      <c r="H268" t="s">
        <v>18</v>
      </c>
    </row>
    <row r="269" spans="1:9" x14ac:dyDescent="0.2">
      <c r="A269" t="s">
        <v>48</v>
      </c>
      <c r="B269" t="s">
        <v>51</v>
      </c>
      <c r="C269" t="s">
        <v>172</v>
      </c>
      <c r="D269">
        <v>6</v>
      </c>
      <c r="E269" t="s">
        <v>16</v>
      </c>
      <c r="F269" t="s">
        <v>27</v>
      </c>
      <c r="G269">
        <v>1</v>
      </c>
      <c r="H269" t="s">
        <v>18</v>
      </c>
    </row>
    <row r="270" spans="1:9" x14ac:dyDescent="0.2">
      <c r="A270" t="s">
        <v>48</v>
      </c>
      <c r="B270" t="s">
        <v>51</v>
      </c>
      <c r="C270" t="s">
        <v>172</v>
      </c>
      <c r="D270">
        <v>6</v>
      </c>
      <c r="E270" t="s">
        <v>53</v>
      </c>
      <c r="F270" t="s">
        <v>27</v>
      </c>
      <c r="G270">
        <v>2</v>
      </c>
      <c r="H270" t="s">
        <v>25</v>
      </c>
    </row>
    <row r="271" spans="1:9" x14ac:dyDescent="0.2">
      <c r="A271" t="s">
        <v>48</v>
      </c>
      <c r="B271" t="s">
        <v>51</v>
      </c>
      <c r="C271" t="s">
        <v>172</v>
      </c>
      <c r="D271">
        <v>6</v>
      </c>
      <c r="E271" t="s">
        <v>21</v>
      </c>
      <c r="F271" t="s">
        <v>83</v>
      </c>
      <c r="G271">
        <v>1</v>
      </c>
      <c r="H271" t="s">
        <v>18</v>
      </c>
      <c r="I271" t="s">
        <v>15</v>
      </c>
    </row>
    <row r="272" spans="1:9" x14ac:dyDescent="0.2">
      <c r="A272" t="s">
        <v>48</v>
      </c>
      <c r="B272" t="s">
        <v>51</v>
      </c>
      <c r="C272" t="s">
        <v>172</v>
      </c>
      <c r="D272">
        <v>6</v>
      </c>
      <c r="E272" t="s">
        <v>57</v>
      </c>
      <c r="F272" t="s">
        <v>83</v>
      </c>
      <c r="G272">
        <v>1</v>
      </c>
      <c r="H272" t="s">
        <v>18</v>
      </c>
      <c r="I272" t="s">
        <v>12</v>
      </c>
    </row>
    <row r="273" spans="1:9" x14ac:dyDescent="0.2">
      <c r="A273" t="s">
        <v>48</v>
      </c>
      <c r="B273" t="s">
        <v>51</v>
      </c>
      <c r="C273" t="s">
        <v>172</v>
      </c>
      <c r="D273">
        <v>6</v>
      </c>
      <c r="E273" t="s">
        <v>63</v>
      </c>
      <c r="F273" t="s">
        <v>83</v>
      </c>
      <c r="G273">
        <v>3</v>
      </c>
      <c r="H273" t="s">
        <v>18</v>
      </c>
      <c r="I273" t="s">
        <v>23</v>
      </c>
    </row>
    <row r="274" spans="1:9" x14ac:dyDescent="0.2">
      <c r="A274" t="s">
        <v>48</v>
      </c>
      <c r="B274" t="s">
        <v>51</v>
      </c>
      <c r="C274" t="s">
        <v>172</v>
      </c>
      <c r="D274">
        <v>6</v>
      </c>
      <c r="E274" t="s">
        <v>52</v>
      </c>
      <c r="F274" t="s">
        <v>83</v>
      </c>
      <c r="G274">
        <v>9</v>
      </c>
      <c r="H274" t="s">
        <v>25</v>
      </c>
      <c r="I274" t="s">
        <v>15</v>
      </c>
    </row>
    <row r="275" spans="1:9" x14ac:dyDescent="0.2">
      <c r="A275" t="s">
        <v>48</v>
      </c>
      <c r="B275" t="s">
        <v>51</v>
      </c>
      <c r="C275" t="s">
        <v>172</v>
      </c>
      <c r="D275">
        <v>6</v>
      </c>
      <c r="E275" t="s">
        <v>54</v>
      </c>
      <c r="F275" t="s">
        <v>83</v>
      </c>
      <c r="G275">
        <v>5</v>
      </c>
      <c r="H275" t="s">
        <v>25</v>
      </c>
      <c r="I275" t="s">
        <v>12</v>
      </c>
    </row>
    <row r="276" spans="1:9" x14ac:dyDescent="0.2">
      <c r="A276" t="s">
        <v>48</v>
      </c>
      <c r="B276" t="s">
        <v>51</v>
      </c>
      <c r="C276" t="s">
        <v>172</v>
      </c>
      <c r="D276">
        <v>6</v>
      </c>
      <c r="E276" t="s">
        <v>59</v>
      </c>
      <c r="F276" t="s">
        <v>83</v>
      </c>
      <c r="G276">
        <v>3</v>
      </c>
      <c r="H276" t="s">
        <v>25</v>
      </c>
      <c r="I276" t="s">
        <v>23</v>
      </c>
    </row>
    <row r="277" spans="1:9" x14ac:dyDescent="0.2">
      <c r="A277" t="s">
        <v>48</v>
      </c>
      <c r="B277" t="s">
        <v>51</v>
      </c>
      <c r="C277" t="s">
        <v>172</v>
      </c>
      <c r="D277">
        <v>6</v>
      </c>
      <c r="E277" t="s">
        <v>55</v>
      </c>
      <c r="F277" t="s">
        <v>24</v>
      </c>
      <c r="G277">
        <v>2</v>
      </c>
      <c r="H277" t="s">
        <v>18</v>
      </c>
      <c r="I277" t="s">
        <v>29</v>
      </c>
    </row>
    <row r="278" spans="1:9" x14ac:dyDescent="0.2">
      <c r="A278" t="s">
        <v>48</v>
      </c>
      <c r="B278" t="s">
        <v>51</v>
      </c>
      <c r="C278" t="s">
        <v>172</v>
      </c>
      <c r="D278">
        <v>6</v>
      </c>
      <c r="E278" t="s">
        <v>62</v>
      </c>
      <c r="F278" t="s">
        <v>66</v>
      </c>
      <c r="G278">
        <v>1</v>
      </c>
      <c r="H278" t="s">
        <v>18</v>
      </c>
    </row>
    <row r="279" spans="1:9" x14ac:dyDescent="0.2">
      <c r="A279" t="s">
        <v>48</v>
      </c>
      <c r="B279" t="s">
        <v>51</v>
      </c>
      <c r="C279" t="s">
        <v>172</v>
      </c>
      <c r="D279">
        <v>6</v>
      </c>
      <c r="E279" t="s">
        <v>56</v>
      </c>
      <c r="F279" t="s">
        <v>65</v>
      </c>
      <c r="G279">
        <v>1</v>
      </c>
      <c r="H279" t="s">
        <v>18</v>
      </c>
    </row>
    <row r="280" spans="1:9" x14ac:dyDescent="0.2">
      <c r="A280" t="s">
        <v>48</v>
      </c>
      <c r="B280" t="s">
        <v>51</v>
      </c>
      <c r="C280" t="s">
        <v>172</v>
      </c>
      <c r="D280">
        <v>6</v>
      </c>
      <c r="E280" t="s">
        <v>17</v>
      </c>
      <c r="F280" t="s">
        <v>50</v>
      </c>
      <c r="G280">
        <v>3</v>
      </c>
      <c r="H280" t="s">
        <v>25</v>
      </c>
    </row>
    <row r="281" spans="1:9" x14ac:dyDescent="0.2">
      <c r="B281" t="s">
        <v>106</v>
      </c>
      <c r="C281" t="s">
        <v>172</v>
      </c>
      <c r="D281">
        <v>7</v>
      </c>
      <c r="E281" t="s">
        <v>52</v>
      </c>
      <c r="F281" t="s">
        <v>13</v>
      </c>
      <c r="G281">
        <v>4</v>
      </c>
      <c r="H281" t="s">
        <v>25</v>
      </c>
    </row>
    <row r="282" spans="1:9" x14ac:dyDescent="0.2">
      <c r="B282" t="s">
        <v>106</v>
      </c>
      <c r="C282" t="s">
        <v>172</v>
      </c>
      <c r="D282">
        <v>7</v>
      </c>
      <c r="E282" t="s">
        <v>16</v>
      </c>
      <c r="F282" t="s">
        <v>27</v>
      </c>
      <c r="G282">
        <v>10</v>
      </c>
      <c r="H282" t="s">
        <v>25</v>
      </c>
    </row>
    <row r="283" spans="1:9" x14ac:dyDescent="0.2">
      <c r="B283" t="s">
        <v>106</v>
      </c>
      <c r="C283" t="s">
        <v>172</v>
      </c>
      <c r="D283">
        <v>7</v>
      </c>
      <c r="E283" t="s">
        <v>54</v>
      </c>
      <c r="F283" t="s">
        <v>11</v>
      </c>
      <c r="G283">
        <v>2</v>
      </c>
      <c r="H283" t="s">
        <v>25</v>
      </c>
    </row>
    <row r="284" spans="1:9" x14ac:dyDescent="0.2">
      <c r="B284" t="s">
        <v>106</v>
      </c>
      <c r="C284" t="s">
        <v>172</v>
      </c>
      <c r="D284">
        <v>7</v>
      </c>
      <c r="E284" t="s">
        <v>53</v>
      </c>
      <c r="F284" t="s">
        <v>83</v>
      </c>
      <c r="G284">
        <v>2</v>
      </c>
      <c r="H284" t="s">
        <v>25</v>
      </c>
      <c r="I284" t="s">
        <v>12</v>
      </c>
    </row>
    <row r="285" spans="1:9" x14ac:dyDescent="0.2">
      <c r="B285" t="s">
        <v>106</v>
      </c>
      <c r="C285" t="s">
        <v>172</v>
      </c>
      <c r="D285">
        <v>7</v>
      </c>
      <c r="E285" t="s">
        <v>21</v>
      </c>
      <c r="F285" t="s">
        <v>83</v>
      </c>
      <c r="G285">
        <v>2</v>
      </c>
      <c r="H285" t="s">
        <v>25</v>
      </c>
      <c r="I285" t="s">
        <v>15</v>
      </c>
    </row>
    <row r="286" spans="1:9" x14ac:dyDescent="0.2">
      <c r="B286" t="s">
        <v>106</v>
      </c>
      <c r="C286" t="s">
        <v>172</v>
      </c>
      <c r="D286">
        <v>7</v>
      </c>
      <c r="E286" t="s">
        <v>22</v>
      </c>
      <c r="F286" t="s">
        <v>83</v>
      </c>
      <c r="G286">
        <v>10</v>
      </c>
      <c r="H286" t="s">
        <v>25</v>
      </c>
      <c r="I286" t="s">
        <v>40</v>
      </c>
    </row>
    <row r="287" spans="1:9" x14ac:dyDescent="0.2">
      <c r="B287" t="s">
        <v>135</v>
      </c>
      <c r="C287" t="s">
        <v>172</v>
      </c>
      <c r="D287">
        <v>9</v>
      </c>
      <c r="E287" t="s">
        <v>8</v>
      </c>
      <c r="F287" t="s">
        <v>13</v>
      </c>
      <c r="G287">
        <v>2</v>
      </c>
      <c r="H287" t="s">
        <v>18</v>
      </c>
    </row>
    <row r="288" spans="1:9" x14ac:dyDescent="0.2">
      <c r="B288" t="s">
        <v>135</v>
      </c>
      <c r="C288" t="s">
        <v>172</v>
      </c>
      <c r="D288">
        <v>9</v>
      </c>
      <c r="E288" t="s">
        <v>10</v>
      </c>
      <c r="F288" t="s">
        <v>13</v>
      </c>
      <c r="G288">
        <v>4</v>
      </c>
      <c r="H288" t="s">
        <v>25</v>
      </c>
    </row>
    <row r="289" spans="1:9" x14ac:dyDescent="0.2">
      <c r="B289" t="s">
        <v>135</v>
      </c>
      <c r="C289" t="s">
        <v>172</v>
      </c>
      <c r="D289">
        <v>9</v>
      </c>
      <c r="E289" t="s">
        <v>6</v>
      </c>
      <c r="F289" t="s">
        <v>27</v>
      </c>
      <c r="G289">
        <v>7</v>
      </c>
      <c r="H289" t="s">
        <v>25</v>
      </c>
    </row>
    <row r="290" spans="1:9" x14ac:dyDescent="0.2">
      <c r="B290" t="s">
        <v>135</v>
      </c>
      <c r="C290" t="s">
        <v>172</v>
      </c>
      <c r="D290">
        <v>9</v>
      </c>
      <c r="E290" t="s">
        <v>52</v>
      </c>
      <c r="F290" t="s">
        <v>83</v>
      </c>
      <c r="G290">
        <v>1</v>
      </c>
      <c r="H290" t="s">
        <v>18</v>
      </c>
      <c r="I290" t="s">
        <v>12</v>
      </c>
    </row>
    <row r="291" spans="1:9" x14ac:dyDescent="0.2">
      <c r="B291" t="s">
        <v>135</v>
      </c>
      <c r="C291" t="s">
        <v>172</v>
      </c>
      <c r="D291">
        <v>9</v>
      </c>
      <c r="E291" t="s">
        <v>19</v>
      </c>
      <c r="F291" t="s">
        <v>83</v>
      </c>
      <c r="G291">
        <v>6</v>
      </c>
      <c r="H291" t="s">
        <v>18</v>
      </c>
      <c r="I291" t="s">
        <v>40</v>
      </c>
    </row>
    <row r="292" spans="1:9" x14ac:dyDescent="0.2">
      <c r="B292" t="s">
        <v>135</v>
      </c>
      <c r="C292" t="s">
        <v>172</v>
      </c>
      <c r="D292">
        <v>9</v>
      </c>
      <c r="E292" t="s">
        <v>16</v>
      </c>
      <c r="F292" t="s">
        <v>83</v>
      </c>
      <c r="G292">
        <v>5</v>
      </c>
      <c r="H292" t="s">
        <v>25</v>
      </c>
      <c r="I292" t="s">
        <v>40</v>
      </c>
    </row>
    <row r="293" spans="1:9" x14ac:dyDescent="0.2">
      <c r="B293" t="s">
        <v>135</v>
      </c>
      <c r="C293" t="s">
        <v>172</v>
      </c>
      <c r="D293">
        <v>9</v>
      </c>
      <c r="E293" t="s">
        <v>21</v>
      </c>
      <c r="F293" t="s">
        <v>24</v>
      </c>
      <c r="G293">
        <v>1</v>
      </c>
      <c r="H293" t="s">
        <v>18</v>
      </c>
      <c r="I293" t="s">
        <v>29</v>
      </c>
    </row>
    <row r="294" spans="1:9" x14ac:dyDescent="0.2">
      <c r="B294" t="s">
        <v>135</v>
      </c>
      <c r="C294" t="s">
        <v>172</v>
      </c>
      <c r="D294">
        <v>9</v>
      </c>
      <c r="E294" t="s">
        <v>7</v>
      </c>
      <c r="F294" t="s">
        <v>24</v>
      </c>
      <c r="G294">
        <v>1</v>
      </c>
      <c r="H294" t="s">
        <v>25</v>
      </c>
      <c r="I294" t="s">
        <v>29</v>
      </c>
    </row>
    <row r="295" spans="1:9" x14ac:dyDescent="0.2">
      <c r="B295" t="s">
        <v>135</v>
      </c>
      <c r="C295" t="s">
        <v>172</v>
      </c>
      <c r="D295">
        <v>9</v>
      </c>
      <c r="E295" t="s">
        <v>9</v>
      </c>
      <c r="F295" t="s">
        <v>24</v>
      </c>
      <c r="G295">
        <v>1</v>
      </c>
      <c r="H295" t="s">
        <v>18</v>
      </c>
      <c r="I295" t="s">
        <v>78</v>
      </c>
    </row>
    <row r="296" spans="1:9" x14ac:dyDescent="0.2">
      <c r="B296" t="s">
        <v>135</v>
      </c>
      <c r="C296" t="s">
        <v>172</v>
      </c>
      <c r="D296">
        <v>9</v>
      </c>
      <c r="E296" t="s">
        <v>22</v>
      </c>
      <c r="F296" t="s">
        <v>65</v>
      </c>
      <c r="G296">
        <v>2</v>
      </c>
      <c r="H296" t="s">
        <v>18</v>
      </c>
      <c r="I296" t="s">
        <v>81</v>
      </c>
    </row>
    <row r="297" spans="1:9" x14ac:dyDescent="0.2">
      <c r="A297" t="s">
        <v>48</v>
      </c>
      <c r="B297" t="s">
        <v>49</v>
      </c>
      <c r="C297" t="s">
        <v>173</v>
      </c>
      <c r="D297">
        <v>1</v>
      </c>
      <c r="E297" t="s">
        <v>6</v>
      </c>
      <c r="F297" t="s">
        <v>27</v>
      </c>
      <c r="G297">
        <v>1</v>
      </c>
      <c r="H297" t="s">
        <v>18</v>
      </c>
    </row>
    <row r="298" spans="1:9" x14ac:dyDescent="0.2">
      <c r="A298" t="s">
        <v>48</v>
      </c>
      <c r="B298" t="s">
        <v>49</v>
      </c>
      <c r="C298" t="s">
        <v>173</v>
      </c>
      <c r="D298">
        <v>1</v>
      </c>
      <c r="E298" t="s">
        <v>9</v>
      </c>
      <c r="F298" t="s">
        <v>83</v>
      </c>
      <c r="G298">
        <v>1</v>
      </c>
      <c r="H298" t="s">
        <v>18</v>
      </c>
      <c r="I298" t="s">
        <v>12</v>
      </c>
    </row>
    <row r="299" spans="1:9" x14ac:dyDescent="0.2">
      <c r="A299" t="s">
        <v>48</v>
      </c>
      <c r="B299" t="s">
        <v>49</v>
      </c>
      <c r="C299" t="s">
        <v>173</v>
      </c>
      <c r="D299">
        <v>1</v>
      </c>
      <c r="E299" t="s">
        <v>7</v>
      </c>
      <c r="F299" t="s">
        <v>83</v>
      </c>
      <c r="G299">
        <v>1</v>
      </c>
      <c r="H299" t="s">
        <v>25</v>
      </c>
      <c r="I299" t="s">
        <v>40</v>
      </c>
    </row>
    <row r="300" spans="1:9" x14ac:dyDescent="0.2">
      <c r="A300" t="s">
        <v>48</v>
      </c>
      <c r="B300" t="s">
        <v>49</v>
      </c>
      <c r="C300" t="s">
        <v>173</v>
      </c>
      <c r="D300">
        <v>1</v>
      </c>
      <c r="E300" t="s">
        <v>19</v>
      </c>
      <c r="F300" t="s">
        <v>24</v>
      </c>
      <c r="G300">
        <v>1</v>
      </c>
      <c r="H300" t="s">
        <v>25</v>
      </c>
    </row>
    <row r="301" spans="1:9" x14ac:dyDescent="0.2">
      <c r="A301" t="s">
        <v>48</v>
      </c>
      <c r="B301" t="s">
        <v>49</v>
      </c>
      <c r="C301" t="s">
        <v>173</v>
      </c>
      <c r="D301">
        <v>1</v>
      </c>
      <c r="E301" t="s">
        <v>8</v>
      </c>
      <c r="F301" t="s">
        <v>39</v>
      </c>
      <c r="G301">
        <v>1</v>
      </c>
      <c r="H301" t="s">
        <v>18</v>
      </c>
    </row>
    <row r="302" spans="1:9" x14ac:dyDescent="0.2">
      <c r="A302" t="s">
        <v>48</v>
      </c>
      <c r="B302" t="s">
        <v>49</v>
      </c>
      <c r="C302" t="s">
        <v>173</v>
      </c>
      <c r="D302">
        <v>1</v>
      </c>
      <c r="E302" t="s">
        <v>10</v>
      </c>
      <c r="F302" t="s">
        <v>50</v>
      </c>
      <c r="G302">
        <v>1</v>
      </c>
      <c r="H302" t="s">
        <v>25</v>
      </c>
    </row>
    <row r="303" spans="1:9" x14ac:dyDescent="0.2">
      <c r="A303" t="s">
        <v>48</v>
      </c>
      <c r="B303" t="s">
        <v>75</v>
      </c>
      <c r="C303" t="s">
        <v>173</v>
      </c>
      <c r="D303">
        <v>10</v>
      </c>
      <c r="E303" t="s">
        <v>6</v>
      </c>
      <c r="F303" t="s">
        <v>83</v>
      </c>
      <c r="G303">
        <v>8</v>
      </c>
      <c r="H303" t="s">
        <v>18</v>
      </c>
      <c r="I303" t="s">
        <v>12</v>
      </c>
    </row>
    <row r="304" spans="1:9" x14ac:dyDescent="0.2">
      <c r="A304" t="s">
        <v>48</v>
      </c>
      <c r="B304" t="s">
        <v>75</v>
      </c>
      <c r="C304" t="s">
        <v>173</v>
      </c>
      <c r="D304">
        <v>10</v>
      </c>
      <c r="E304" t="s">
        <v>8</v>
      </c>
      <c r="F304" t="s">
        <v>83</v>
      </c>
      <c r="G304">
        <v>1</v>
      </c>
      <c r="H304" t="s">
        <v>25</v>
      </c>
      <c r="I304" t="s">
        <v>12</v>
      </c>
    </row>
    <row r="305" spans="1:9" x14ac:dyDescent="0.2">
      <c r="A305" t="s">
        <v>48</v>
      </c>
      <c r="B305" t="s">
        <v>75</v>
      </c>
      <c r="C305" t="s">
        <v>173</v>
      </c>
      <c r="D305">
        <v>10</v>
      </c>
      <c r="E305" t="s">
        <v>16</v>
      </c>
      <c r="F305" t="s">
        <v>83</v>
      </c>
      <c r="G305">
        <v>1</v>
      </c>
      <c r="H305" t="s">
        <v>25</v>
      </c>
      <c r="I305" t="s">
        <v>12</v>
      </c>
    </row>
    <row r="306" spans="1:9" x14ac:dyDescent="0.2">
      <c r="A306" t="s">
        <v>48</v>
      </c>
      <c r="B306" t="s">
        <v>75</v>
      </c>
      <c r="C306" t="s">
        <v>173</v>
      </c>
      <c r="D306">
        <v>10</v>
      </c>
      <c r="E306" t="s">
        <v>7</v>
      </c>
      <c r="F306" t="s">
        <v>83</v>
      </c>
      <c r="G306">
        <v>1</v>
      </c>
      <c r="H306" t="s">
        <v>25</v>
      </c>
      <c r="I306" t="s">
        <v>15</v>
      </c>
    </row>
    <row r="307" spans="1:9" x14ac:dyDescent="0.2">
      <c r="A307" t="s">
        <v>48</v>
      </c>
      <c r="B307" t="s">
        <v>75</v>
      </c>
      <c r="C307" t="s">
        <v>173</v>
      </c>
      <c r="D307">
        <v>10</v>
      </c>
      <c r="E307" t="s">
        <v>19</v>
      </c>
      <c r="F307" t="s">
        <v>24</v>
      </c>
      <c r="G307">
        <v>1</v>
      </c>
      <c r="H307" t="s">
        <v>25</v>
      </c>
      <c r="I307" t="s">
        <v>29</v>
      </c>
    </row>
    <row r="308" spans="1:9" x14ac:dyDescent="0.2">
      <c r="A308" t="s">
        <v>48</v>
      </c>
      <c r="B308" t="s">
        <v>75</v>
      </c>
      <c r="C308" t="s">
        <v>173</v>
      </c>
      <c r="D308">
        <v>10</v>
      </c>
      <c r="E308" t="s">
        <v>9</v>
      </c>
      <c r="F308" t="s">
        <v>24</v>
      </c>
      <c r="G308">
        <v>7</v>
      </c>
      <c r="H308" t="s">
        <v>25</v>
      </c>
    </row>
    <row r="309" spans="1:9" x14ac:dyDescent="0.2">
      <c r="A309" t="s">
        <v>48</v>
      </c>
      <c r="B309" t="s">
        <v>75</v>
      </c>
      <c r="C309" t="s">
        <v>173</v>
      </c>
      <c r="D309">
        <v>10</v>
      </c>
      <c r="E309" t="s">
        <v>10</v>
      </c>
      <c r="F309" t="s">
        <v>24</v>
      </c>
      <c r="G309">
        <v>1</v>
      </c>
      <c r="H309" t="s">
        <v>25</v>
      </c>
    </row>
    <row r="310" spans="1:9" x14ac:dyDescent="0.2">
      <c r="B310" t="s">
        <v>127</v>
      </c>
      <c r="C310" t="s">
        <v>173</v>
      </c>
      <c r="D310">
        <v>11</v>
      </c>
      <c r="E310" t="s">
        <v>10</v>
      </c>
      <c r="F310" t="s">
        <v>89</v>
      </c>
      <c r="G310">
        <v>1</v>
      </c>
      <c r="H310" t="s">
        <v>25</v>
      </c>
    </row>
    <row r="311" spans="1:9" x14ac:dyDescent="0.2">
      <c r="B311" t="s">
        <v>127</v>
      </c>
      <c r="C311" t="s">
        <v>173</v>
      </c>
      <c r="D311">
        <v>11</v>
      </c>
      <c r="E311" t="s">
        <v>7</v>
      </c>
      <c r="F311" t="s">
        <v>13</v>
      </c>
      <c r="G311">
        <v>2</v>
      </c>
      <c r="H311" t="s">
        <v>25</v>
      </c>
    </row>
    <row r="312" spans="1:9" x14ac:dyDescent="0.2">
      <c r="B312" t="s">
        <v>127</v>
      </c>
      <c r="C312" t="s">
        <v>173</v>
      </c>
      <c r="D312">
        <v>11</v>
      </c>
      <c r="E312" t="s">
        <v>6</v>
      </c>
      <c r="F312" t="s">
        <v>83</v>
      </c>
      <c r="G312">
        <v>2</v>
      </c>
      <c r="H312" t="s">
        <v>18</v>
      </c>
      <c r="I312" t="s">
        <v>12</v>
      </c>
    </row>
    <row r="313" spans="1:9" x14ac:dyDescent="0.2">
      <c r="B313" t="s">
        <v>127</v>
      </c>
      <c r="C313" t="s">
        <v>173</v>
      </c>
      <c r="D313">
        <v>11</v>
      </c>
      <c r="E313" t="s">
        <v>8</v>
      </c>
      <c r="F313" t="s">
        <v>83</v>
      </c>
      <c r="G313">
        <v>2</v>
      </c>
      <c r="H313" t="s">
        <v>25</v>
      </c>
      <c r="I313" t="s">
        <v>12</v>
      </c>
    </row>
    <row r="314" spans="1:9" x14ac:dyDescent="0.2">
      <c r="B314" t="s">
        <v>127</v>
      </c>
      <c r="C314" t="s">
        <v>173</v>
      </c>
      <c r="D314">
        <v>11</v>
      </c>
      <c r="E314" t="s">
        <v>9</v>
      </c>
      <c r="F314" t="s">
        <v>24</v>
      </c>
      <c r="G314">
        <v>2</v>
      </c>
      <c r="H314" t="s">
        <v>25</v>
      </c>
      <c r="I314" t="s">
        <v>31</v>
      </c>
    </row>
    <row r="315" spans="1:9" x14ac:dyDescent="0.2">
      <c r="B315" t="s">
        <v>127</v>
      </c>
      <c r="C315" t="s">
        <v>173</v>
      </c>
      <c r="D315">
        <v>11</v>
      </c>
      <c r="E315" t="s">
        <v>59</v>
      </c>
      <c r="F315" t="s">
        <v>50</v>
      </c>
      <c r="G315">
        <v>1</v>
      </c>
      <c r="H315" t="s">
        <v>25</v>
      </c>
    </row>
    <row r="316" spans="1:9" x14ac:dyDescent="0.2">
      <c r="B316" t="s">
        <v>127</v>
      </c>
      <c r="C316" t="s">
        <v>173</v>
      </c>
      <c r="D316">
        <v>11</v>
      </c>
      <c r="E316" t="s">
        <v>19</v>
      </c>
      <c r="F316" t="s">
        <v>50</v>
      </c>
      <c r="G316">
        <v>1</v>
      </c>
      <c r="H316" t="s">
        <v>25</v>
      </c>
    </row>
    <row r="317" spans="1:9" x14ac:dyDescent="0.2">
      <c r="B317" t="s">
        <v>149</v>
      </c>
      <c r="C317" t="s">
        <v>173</v>
      </c>
      <c r="D317">
        <v>12</v>
      </c>
      <c r="E317" t="s">
        <v>55</v>
      </c>
      <c r="F317" t="s">
        <v>27</v>
      </c>
      <c r="G317">
        <v>3</v>
      </c>
      <c r="H317" t="s">
        <v>25</v>
      </c>
    </row>
    <row r="318" spans="1:9" x14ac:dyDescent="0.2">
      <c r="B318" t="s">
        <v>149</v>
      </c>
      <c r="C318" t="s">
        <v>173</v>
      </c>
      <c r="D318">
        <v>12</v>
      </c>
      <c r="E318" t="s">
        <v>57</v>
      </c>
      <c r="F318" t="s">
        <v>83</v>
      </c>
      <c r="G318">
        <v>1</v>
      </c>
      <c r="H318" t="s">
        <v>25</v>
      </c>
      <c r="I318" t="s">
        <v>12</v>
      </c>
    </row>
    <row r="319" spans="1:9" x14ac:dyDescent="0.2">
      <c r="B319" t="s">
        <v>149</v>
      </c>
      <c r="C319" t="s">
        <v>173</v>
      </c>
      <c r="D319">
        <v>12</v>
      </c>
      <c r="E319" t="s">
        <v>58</v>
      </c>
      <c r="F319" t="s">
        <v>83</v>
      </c>
      <c r="G319">
        <v>2</v>
      </c>
      <c r="H319" t="s">
        <v>25</v>
      </c>
      <c r="I319" t="s">
        <v>15</v>
      </c>
    </row>
    <row r="320" spans="1:9" x14ac:dyDescent="0.2">
      <c r="B320" t="s">
        <v>149</v>
      </c>
      <c r="C320" t="s">
        <v>173</v>
      </c>
      <c r="D320">
        <v>12</v>
      </c>
      <c r="E320" t="s">
        <v>56</v>
      </c>
      <c r="F320" t="s">
        <v>83</v>
      </c>
      <c r="G320">
        <v>1</v>
      </c>
      <c r="H320" t="s">
        <v>25</v>
      </c>
      <c r="I320" t="s">
        <v>40</v>
      </c>
    </row>
    <row r="321" spans="1:9" x14ac:dyDescent="0.2">
      <c r="B321" t="s">
        <v>149</v>
      </c>
      <c r="C321" t="s">
        <v>173</v>
      </c>
      <c r="D321">
        <v>12</v>
      </c>
      <c r="E321" t="s">
        <v>60</v>
      </c>
      <c r="F321" t="s">
        <v>24</v>
      </c>
      <c r="G321">
        <v>6</v>
      </c>
      <c r="H321" t="s">
        <v>25</v>
      </c>
      <c r="I321" t="s">
        <v>31</v>
      </c>
    </row>
    <row r="322" spans="1:9" x14ac:dyDescent="0.2">
      <c r="B322" t="s">
        <v>149</v>
      </c>
      <c r="C322" t="s">
        <v>173</v>
      </c>
      <c r="D322">
        <v>12</v>
      </c>
      <c r="E322" t="s">
        <v>59</v>
      </c>
      <c r="F322" t="s">
        <v>39</v>
      </c>
      <c r="G322">
        <v>1</v>
      </c>
      <c r="H322" t="s">
        <v>25</v>
      </c>
    </row>
    <row r="323" spans="1:9" x14ac:dyDescent="0.2">
      <c r="A323" t="s">
        <v>47</v>
      </c>
      <c r="B323" t="s">
        <v>138</v>
      </c>
      <c r="C323" t="s">
        <v>173</v>
      </c>
      <c r="D323">
        <v>3</v>
      </c>
      <c r="F323" t="s">
        <v>13</v>
      </c>
      <c r="G323">
        <v>1</v>
      </c>
      <c r="H323" t="s">
        <v>18</v>
      </c>
    </row>
    <row r="324" spans="1:9" x14ac:dyDescent="0.2">
      <c r="A324" t="s">
        <v>47</v>
      </c>
      <c r="B324" t="s">
        <v>138</v>
      </c>
      <c r="C324" t="s">
        <v>173</v>
      </c>
      <c r="D324">
        <v>3</v>
      </c>
      <c r="F324" t="s">
        <v>27</v>
      </c>
      <c r="G324">
        <v>1</v>
      </c>
      <c r="H324" t="s">
        <v>18</v>
      </c>
      <c r="I324" t="s">
        <v>32</v>
      </c>
    </row>
    <row r="325" spans="1:9" x14ac:dyDescent="0.2">
      <c r="A325" s="2" t="s">
        <v>47</v>
      </c>
      <c r="B325" s="2" t="s">
        <v>138</v>
      </c>
      <c r="C325" t="s">
        <v>173</v>
      </c>
      <c r="D325" s="2">
        <v>3</v>
      </c>
      <c r="F325" t="s">
        <v>27</v>
      </c>
      <c r="G325">
        <v>7</v>
      </c>
      <c r="H325" t="s">
        <v>18</v>
      </c>
      <c r="I325" t="s">
        <v>28</v>
      </c>
    </row>
    <row r="326" spans="1:9" x14ac:dyDescent="0.2">
      <c r="A326" t="s">
        <v>47</v>
      </c>
      <c r="B326" t="s">
        <v>138</v>
      </c>
      <c r="C326" t="s">
        <v>173</v>
      </c>
      <c r="D326">
        <v>3</v>
      </c>
      <c r="F326" t="s">
        <v>27</v>
      </c>
      <c r="G326">
        <v>1</v>
      </c>
      <c r="H326" t="s">
        <v>25</v>
      </c>
    </row>
    <row r="327" spans="1:9" x14ac:dyDescent="0.2">
      <c r="A327" t="s">
        <v>47</v>
      </c>
      <c r="B327" t="s">
        <v>138</v>
      </c>
      <c r="C327" t="s">
        <v>173</v>
      </c>
      <c r="D327">
        <v>3</v>
      </c>
      <c r="F327" t="s">
        <v>11</v>
      </c>
      <c r="G327">
        <v>1</v>
      </c>
      <c r="H327" t="s">
        <v>25</v>
      </c>
    </row>
    <row r="328" spans="1:9" x14ac:dyDescent="0.2">
      <c r="A328" t="s">
        <v>47</v>
      </c>
      <c r="B328" t="s">
        <v>138</v>
      </c>
      <c r="C328" t="s">
        <v>173</v>
      </c>
      <c r="D328">
        <v>3</v>
      </c>
      <c r="F328" t="s">
        <v>83</v>
      </c>
      <c r="G328">
        <v>3</v>
      </c>
      <c r="H328" t="s">
        <v>25</v>
      </c>
      <c r="I328" t="s">
        <v>12</v>
      </c>
    </row>
    <row r="329" spans="1:9" x14ac:dyDescent="0.2">
      <c r="A329" t="s">
        <v>47</v>
      </c>
      <c r="B329" t="s">
        <v>138</v>
      </c>
      <c r="C329" t="s">
        <v>173</v>
      </c>
      <c r="D329">
        <v>3</v>
      </c>
      <c r="F329" t="s">
        <v>24</v>
      </c>
      <c r="G329">
        <v>3</v>
      </c>
      <c r="H329" t="s">
        <v>25</v>
      </c>
      <c r="I329" t="s">
        <v>29</v>
      </c>
    </row>
    <row r="330" spans="1:9" x14ac:dyDescent="0.2">
      <c r="A330" t="s">
        <v>47</v>
      </c>
      <c r="B330" t="s">
        <v>138</v>
      </c>
      <c r="C330" t="s">
        <v>173</v>
      </c>
      <c r="D330">
        <v>3</v>
      </c>
      <c r="F330" t="s">
        <v>24</v>
      </c>
      <c r="G330">
        <v>2</v>
      </c>
      <c r="H330" t="s">
        <v>25</v>
      </c>
      <c r="I330" t="s">
        <v>31</v>
      </c>
    </row>
    <row r="331" spans="1:9" x14ac:dyDescent="0.2">
      <c r="B331" t="s">
        <v>136</v>
      </c>
      <c r="C331" t="s">
        <v>173</v>
      </c>
      <c r="D331">
        <v>3.1</v>
      </c>
      <c r="E331" t="s">
        <v>53</v>
      </c>
      <c r="F331" t="s">
        <v>13</v>
      </c>
      <c r="G331">
        <v>3</v>
      </c>
      <c r="H331" t="s">
        <v>18</v>
      </c>
    </row>
    <row r="332" spans="1:9" x14ac:dyDescent="0.2">
      <c r="B332" t="s">
        <v>136</v>
      </c>
      <c r="C332" t="s">
        <v>173</v>
      </c>
      <c r="D332">
        <v>3.1</v>
      </c>
      <c r="E332" t="s">
        <v>57</v>
      </c>
      <c r="F332" t="s">
        <v>27</v>
      </c>
      <c r="G332">
        <v>1</v>
      </c>
      <c r="H332" t="s">
        <v>18</v>
      </c>
    </row>
    <row r="333" spans="1:9" x14ac:dyDescent="0.2">
      <c r="B333" t="s">
        <v>136</v>
      </c>
      <c r="C333" t="s">
        <v>173</v>
      </c>
      <c r="D333">
        <v>3.1</v>
      </c>
      <c r="E333" t="s">
        <v>54</v>
      </c>
      <c r="F333" t="s">
        <v>83</v>
      </c>
      <c r="G333">
        <v>7</v>
      </c>
      <c r="H333" t="s">
        <v>18</v>
      </c>
      <c r="I333" t="s">
        <v>12</v>
      </c>
    </row>
    <row r="334" spans="1:9" x14ac:dyDescent="0.2">
      <c r="B334" t="s">
        <v>136</v>
      </c>
      <c r="C334" t="s">
        <v>173</v>
      </c>
      <c r="D334">
        <v>3.1</v>
      </c>
      <c r="E334" t="s">
        <v>55</v>
      </c>
      <c r="F334" t="s">
        <v>83</v>
      </c>
      <c r="G334">
        <v>1</v>
      </c>
      <c r="H334" t="s">
        <v>18</v>
      </c>
      <c r="I334" t="s">
        <v>40</v>
      </c>
    </row>
    <row r="335" spans="1:9" x14ac:dyDescent="0.2">
      <c r="B335" t="s">
        <v>136</v>
      </c>
      <c r="C335" t="s">
        <v>173</v>
      </c>
      <c r="D335">
        <v>3.1</v>
      </c>
      <c r="E335" t="s">
        <v>59</v>
      </c>
      <c r="F335" t="s">
        <v>83</v>
      </c>
      <c r="G335">
        <v>1</v>
      </c>
      <c r="H335" t="s">
        <v>25</v>
      </c>
      <c r="I335" t="s">
        <v>23</v>
      </c>
    </row>
    <row r="336" spans="1:9" x14ac:dyDescent="0.2">
      <c r="B336" t="s">
        <v>136</v>
      </c>
      <c r="C336" t="s">
        <v>173</v>
      </c>
      <c r="D336">
        <v>3.1</v>
      </c>
      <c r="E336" t="s">
        <v>58</v>
      </c>
      <c r="F336" t="s">
        <v>24</v>
      </c>
      <c r="G336">
        <v>1</v>
      </c>
      <c r="H336" t="s">
        <v>18</v>
      </c>
      <c r="I336" t="s">
        <v>29</v>
      </c>
    </row>
    <row r="337" spans="1:9" x14ac:dyDescent="0.2">
      <c r="B337" t="s">
        <v>136</v>
      </c>
      <c r="C337" t="s">
        <v>173</v>
      </c>
      <c r="D337">
        <v>3.1</v>
      </c>
      <c r="E337" t="s">
        <v>56</v>
      </c>
      <c r="F337" t="s">
        <v>24</v>
      </c>
      <c r="G337">
        <v>9</v>
      </c>
      <c r="H337" t="s">
        <v>25</v>
      </c>
      <c r="I337" t="s">
        <v>29</v>
      </c>
    </row>
    <row r="338" spans="1:9" x14ac:dyDescent="0.2">
      <c r="A338" t="s">
        <v>47</v>
      </c>
      <c r="B338" t="s">
        <v>141</v>
      </c>
      <c r="C338" t="s">
        <v>173</v>
      </c>
      <c r="D338">
        <v>4</v>
      </c>
      <c r="F338" t="s">
        <v>13</v>
      </c>
      <c r="G338">
        <v>2</v>
      </c>
      <c r="H338" t="s">
        <v>18</v>
      </c>
    </row>
    <row r="339" spans="1:9" x14ac:dyDescent="0.2">
      <c r="A339" t="s">
        <v>47</v>
      </c>
      <c r="B339" t="s">
        <v>141</v>
      </c>
      <c r="C339" t="s">
        <v>173</v>
      </c>
      <c r="D339">
        <v>4</v>
      </c>
      <c r="F339" t="s">
        <v>13</v>
      </c>
      <c r="G339">
        <v>1</v>
      </c>
      <c r="H339" t="s">
        <v>25</v>
      </c>
    </row>
    <row r="340" spans="1:9" x14ac:dyDescent="0.2">
      <c r="A340" t="s">
        <v>47</v>
      </c>
      <c r="B340" t="s">
        <v>141</v>
      </c>
      <c r="C340" t="s">
        <v>173</v>
      </c>
      <c r="D340">
        <v>4</v>
      </c>
      <c r="F340" t="s">
        <v>27</v>
      </c>
      <c r="G340">
        <v>2</v>
      </c>
      <c r="H340" t="s">
        <v>25</v>
      </c>
      <c r="I340" t="s">
        <v>32</v>
      </c>
    </row>
    <row r="341" spans="1:9" x14ac:dyDescent="0.2">
      <c r="A341" t="s">
        <v>47</v>
      </c>
      <c r="B341" t="s">
        <v>141</v>
      </c>
      <c r="C341" t="s">
        <v>173</v>
      </c>
      <c r="D341">
        <v>4</v>
      </c>
      <c r="F341" t="s">
        <v>27</v>
      </c>
      <c r="G341">
        <v>1</v>
      </c>
      <c r="H341" t="s">
        <v>18</v>
      </c>
      <c r="I341" t="s">
        <v>28</v>
      </c>
    </row>
    <row r="342" spans="1:9" x14ac:dyDescent="0.2">
      <c r="A342" t="s">
        <v>47</v>
      </c>
      <c r="B342" t="s">
        <v>141</v>
      </c>
      <c r="C342" t="s">
        <v>173</v>
      </c>
      <c r="D342">
        <v>4</v>
      </c>
      <c r="F342" t="s">
        <v>83</v>
      </c>
      <c r="G342">
        <v>4</v>
      </c>
      <c r="H342" t="s">
        <v>18</v>
      </c>
      <c r="I342" t="s">
        <v>12</v>
      </c>
    </row>
    <row r="343" spans="1:9" x14ac:dyDescent="0.2">
      <c r="A343" t="s">
        <v>47</v>
      </c>
      <c r="B343" t="s">
        <v>141</v>
      </c>
      <c r="C343" t="s">
        <v>173</v>
      </c>
      <c r="D343">
        <v>4</v>
      </c>
      <c r="F343" t="s">
        <v>83</v>
      </c>
      <c r="G343">
        <v>5</v>
      </c>
      <c r="H343" t="s">
        <v>25</v>
      </c>
      <c r="I343" t="s">
        <v>12</v>
      </c>
    </row>
    <row r="344" spans="1:9" x14ac:dyDescent="0.2">
      <c r="A344" t="s">
        <v>47</v>
      </c>
      <c r="B344" t="s">
        <v>141</v>
      </c>
      <c r="C344" t="s">
        <v>173</v>
      </c>
      <c r="D344">
        <v>4</v>
      </c>
      <c r="F344" t="s">
        <v>24</v>
      </c>
      <c r="G344">
        <v>5</v>
      </c>
      <c r="H344" t="s">
        <v>25</v>
      </c>
      <c r="I344" t="s">
        <v>31</v>
      </c>
    </row>
    <row r="345" spans="1:9" x14ac:dyDescent="0.2">
      <c r="A345" t="s">
        <v>47</v>
      </c>
      <c r="B345" t="s">
        <v>141</v>
      </c>
      <c r="C345" t="s">
        <v>173</v>
      </c>
      <c r="D345">
        <v>4</v>
      </c>
      <c r="F345" t="s">
        <v>39</v>
      </c>
      <c r="G345">
        <v>2</v>
      </c>
      <c r="H345" t="s">
        <v>18</v>
      </c>
    </row>
    <row r="346" spans="1:9" x14ac:dyDescent="0.2">
      <c r="B346" t="s">
        <v>129</v>
      </c>
      <c r="C346" t="s">
        <v>173</v>
      </c>
      <c r="D346">
        <v>7</v>
      </c>
      <c r="E346" t="s">
        <v>8</v>
      </c>
      <c r="F346" t="s">
        <v>13</v>
      </c>
      <c r="G346">
        <v>4</v>
      </c>
      <c r="H346" t="s">
        <v>25</v>
      </c>
    </row>
    <row r="347" spans="1:9" x14ac:dyDescent="0.2">
      <c r="B347" t="s">
        <v>129</v>
      </c>
      <c r="C347" t="s">
        <v>173</v>
      </c>
      <c r="D347">
        <v>7</v>
      </c>
      <c r="E347" t="s">
        <v>16</v>
      </c>
      <c r="F347" t="s">
        <v>27</v>
      </c>
      <c r="G347">
        <v>1</v>
      </c>
      <c r="H347" t="s">
        <v>25</v>
      </c>
    </row>
    <row r="348" spans="1:9" x14ac:dyDescent="0.2">
      <c r="B348" t="s">
        <v>129</v>
      </c>
      <c r="C348" t="s">
        <v>173</v>
      </c>
      <c r="D348">
        <v>7</v>
      </c>
      <c r="E348" t="s">
        <v>9</v>
      </c>
      <c r="F348" t="s">
        <v>83</v>
      </c>
      <c r="G348">
        <v>1</v>
      </c>
      <c r="H348" t="s">
        <v>25</v>
      </c>
      <c r="I348" t="s">
        <v>12</v>
      </c>
    </row>
    <row r="349" spans="1:9" x14ac:dyDescent="0.2">
      <c r="B349" t="s">
        <v>129</v>
      </c>
      <c r="C349" t="s">
        <v>173</v>
      </c>
      <c r="D349">
        <v>7</v>
      </c>
      <c r="E349" t="s">
        <v>6</v>
      </c>
      <c r="F349" t="s">
        <v>83</v>
      </c>
      <c r="G349">
        <v>3</v>
      </c>
      <c r="H349" t="s">
        <v>18</v>
      </c>
      <c r="I349" t="s">
        <v>40</v>
      </c>
    </row>
    <row r="350" spans="1:9" x14ac:dyDescent="0.2">
      <c r="B350" t="s">
        <v>129</v>
      </c>
      <c r="C350" t="s">
        <v>173</v>
      </c>
      <c r="D350">
        <v>7</v>
      </c>
      <c r="E350" t="s">
        <v>7</v>
      </c>
      <c r="F350" t="s">
        <v>83</v>
      </c>
      <c r="G350">
        <v>7</v>
      </c>
      <c r="H350" t="s">
        <v>25</v>
      </c>
      <c r="I350" t="s">
        <v>40</v>
      </c>
    </row>
    <row r="351" spans="1:9" x14ac:dyDescent="0.2">
      <c r="B351" t="s">
        <v>129</v>
      </c>
      <c r="C351" t="s">
        <v>173</v>
      </c>
      <c r="D351">
        <v>7</v>
      </c>
      <c r="E351" t="s">
        <v>22</v>
      </c>
      <c r="F351" t="s">
        <v>24</v>
      </c>
      <c r="G351">
        <v>1</v>
      </c>
      <c r="H351" t="s">
        <v>18</v>
      </c>
      <c r="I351" t="s">
        <v>78</v>
      </c>
    </row>
    <row r="352" spans="1:9" x14ac:dyDescent="0.2">
      <c r="B352" t="s">
        <v>129</v>
      </c>
      <c r="C352" t="s">
        <v>173</v>
      </c>
      <c r="D352">
        <v>7</v>
      </c>
      <c r="E352" t="s">
        <v>21</v>
      </c>
      <c r="F352" t="s">
        <v>24</v>
      </c>
      <c r="G352">
        <v>5</v>
      </c>
      <c r="H352" t="s">
        <v>25</v>
      </c>
      <c r="I352" t="s">
        <v>31</v>
      </c>
    </row>
    <row r="353" spans="1:9" x14ac:dyDescent="0.2">
      <c r="B353" t="s">
        <v>129</v>
      </c>
      <c r="C353" t="s">
        <v>173</v>
      </c>
      <c r="D353">
        <v>7</v>
      </c>
      <c r="E353" t="s">
        <v>19</v>
      </c>
      <c r="F353" t="s">
        <v>65</v>
      </c>
      <c r="G353">
        <v>1</v>
      </c>
      <c r="H353" t="s">
        <v>25</v>
      </c>
      <c r="I353" t="s">
        <v>84</v>
      </c>
    </row>
    <row r="354" spans="1:9" x14ac:dyDescent="0.2">
      <c r="B354" t="s">
        <v>129</v>
      </c>
      <c r="C354" t="s">
        <v>173</v>
      </c>
      <c r="D354">
        <v>7</v>
      </c>
      <c r="E354" t="s">
        <v>61</v>
      </c>
      <c r="F354" t="s">
        <v>50</v>
      </c>
      <c r="G354">
        <v>2</v>
      </c>
      <c r="H354" t="s">
        <v>25</v>
      </c>
    </row>
    <row r="355" spans="1:9" x14ac:dyDescent="0.2">
      <c r="B355" t="s">
        <v>147</v>
      </c>
      <c r="C355" t="s">
        <v>173</v>
      </c>
      <c r="D355">
        <v>8</v>
      </c>
      <c r="E355" t="s">
        <v>58</v>
      </c>
      <c r="F355" t="s">
        <v>13</v>
      </c>
      <c r="G355">
        <v>1</v>
      </c>
      <c r="H355" t="s">
        <v>25</v>
      </c>
    </row>
    <row r="356" spans="1:9" x14ac:dyDescent="0.2">
      <c r="B356" t="s">
        <v>147</v>
      </c>
      <c r="C356" t="s">
        <v>173</v>
      </c>
      <c r="D356">
        <v>8</v>
      </c>
      <c r="E356" t="s">
        <v>57</v>
      </c>
      <c r="F356" t="s">
        <v>27</v>
      </c>
      <c r="G356">
        <v>17</v>
      </c>
      <c r="H356" t="s">
        <v>25</v>
      </c>
    </row>
    <row r="357" spans="1:9" x14ac:dyDescent="0.2">
      <c r="B357" t="s">
        <v>147</v>
      </c>
      <c r="C357" t="s">
        <v>173</v>
      </c>
      <c r="D357">
        <v>8</v>
      </c>
      <c r="E357" t="s">
        <v>60</v>
      </c>
      <c r="F357" t="s">
        <v>11</v>
      </c>
      <c r="G357">
        <v>1</v>
      </c>
      <c r="H357" t="s">
        <v>25</v>
      </c>
    </row>
    <row r="358" spans="1:9" x14ac:dyDescent="0.2">
      <c r="B358" t="s">
        <v>147</v>
      </c>
      <c r="C358" t="s">
        <v>173</v>
      </c>
      <c r="D358">
        <v>8</v>
      </c>
      <c r="E358" t="s">
        <v>55</v>
      </c>
      <c r="F358" t="s">
        <v>83</v>
      </c>
      <c r="G358">
        <v>10</v>
      </c>
      <c r="H358" t="s">
        <v>25</v>
      </c>
      <c r="I358" t="s">
        <v>12</v>
      </c>
    </row>
    <row r="359" spans="1:9" x14ac:dyDescent="0.2">
      <c r="B359" t="s">
        <v>147</v>
      </c>
      <c r="C359" t="s">
        <v>173</v>
      </c>
      <c r="D359">
        <v>8</v>
      </c>
      <c r="E359" t="s">
        <v>56</v>
      </c>
      <c r="F359" t="s">
        <v>24</v>
      </c>
      <c r="G359">
        <v>1</v>
      </c>
      <c r="H359" t="s">
        <v>18</v>
      </c>
      <c r="I359" t="s">
        <v>78</v>
      </c>
    </row>
    <row r="360" spans="1:9" x14ac:dyDescent="0.2">
      <c r="B360" t="s">
        <v>147</v>
      </c>
      <c r="C360" t="s">
        <v>173</v>
      </c>
      <c r="D360">
        <v>8</v>
      </c>
      <c r="E360" t="s">
        <v>61</v>
      </c>
      <c r="F360" t="s">
        <v>24</v>
      </c>
      <c r="G360">
        <v>7</v>
      </c>
      <c r="H360" t="s">
        <v>25</v>
      </c>
      <c r="I360" t="s">
        <v>31</v>
      </c>
    </row>
    <row r="361" spans="1:9" x14ac:dyDescent="0.2">
      <c r="B361" t="s">
        <v>147</v>
      </c>
      <c r="C361" t="s">
        <v>173</v>
      </c>
      <c r="D361">
        <v>8</v>
      </c>
      <c r="E361" t="s">
        <v>59</v>
      </c>
      <c r="F361" t="s">
        <v>50</v>
      </c>
      <c r="G361">
        <v>2</v>
      </c>
      <c r="H361" t="s">
        <v>25</v>
      </c>
    </row>
    <row r="362" spans="1:9" x14ac:dyDescent="0.2">
      <c r="A362" t="s">
        <v>47</v>
      </c>
      <c r="B362" t="s">
        <v>33</v>
      </c>
      <c r="C362" t="s">
        <v>174</v>
      </c>
      <c r="D362">
        <v>1</v>
      </c>
      <c r="F362" t="s">
        <v>13</v>
      </c>
      <c r="G362">
        <v>1</v>
      </c>
      <c r="H362" t="s">
        <v>18</v>
      </c>
    </row>
    <row r="363" spans="1:9" x14ac:dyDescent="0.2">
      <c r="A363" t="s">
        <v>47</v>
      </c>
      <c r="B363" t="s">
        <v>33</v>
      </c>
      <c r="C363" t="s">
        <v>174</v>
      </c>
      <c r="D363">
        <v>1</v>
      </c>
      <c r="F363" t="s">
        <v>83</v>
      </c>
      <c r="G363">
        <v>3</v>
      </c>
      <c r="H363" t="s">
        <v>25</v>
      </c>
      <c r="I363" t="s">
        <v>12</v>
      </c>
    </row>
    <row r="364" spans="1:9" x14ac:dyDescent="0.2">
      <c r="A364" t="s">
        <v>47</v>
      </c>
      <c r="B364" t="s">
        <v>33</v>
      </c>
      <c r="C364" t="s">
        <v>174</v>
      </c>
      <c r="D364">
        <v>1</v>
      </c>
      <c r="F364" t="s">
        <v>27</v>
      </c>
      <c r="G364">
        <v>3</v>
      </c>
      <c r="H364" t="s">
        <v>18</v>
      </c>
      <c r="I364" t="s">
        <v>28</v>
      </c>
    </row>
    <row r="365" spans="1:9" x14ac:dyDescent="0.2">
      <c r="A365" t="s">
        <v>70</v>
      </c>
      <c r="B365" t="s">
        <v>69</v>
      </c>
      <c r="C365" t="s">
        <v>174</v>
      </c>
      <c r="D365">
        <v>10</v>
      </c>
      <c r="E365" t="s">
        <v>53</v>
      </c>
      <c r="F365" t="s">
        <v>27</v>
      </c>
      <c r="G365">
        <v>18</v>
      </c>
      <c r="H365" t="s">
        <v>18</v>
      </c>
      <c r="I365" t="s">
        <v>28</v>
      </c>
    </row>
    <row r="366" spans="1:9" x14ac:dyDescent="0.2">
      <c r="A366" t="s">
        <v>47</v>
      </c>
      <c r="B366" t="s">
        <v>42</v>
      </c>
      <c r="C366" t="s">
        <v>174</v>
      </c>
      <c r="D366">
        <v>11</v>
      </c>
      <c r="F366" t="s">
        <v>27</v>
      </c>
      <c r="G366">
        <v>24</v>
      </c>
      <c r="H366" t="s">
        <v>18</v>
      </c>
      <c r="I366" t="s">
        <v>28</v>
      </c>
    </row>
    <row r="367" spans="1:9" x14ac:dyDescent="0.2">
      <c r="A367" t="s">
        <v>47</v>
      </c>
      <c r="B367" t="s">
        <v>42</v>
      </c>
      <c r="C367" t="s">
        <v>174</v>
      </c>
      <c r="D367">
        <v>11</v>
      </c>
      <c r="F367" t="s">
        <v>24</v>
      </c>
      <c r="G367">
        <v>1</v>
      </c>
      <c r="H367" t="s">
        <v>25</v>
      </c>
    </row>
    <row r="368" spans="1:9" x14ac:dyDescent="0.2">
      <c r="A368" t="s">
        <v>47</v>
      </c>
      <c r="B368" t="s">
        <v>42</v>
      </c>
      <c r="C368" t="s">
        <v>174</v>
      </c>
      <c r="D368">
        <v>11</v>
      </c>
      <c r="F368" t="s">
        <v>23</v>
      </c>
      <c r="G368">
        <v>1</v>
      </c>
      <c r="H368" t="s">
        <v>25</v>
      </c>
    </row>
    <row r="369" spans="1:9" x14ac:dyDescent="0.2">
      <c r="A369" t="s">
        <v>47</v>
      </c>
      <c r="B369" t="s">
        <v>38</v>
      </c>
      <c r="C369" t="s">
        <v>174</v>
      </c>
      <c r="D369">
        <v>12</v>
      </c>
      <c r="F369" t="s">
        <v>83</v>
      </c>
      <c r="G369">
        <v>2</v>
      </c>
      <c r="H369" t="s">
        <v>18</v>
      </c>
      <c r="I369" t="s">
        <v>12</v>
      </c>
    </row>
    <row r="370" spans="1:9" x14ac:dyDescent="0.2">
      <c r="A370" t="s">
        <v>47</v>
      </c>
      <c r="B370" t="s">
        <v>38</v>
      </c>
      <c r="C370" t="s">
        <v>174</v>
      </c>
      <c r="D370">
        <v>12</v>
      </c>
      <c r="F370" t="s">
        <v>83</v>
      </c>
      <c r="G370">
        <v>2</v>
      </c>
      <c r="H370" t="s">
        <v>25</v>
      </c>
      <c r="I370" t="s">
        <v>12</v>
      </c>
    </row>
    <row r="371" spans="1:9" x14ac:dyDescent="0.2">
      <c r="A371" t="s">
        <v>47</v>
      </c>
      <c r="B371" t="s">
        <v>38</v>
      </c>
      <c r="C371" t="s">
        <v>174</v>
      </c>
      <c r="D371">
        <v>12</v>
      </c>
      <c r="F371" t="s">
        <v>27</v>
      </c>
      <c r="G371">
        <v>20</v>
      </c>
      <c r="H371" t="s">
        <v>18</v>
      </c>
      <c r="I371" t="s">
        <v>28</v>
      </c>
    </row>
    <row r="372" spans="1:9" x14ac:dyDescent="0.2">
      <c r="A372" t="s">
        <v>47</v>
      </c>
      <c r="B372" t="s">
        <v>38</v>
      </c>
      <c r="C372" t="s">
        <v>174</v>
      </c>
      <c r="D372">
        <v>12</v>
      </c>
      <c r="F372" t="s">
        <v>40</v>
      </c>
      <c r="G372">
        <v>1</v>
      </c>
      <c r="H372" t="s">
        <v>25</v>
      </c>
    </row>
    <row r="373" spans="1:9" x14ac:dyDescent="0.2">
      <c r="A373" t="s">
        <v>47</v>
      </c>
      <c r="B373" t="s">
        <v>38</v>
      </c>
      <c r="C373" t="s">
        <v>174</v>
      </c>
      <c r="D373">
        <v>12</v>
      </c>
      <c r="F373" t="s">
        <v>39</v>
      </c>
      <c r="G373">
        <v>1</v>
      </c>
      <c r="H373" t="s">
        <v>18</v>
      </c>
    </row>
    <row r="374" spans="1:9" x14ac:dyDescent="0.2">
      <c r="A374" t="s">
        <v>47</v>
      </c>
      <c r="B374" t="s">
        <v>36</v>
      </c>
      <c r="C374" t="s">
        <v>174</v>
      </c>
      <c r="D374">
        <v>13</v>
      </c>
      <c r="F374" t="s">
        <v>83</v>
      </c>
      <c r="G374">
        <v>1</v>
      </c>
      <c r="H374" t="s">
        <v>25</v>
      </c>
      <c r="I374" t="s">
        <v>12</v>
      </c>
    </row>
    <row r="375" spans="1:9" x14ac:dyDescent="0.2">
      <c r="A375" t="s">
        <v>47</v>
      </c>
      <c r="B375" t="s">
        <v>36</v>
      </c>
      <c r="C375" t="s">
        <v>174</v>
      </c>
      <c r="D375">
        <v>13</v>
      </c>
      <c r="F375" t="s">
        <v>27</v>
      </c>
      <c r="G375">
        <v>15</v>
      </c>
      <c r="H375" t="s">
        <v>18</v>
      </c>
      <c r="I375" t="s">
        <v>28</v>
      </c>
    </row>
    <row r="376" spans="1:9" x14ac:dyDescent="0.2">
      <c r="A376" t="s">
        <v>47</v>
      </c>
      <c r="B376" t="s">
        <v>34</v>
      </c>
      <c r="C376" t="s">
        <v>174</v>
      </c>
      <c r="D376">
        <v>3</v>
      </c>
      <c r="F376" t="s">
        <v>13</v>
      </c>
      <c r="G376">
        <v>1</v>
      </c>
      <c r="H376" t="s">
        <v>18</v>
      </c>
      <c r="I376" t="s">
        <v>35</v>
      </c>
    </row>
    <row r="377" spans="1:9" x14ac:dyDescent="0.2">
      <c r="A377" t="s">
        <v>47</v>
      </c>
      <c r="B377" t="s">
        <v>34</v>
      </c>
      <c r="C377" t="s">
        <v>174</v>
      </c>
      <c r="D377">
        <v>3</v>
      </c>
      <c r="F377" t="s">
        <v>27</v>
      </c>
      <c r="G377">
        <v>6</v>
      </c>
      <c r="H377" t="s">
        <v>18</v>
      </c>
      <c r="I377" t="s">
        <v>28</v>
      </c>
    </row>
    <row r="378" spans="1:9" x14ac:dyDescent="0.2">
      <c r="A378" t="s">
        <v>47</v>
      </c>
      <c r="B378" t="s">
        <v>34</v>
      </c>
      <c r="C378" t="s">
        <v>174</v>
      </c>
      <c r="D378">
        <v>3</v>
      </c>
      <c r="F378" t="s">
        <v>23</v>
      </c>
      <c r="G378">
        <v>2</v>
      </c>
      <c r="H378" t="s">
        <v>25</v>
      </c>
    </row>
    <row r="379" spans="1:9" x14ac:dyDescent="0.2">
      <c r="A379" t="s">
        <v>70</v>
      </c>
      <c r="B379" t="s">
        <v>68</v>
      </c>
      <c r="C379" t="s">
        <v>174</v>
      </c>
      <c r="D379">
        <v>4</v>
      </c>
      <c r="E379" t="s">
        <v>16</v>
      </c>
      <c r="F379" t="s">
        <v>13</v>
      </c>
      <c r="G379">
        <v>1</v>
      </c>
      <c r="H379" t="s">
        <v>25</v>
      </c>
    </row>
    <row r="380" spans="1:9" x14ac:dyDescent="0.2">
      <c r="A380" t="s">
        <v>70</v>
      </c>
      <c r="B380" t="s">
        <v>68</v>
      </c>
      <c r="C380" t="s">
        <v>174</v>
      </c>
      <c r="D380">
        <v>4</v>
      </c>
      <c r="E380" t="s">
        <v>19</v>
      </c>
      <c r="F380" t="s">
        <v>27</v>
      </c>
      <c r="G380">
        <v>14</v>
      </c>
      <c r="H380" t="s">
        <v>18</v>
      </c>
      <c r="I380" t="s">
        <v>28</v>
      </c>
    </row>
    <row r="381" spans="1:9" x14ac:dyDescent="0.2">
      <c r="A381" t="s">
        <v>70</v>
      </c>
      <c r="B381" t="s">
        <v>68</v>
      </c>
      <c r="C381" t="s">
        <v>174</v>
      </c>
      <c r="D381">
        <v>4</v>
      </c>
      <c r="E381" t="s">
        <v>21</v>
      </c>
      <c r="F381" t="s">
        <v>83</v>
      </c>
      <c r="G381">
        <v>2</v>
      </c>
      <c r="H381" t="s">
        <v>25</v>
      </c>
      <c r="I381" t="s">
        <v>12</v>
      </c>
    </row>
    <row r="382" spans="1:9" x14ac:dyDescent="0.2">
      <c r="A382" t="s">
        <v>70</v>
      </c>
      <c r="B382" t="s">
        <v>67</v>
      </c>
      <c r="C382" t="s">
        <v>174</v>
      </c>
      <c r="D382">
        <v>5</v>
      </c>
      <c r="E382" t="s">
        <v>7</v>
      </c>
      <c r="F382" t="s">
        <v>13</v>
      </c>
      <c r="G382">
        <v>1</v>
      </c>
      <c r="H382" t="s">
        <v>18</v>
      </c>
      <c r="I382" t="s">
        <v>35</v>
      </c>
    </row>
    <row r="383" spans="1:9" x14ac:dyDescent="0.2">
      <c r="A383" t="s">
        <v>70</v>
      </c>
      <c r="B383" t="s">
        <v>67</v>
      </c>
      <c r="C383" t="s">
        <v>174</v>
      </c>
      <c r="D383">
        <v>5</v>
      </c>
      <c r="E383" t="s">
        <v>6</v>
      </c>
      <c r="F383" t="s">
        <v>27</v>
      </c>
      <c r="G383">
        <v>5</v>
      </c>
      <c r="H383" t="s">
        <v>18</v>
      </c>
      <c r="I383" t="s">
        <v>28</v>
      </c>
    </row>
    <row r="384" spans="1:9" x14ac:dyDescent="0.2">
      <c r="A384" t="s">
        <v>70</v>
      </c>
      <c r="B384" t="s">
        <v>67</v>
      </c>
      <c r="C384" t="s">
        <v>174</v>
      </c>
      <c r="D384">
        <v>5</v>
      </c>
      <c r="E384" t="s">
        <v>9</v>
      </c>
      <c r="F384" t="s">
        <v>27</v>
      </c>
      <c r="G384">
        <v>1</v>
      </c>
      <c r="H384" t="s">
        <v>25</v>
      </c>
    </row>
    <row r="385" spans="1:9" x14ac:dyDescent="0.2">
      <c r="A385" t="s">
        <v>70</v>
      </c>
      <c r="B385" t="s">
        <v>67</v>
      </c>
      <c r="C385" t="s">
        <v>174</v>
      </c>
      <c r="D385">
        <v>5</v>
      </c>
      <c r="E385" t="s">
        <v>8</v>
      </c>
      <c r="F385" t="s">
        <v>83</v>
      </c>
      <c r="G385">
        <v>1</v>
      </c>
      <c r="H385" t="s">
        <v>25</v>
      </c>
      <c r="I385" t="s">
        <v>12</v>
      </c>
    </row>
    <row r="386" spans="1:9" x14ac:dyDescent="0.2">
      <c r="A386" t="s">
        <v>70</v>
      </c>
      <c r="B386" t="s">
        <v>67</v>
      </c>
      <c r="C386" t="s">
        <v>174</v>
      </c>
      <c r="D386">
        <v>5</v>
      </c>
      <c r="E386" t="s">
        <v>10</v>
      </c>
      <c r="F386" t="s">
        <v>83</v>
      </c>
      <c r="G386">
        <v>1</v>
      </c>
      <c r="H386" t="s">
        <v>25</v>
      </c>
      <c r="I386" t="s">
        <v>23</v>
      </c>
    </row>
    <row r="387" spans="1:9" x14ac:dyDescent="0.2">
      <c r="A387" t="s">
        <v>47</v>
      </c>
      <c r="B387" t="s">
        <v>109</v>
      </c>
      <c r="C387" t="s">
        <v>174</v>
      </c>
      <c r="D387">
        <v>6</v>
      </c>
      <c r="F387" t="s">
        <v>27</v>
      </c>
      <c r="G387">
        <v>28</v>
      </c>
      <c r="H387" t="s">
        <v>18</v>
      </c>
    </row>
    <row r="388" spans="1:9" x14ac:dyDescent="0.2">
      <c r="A388" t="s">
        <v>47</v>
      </c>
      <c r="B388" t="s">
        <v>109</v>
      </c>
      <c r="C388" t="s">
        <v>174</v>
      </c>
      <c r="D388">
        <v>6</v>
      </c>
      <c r="F388" t="s">
        <v>83</v>
      </c>
      <c r="G388">
        <v>7</v>
      </c>
      <c r="H388" t="s">
        <v>18</v>
      </c>
      <c r="I388" t="s">
        <v>12</v>
      </c>
    </row>
    <row r="389" spans="1:9" x14ac:dyDescent="0.2">
      <c r="A389" t="s">
        <v>47</v>
      </c>
      <c r="B389" t="s">
        <v>109</v>
      </c>
      <c r="C389" t="s">
        <v>174</v>
      </c>
      <c r="D389">
        <v>6</v>
      </c>
      <c r="F389" t="s">
        <v>83</v>
      </c>
      <c r="G389">
        <v>2</v>
      </c>
      <c r="H389" t="s">
        <v>25</v>
      </c>
      <c r="I389" t="s">
        <v>23</v>
      </c>
    </row>
    <row r="390" spans="1:9" x14ac:dyDescent="0.2">
      <c r="A390" t="s">
        <v>70</v>
      </c>
      <c r="B390" t="s">
        <v>74</v>
      </c>
      <c r="C390" t="s">
        <v>174</v>
      </c>
      <c r="D390">
        <v>7</v>
      </c>
      <c r="E390" t="s">
        <v>17</v>
      </c>
      <c r="F390" t="s">
        <v>83</v>
      </c>
      <c r="G390">
        <v>1</v>
      </c>
      <c r="H390" t="s">
        <v>18</v>
      </c>
      <c r="I390" t="s">
        <v>12</v>
      </c>
    </row>
    <row r="391" spans="1:9" x14ac:dyDescent="0.2">
      <c r="A391" t="s">
        <v>70</v>
      </c>
      <c r="B391" t="s">
        <v>74</v>
      </c>
      <c r="C391" t="s">
        <v>174</v>
      </c>
      <c r="D391">
        <v>7</v>
      </c>
      <c r="E391" t="s">
        <v>63</v>
      </c>
      <c r="F391" t="s">
        <v>27</v>
      </c>
      <c r="G391">
        <v>3</v>
      </c>
      <c r="H391" t="s">
        <v>18</v>
      </c>
      <c r="I391" t="s">
        <v>28</v>
      </c>
    </row>
    <row r="392" spans="1:9" x14ac:dyDescent="0.2">
      <c r="A392" t="s">
        <v>70</v>
      </c>
      <c r="B392" t="s">
        <v>74</v>
      </c>
      <c r="C392" t="s">
        <v>174</v>
      </c>
      <c r="D392">
        <v>7</v>
      </c>
      <c r="E392" t="s">
        <v>64</v>
      </c>
      <c r="F392" t="s">
        <v>24</v>
      </c>
      <c r="G392">
        <v>1</v>
      </c>
      <c r="H392" t="s">
        <v>25</v>
      </c>
      <c r="I392" t="s">
        <v>29</v>
      </c>
    </row>
    <row r="393" spans="1:9" x14ac:dyDescent="0.2">
      <c r="A393" t="s">
        <v>70</v>
      </c>
      <c r="B393" t="s">
        <v>74</v>
      </c>
      <c r="C393" t="s">
        <v>174</v>
      </c>
      <c r="D393">
        <v>7</v>
      </c>
      <c r="E393" t="s">
        <v>20</v>
      </c>
      <c r="F393" t="s">
        <v>90</v>
      </c>
      <c r="G393">
        <v>1</v>
      </c>
      <c r="H393" t="s">
        <v>25</v>
      </c>
    </row>
    <row r="394" spans="1:9" x14ac:dyDescent="0.2">
      <c r="A394" t="s">
        <v>47</v>
      </c>
      <c r="B394" t="s">
        <v>37</v>
      </c>
      <c r="C394" t="s">
        <v>174</v>
      </c>
      <c r="D394">
        <v>8</v>
      </c>
      <c r="F394" t="s">
        <v>13</v>
      </c>
      <c r="G394">
        <v>3</v>
      </c>
      <c r="H394" t="s">
        <v>25</v>
      </c>
    </row>
    <row r="395" spans="1:9" x14ac:dyDescent="0.2">
      <c r="A395" t="s">
        <v>47</v>
      </c>
      <c r="B395" t="s">
        <v>37</v>
      </c>
      <c r="C395" t="s">
        <v>174</v>
      </c>
      <c r="D395">
        <v>8</v>
      </c>
      <c r="F395" t="s">
        <v>83</v>
      </c>
      <c r="G395">
        <v>3</v>
      </c>
      <c r="H395" t="s">
        <v>18</v>
      </c>
      <c r="I395" t="s">
        <v>12</v>
      </c>
    </row>
    <row r="396" spans="1:9" x14ac:dyDescent="0.2">
      <c r="A396" t="s">
        <v>47</v>
      </c>
      <c r="B396" t="s">
        <v>37</v>
      </c>
      <c r="C396" t="s">
        <v>174</v>
      </c>
      <c r="D396">
        <v>8</v>
      </c>
      <c r="F396" t="s">
        <v>83</v>
      </c>
      <c r="G396">
        <v>2</v>
      </c>
      <c r="H396" t="s">
        <v>25</v>
      </c>
      <c r="I396" t="s">
        <v>12</v>
      </c>
    </row>
    <row r="397" spans="1:9" x14ac:dyDescent="0.2">
      <c r="A397" t="s">
        <v>47</v>
      </c>
      <c r="B397" t="s">
        <v>37</v>
      </c>
      <c r="C397" t="s">
        <v>174</v>
      </c>
      <c r="D397">
        <v>8</v>
      </c>
      <c r="F397" t="s">
        <v>27</v>
      </c>
      <c r="G397">
        <v>17</v>
      </c>
      <c r="H397" t="s">
        <v>18</v>
      </c>
      <c r="I397" t="s">
        <v>28</v>
      </c>
    </row>
    <row r="398" spans="1:9" x14ac:dyDescent="0.2">
      <c r="A398" t="s">
        <v>47</v>
      </c>
      <c r="B398" t="s">
        <v>37</v>
      </c>
      <c r="C398" t="s">
        <v>174</v>
      </c>
      <c r="D398">
        <v>8</v>
      </c>
      <c r="F398" t="s">
        <v>24</v>
      </c>
      <c r="G398">
        <v>2</v>
      </c>
      <c r="H398" t="s">
        <v>25</v>
      </c>
      <c r="I398" t="s">
        <v>29</v>
      </c>
    </row>
    <row r="399" spans="1:9" x14ac:dyDescent="0.2">
      <c r="A399" t="s">
        <v>47</v>
      </c>
      <c r="B399" t="s">
        <v>41</v>
      </c>
      <c r="C399" t="s">
        <v>174</v>
      </c>
      <c r="D399">
        <v>9</v>
      </c>
      <c r="F399" t="s">
        <v>13</v>
      </c>
      <c r="G399">
        <v>1</v>
      </c>
      <c r="H399" t="s">
        <v>18</v>
      </c>
    </row>
    <row r="400" spans="1:9" x14ac:dyDescent="0.2">
      <c r="A400" t="s">
        <v>47</v>
      </c>
      <c r="B400" t="s">
        <v>41</v>
      </c>
      <c r="C400" t="s">
        <v>174</v>
      </c>
      <c r="D400">
        <v>9</v>
      </c>
      <c r="F400" t="s">
        <v>27</v>
      </c>
      <c r="G400">
        <v>15</v>
      </c>
      <c r="H400" t="s">
        <v>18</v>
      </c>
      <c r="I400" t="s">
        <v>28</v>
      </c>
    </row>
    <row r="401" spans="1:9" x14ac:dyDescent="0.2">
      <c r="A401" t="s">
        <v>48</v>
      </c>
      <c r="B401" t="s">
        <v>143</v>
      </c>
      <c r="C401" t="s">
        <v>162</v>
      </c>
      <c r="D401">
        <v>10</v>
      </c>
      <c r="E401" t="s">
        <v>9</v>
      </c>
      <c r="F401" t="s">
        <v>89</v>
      </c>
      <c r="G401">
        <v>1</v>
      </c>
      <c r="H401" t="s">
        <v>25</v>
      </c>
    </row>
    <row r="402" spans="1:9" x14ac:dyDescent="0.2">
      <c r="A402" t="s">
        <v>48</v>
      </c>
      <c r="B402" t="s">
        <v>143</v>
      </c>
      <c r="C402" t="s">
        <v>162</v>
      </c>
      <c r="D402">
        <v>10</v>
      </c>
      <c r="E402" t="s">
        <v>10</v>
      </c>
      <c r="F402" t="s">
        <v>13</v>
      </c>
      <c r="G402">
        <v>1</v>
      </c>
      <c r="H402" t="s">
        <v>25</v>
      </c>
    </row>
    <row r="403" spans="1:9" x14ac:dyDescent="0.2">
      <c r="A403" t="s">
        <v>48</v>
      </c>
      <c r="B403" t="s">
        <v>143</v>
      </c>
      <c r="C403" t="s">
        <v>162</v>
      </c>
      <c r="D403">
        <v>10</v>
      </c>
      <c r="E403" t="s">
        <v>6</v>
      </c>
      <c r="F403" t="s">
        <v>27</v>
      </c>
      <c r="G403">
        <v>2</v>
      </c>
      <c r="H403" t="s">
        <v>18</v>
      </c>
    </row>
    <row r="404" spans="1:9" x14ac:dyDescent="0.2">
      <c r="A404" t="s">
        <v>48</v>
      </c>
      <c r="B404" t="s">
        <v>143</v>
      </c>
      <c r="C404" t="s">
        <v>162</v>
      </c>
      <c r="D404">
        <v>10</v>
      </c>
      <c r="E404" t="s">
        <v>8</v>
      </c>
      <c r="F404" t="s">
        <v>27</v>
      </c>
      <c r="G404">
        <v>1</v>
      </c>
      <c r="H404" t="s">
        <v>25</v>
      </c>
    </row>
    <row r="405" spans="1:9" x14ac:dyDescent="0.2">
      <c r="A405" t="s">
        <v>48</v>
      </c>
      <c r="B405" t="s">
        <v>143</v>
      </c>
      <c r="C405" t="s">
        <v>162</v>
      </c>
      <c r="D405">
        <v>10</v>
      </c>
      <c r="E405" t="s">
        <v>19</v>
      </c>
      <c r="F405" t="s">
        <v>11</v>
      </c>
      <c r="G405">
        <v>1</v>
      </c>
      <c r="H405" t="s">
        <v>25</v>
      </c>
    </row>
    <row r="406" spans="1:9" x14ac:dyDescent="0.2">
      <c r="A406" t="s">
        <v>48</v>
      </c>
      <c r="B406" t="s">
        <v>143</v>
      </c>
      <c r="C406" t="s">
        <v>162</v>
      </c>
      <c r="D406">
        <v>10</v>
      </c>
      <c r="E406" t="s">
        <v>7</v>
      </c>
      <c r="F406" t="s">
        <v>83</v>
      </c>
      <c r="G406">
        <v>2</v>
      </c>
      <c r="H406" t="s">
        <v>25</v>
      </c>
      <c r="I406" t="s">
        <v>12</v>
      </c>
    </row>
    <row r="407" spans="1:9" x14ac:dyDescent="0.2">
      <c r="A407" t="s">
        <v>48</v>
      </c>
      <c r="B407" t="s">
        <v>143</v>
      </c>
      <c r="C407" t="s">
        <v>162</v>
      </c>
      <c r="D407">
        <v>10</v>
      </c>
      <c r="E407" t="s">
        <v>16</v>
      </c>
      <c r="F407" t="s">
        <v>83</v>
      </c>
      <c r="G407">
        <v>1</v>
      </c>
      <c r="H407" t="s">
        <v>25</v>
      </c>
      <c r="I407" t="s">
        <v>23</v>
      </c>
    </row>
    <row r="408" spans="1:9" x14ac:dyDescent="0.2">
      <c r="A408" t="s">
        <v>47</v>
      </c>
      <c r="B408" t="s">
        <v>140</v>
      </c>
      <c r="C408" t="s">
        <v>162</v>
      </c>
      <c r="D408">
        <v>11</v>
      </c>
      <c r="F408" t="s">
        <v>13</v>
      </c>
      <c r="G408">
        <v>5</v>
      </c>
      <c r="H408" t="s">
        <v>25</v>
      </c>
    </row>
    <row r="409" spans="1:9" x14ac:dyDescent="0.2">
      <c r="A409" t="s">
        <v>47</v>
      </c>
      <c r="B409" t="s">
        <v>140</v>
      </c>
      <c r="C409" t="s">
        <v>162</v>
      </c>
      <c r="D409">
        <v>11</v>
      </c>
      <c r="F409" t="s">
        <v>27</v>
      </c>
      <c r="G409">
        <v>2</v>
      </c>
      <c r="H409" t="s">
        <v>25</v>
      </c>
      <c r="I409" t="s">
        <v>32</v>
      </c>
    </row>
    <row r="410" spans="1:9" x14ac:dyDescent="0.2">
      <c r="A410" t="s">
        <v>47</v>
      </c>
      <c r="B410" t="s">
        <v>140</v>
      </c>
      <c r="C410" t="s">
        <v>162</v>
      </c>
      <c r="D410">
        <v>11</v>
      </c>
      <c r="F410" t="s">
        <v>27</v>
      </c>
      <c r="G410">
        <v>12</v>
      </c>
      <c r="H410" t="s">
        <v>18</v>
      </c>
      <c r="I410" t="s">
        <v>28</v>
      </c>
    </row>
    <row r="411" spans="1:9" x14ac:dyDescent="0.2">
      <c r="A411" t="s">
        <v>47</v>
      </c>
      <c r="B411" t="s">
        <v>140</v>
      </c>
      <c r="C411" t="s">
        <v>162</v>
      </c>
      <c r="D411">
        <v>11</v>
      </c>
      <c r="F411" t="s">
        <v>27</v>
      </c>
      <c r="G411">
        <v>8</v>
      </c>
      <c r="H411" t="s">
        <v>25</v>
      </c>
      <c r="I411" t="s">
        <v>28</v>
      </c>
    </row>
    <row r="412" spans="1:9" x14ac:dyDescent="0.2">
      <c r="A412" t="s">
        <v>47</v>
      </c>
      <c r="B412" t="s">
        <v>140</v>
      </c>
      <c r="C412" t="s">
        <v>162</v>
      </c>
      <c r="D412">
        <v>11</v>
      </c>
      <c r="F412" t="s">
        <v>27</v>
      </c>
      <c r="G412">
        <v>1</v>
      </c>
      <c r="H412" t="s">
        <v>18</v>
      </c>
      <c r="I412" t="s">
        <v>84</v>
      </c>
    </row>
    <row r="413" spans="1:9" x14ac:dyDescent="0.2">
      <c r="A413" t="s">
        <v>47</v>
      </c>
      <c r="B413" t="s">
        <v>140</v>
      </c>
      <c r="C413" t="s">
        <v>162</v>
      </c>
      <c r="D413">
        <v>11</v>
      </c>
      <c r="F413" t="s">
        <v>83</v>
      </c>
      <c r="G413">
        <v>4</v>
      </c>
      <c r="H413" t="s">
        <v>18</v>
      </c>
      <c r="I413" t="s">
        <v>12</v>
      </c>
    </row>
    <row r="414" spans="1:9" x14ac:dyDescent="0.2">
      <c r="A414" t="s">
        <v>47</v>
      </c>
      <c r="B414" t="s">
        <v>140</v>
      </c>
      <c r="C414" t="s">
        <v>162</v>
      </c>
      <c r="D414">
        <v>11</v>
      </c>
      <c r="F414" t="s">
        <v>83</v>
      </c>
      <c r="G414">
        <v>3</v>
      </c>
      <c r="H414" t="s">
        <v>25</v>
      </c>
      <c r="I414" t="s">
        <v>12</v>
      </c>
    </row>
    <row r="415" spans="1:9" x14ac:dyDescent="0.2">
      <c r="A415" t="s">
        <v>47</v>
      </c>
      <c r="B415" t="s">
        <v>140</v>
      </c>
      <c r="C415" t="s">
        <v>162</v>
      </c>
      <c r="D415">
        <v>11</v>
      </c>
      <c r="F415" t="s">
        <v>83</v>
      </c>
      <c r="G415">
        <v>4</v>
      </c>
      <c r="H415" t="s">
        <v>18</v>
      </c>
      <c r="I415" t="s">
        <v>40</v>
      </c>
    </row>
    <row r="416" spans="1:9" x14ac:dyDescent="0.2">
      <c r="A416" t="s">
        <v>47</v>
      </c>
      <c r="B416" t="s">
        <v>140</v>
      </c>
      <c r="C416" t="s">
        <v>162</v>
      </c>
      <c r="D416">
        <v>11</v>
      </c>
      <c r="F416" t="s">
        <v>24</v>
      </c>
      <c r="G416">
        <v>1</v>
      </c>
      <c r="H416" t="s">
        <v>25</v>
      </c>
      <c r="I416" t="s">
        <v>29</v>
      </c>
    </row>
    <row r="417" spans="1:9" x14ac:dyDescent="0.2">
      <c r="A417" t="s">
        <v>47</v>
      </c>
      <c r="B417" t="s">
        <v>140</v>
      </c>
      <c r="C417" t="s">
        <v>162</v>
      </c>
      <c r="D417">
        <v>11</v>
      </c>
      <c r="F417" t="s">
        <v>24</v>
      </c>
      <c r="G417">
        <v>1</v>
      </c>
      <c r="H417" t="s">
        <v>18</v>
      </c>
      <c r="I417" t="s">
        <v>31</v>
      </c>
    </row>
    <row r="418" spans="1:9" x14ac:dyDescent="0.2">
      <c r="A418" t="s">
        <v>47</v>
      </c>
      <c r="B418" t="s">
        <v>142</v>
      </c>
      <c r="C418" t="s">
        <v>162</v>
      </c>
      <c r="D418">
        <v>12</v>
      </c>
      <c r="F418" t="s">
        <v>89</v>
      </c>
      <c r="G418">
        <v>4</v>
      </c>
      <c r="H418" t="s">
        <v>25</v>
      </c>
    </row>
    <row r="419" spans="1:9" x14ac:dyDescent="0.2">
      <c r="A419" t="s">
        <v>47</v>
      </c>
      <c r="B419" t="s">
        <v>142</v>
      </c>
      <c r="C419" t="s">
        <v>162</v>
      </c>
      <c r="D419">
        <v>12</v>
      </c>
      <c r="F419" t="s">
        <v>13</v>
      </c>
      <c r="G419">
        <v>2</v>
      </c>
      <c r="H419" t="s">
        <v>18</v>
      </c>
    </row>
    <row r="420" spans="1:9" x14ac:dyDescent="0.2">
      <c r="A420" t="s">
        <v>47</v>
      </c>
      <c r="B420" t="s">
        <v>142</v>
      </c>
      <c r="C420" t="s">
        <v>162</v>
      </c>
      <c r="D420">
        <v>12</v>
      </c>
      <c r="F420" t="s">
        <v>27</v>
      </c>
      <c r="G420">
        <v>1</v>
      </c>
      <c r="H420" t="s">
        <v>25</v>
      </c>
      <c r="I420" t="s">
        <v>32</v>
      </c>
    </row>
    <row r="421" spans="1:9" x14ac:dyDescent="0.2">
      <c r="A421" t="s">
        <v>47</v>
      </c>
      <c r="B421" t="s">
        <v>142</v>
      </c>
      <c r="C421" t="s">
        <v>162</v>
      </c>
      <c r="D421">
        <v>12</v>
      </c>
      <c r="F421" t="s">
        <v>27</v>
      </c>
      <c r="G421">
        <v>5</v>
      </c>
      <c r="H421" t="s">
        <v>18</v>
      </c>
      <c r="I421" t="s">
        <v>28</v>
      </c>
    </row>
    <row r="422" spans="1:9" x14ac:dyDescent="0.2">
      <c r="A422" t="s">
        <v>47</v>
      </c>
      <c r="B422" t="s">
        <v>142</v>
      </c>
      <c r="C422" t="s">
        <v>162</v>
      </c>
      <c r="D422">
        <v>12</v>
      </c>
      <c r="F422" t="s">
        <v>83</v>
      </c>
      <c r="G422">
        <v>8</v>
      </c>
      <c r="H422" t="s">
        <v>18</v>
      </c>
      <c r="I422" t="s">
        <v>12</v>
      </c>
    </row>
    <row r="423" spans="1:9" x14ac:dyDescent="0.2">
      <c r="A423" t="s">
        <v>47</v>
      </c>
      <c r="B423" t="s">
        <v>142</v>
      </c>
      <c r="C423" t="s">
        <v>162</v>
      </c>
      <c r="D423">
        <v>12</v>
      </c>
      <c r="F423" t="s">
        <v>83</v>
      </c>
      <c r="G423">
        <v>25</v>
      </c>
      <c r="H423" t="s">
        <v>25</v>
      </c>
      <c r="I423" t="s">
        <v>12</v>
      </c>
    </row>
    <row r="424" spans="1:9" x14ac:dyDescent="0.2">
      <c r="A424" t="s">
        <v>47</v>
      </c>
      <c r="B424" t="s">
        <v>142</v>
      </c>
      <c r="C424" t="s">
        <v>162</v>
      </c>
      <c r="D424">
        <v>12</v>
      </c>
      <c r="F424" t="s">
        <v>83</v>
      </c>
      <c r="G424">
        <v>3</v>
      </c>
      <c r="H424" t="s">
        <v>25</v>
      </c>
      <c r="I424" t="s">
        <v>40</v>
      </c>
    </row>
    <row r="425" spans="1:9" x14ac:dyDescent="0.2">
      <c r="A425" t="s">
        <v>47</v>
      </c>
      <c r="B425" t="s">
        <v>142</v>
      </c>
      <c r="C425" t="s">
        <v>162</v>
      </c>
      <c r="D425">
        <v>12</v>
      </c>
      <c r="F425" t="s">
        <v>24</v>
      </c>
      <c r="G425">
        <v>1</v>
      </c>
      <c r="H425" t="s">
        <v>25</v>
      </c>
      <c r="I425" t="s">
        <v>31</v>
      </c>
    </row>
    <row r="426" spans="1:9" x14ac:dyDescent="0.2">
      <c r="A426" t="s">
        <v>47</v>
      </c>
      <c r="B426" t="s">
        <v>142</v>
      </c>
      <c r="C426" t="s">
        <v>162</v>
      </c>
      <c r="D426">
        <v>12</v>
      </c>
      <c r="F426" t="s">
        <v>65</v>
      </c>
      <c r="G426">
        <v>1</v>
      </c>
      <c r="H426" t="s">
        <v>18</v>
      </c>
      <c r="I426" t="s">
        <v>81</v>
      </c>
    </row>
    <row r="427" spans="1:9" x14ac:dyDescent="0.2">
      <c r="A427" t="s">
        <v>47</v>
      </c>
      <c r="B427" t="s">
        <v>142</v>
      </c>
      <c r="C427" t="s">
        <v>162</v>
      </c>
      <c r="D427">
        <v>12</v>
      </c>
      <c r="F427" t="s">
        <v>39</v>
      </c>
      <c r="G427">
        <v>1</v>
      </c>
      <c r="H427" t="s">
        <v>18</v>
      </c>
    </row>
    <row r="428" spans="1:9" x14ac:dyDescent="0.2">
      <c r="B428" t="s">
        <v>113</v>
      </c>
      <c r="C428" t="s">
        <v>162</v>
      </c>
      <c r="D428">
        <v>13</v>
      </c>
      <c r="E428" t="s">
        <v>57</v>
      </c>
      <c r="F428" t="s">
        <v>89</v>
      </c>
      <c r="G428">
        <v>1</v>
      </c>
      <c r="H428" t="s">
        <v>25</v>
      </c>
    </row>
    <row r="429" spans="1:9" x14ac:dyDescent="0.2">
      <c r="B429" t="s">
        <v>113</v>
      </c>
      <c r="C429" t="s">
        <v>162</v>
      </c>
      <c r="D429">
        <v>13</v>
      </c>
      <c r="E429" t="s">
        <v>56</v>
      </c>
      <c r="F429" t="s">
        <v>27</v>
      </c>
      <c r="G429">
        <v>2</v>
      </c>
      <c r="H429" t="s">
        <v>25</v>
      </c>
    </row>
    <row r="430" spans="1:9" x14ac:dyDescent="0.2">
      <c r="B430" t="s">
        <v>113</v>
      </c>
      <c r="C430" t="s">
        <v>162</v>
      </c>
      <c r="D430">
        <v>13</v>
      </c>
      <c r="E430" t="s">
        <v>58</v>
      </c>
      <c r="F430" t="s">
        <v>83</v>
      </c>
      <c r="G430">
        <v>1</v>
      </c>
      <c r="H430" t="s">
        <v>18</v>
      </c>
      <c r="I430" t="s">
        <v>12</v>
      </c>
    </row>
    <row r="431" spans="1:9" x14ac:dyDescent="0.2">
      <c r="B431" t="s">
        <v>113</v>
      </c>
      <c r="C431" t="s">
        <v>162</v>
      </c>
      <c r="D431">
        <v>13</v>
      </c>
      <c r="E431" t="s">
        <v>55</v>
      </c>
      <c r="F431" t="s">
        <v>83</v>
      </c>
      <c r="G431">
        <v>30</v>
      </c>
      <c r="H431" t="s">
        <v>25</v>
      </c>
      <c r="I431" t="s">
        <v>12</v>
      </c>
    </row>
    <row r="432" spans="1:9" x14ac:dyDescent="0.2">
      <c r="B432" t="s">
        <v>113</v>
      </c>
      <c r="C432" t="s">
        <v>162</v>
      </c>
      <c r="D432">
        <v>13</v>
      </c>
      <c r="E432" t="s">
        <v>59</v>
      </c>
      <c r="F432" t="s">
        <v>39</v>
      </c>
      <c r="G432">
        <v>2</v>
      </c>
      <c r="H432" t="s">
        <v>18</v>
      </c>
    </row>
    <row r="433" spans="1:9" x14ac:dyDescent="0.2">
      <c r="B433" t="s">
        <v>154</v>
      </c>
      <c r="C433" t="s">
        <v>162</v>
      </c>
      <c r="D433">
        <v>14</v>
      </c>
      <c r="E433" t="s">
        <v>56</v>
      </c>
      <c r="F433" t="s">
        <v>13</v>
      </c>
      <c r="G433">
        <v>3</v>
      </c>
      <c r="H433" t="s">
        <v>25</v>
      </c>
    </row>
    <row r="434" spans="1:9" x14ac:dyDescent="0.2">
      <c r="B434" t="s">
        <v>154</v>
      </c>
      <c r="C434" t="s">
        <v>162</v>
      </c>
      <c r="D434">
        <v>14</v>
      </c>
      <c r="E434" t="s">
        <v>55</v>
      </c>
      <c r="F434" t="s">
        <v>27</v>
      </c>
      <c r="G434">
        <v>26</v>
      </c>
      <c r="H434" t="s">
        <v>25</v>
      </c>
      <c r="I434" t="s">
        <v>28</v>
      </c>
    </row>
    <row r="435" spans="1:9" x14ac:dyDescent="0.2">
      <c r="B435" t="s">
        <v>154</v>
      </c>
      <c r="C435" t="s">
        <v>162</v>
      </c>
      <c r="D435">
        <v>14</v>
      </c>
      <c r="E435" t="s">
        <v>61</v>
      </c>
      <c r="F435" t="s">
        <v>27</v>
      </c>
      <c r="G435">
        <v>2</v>
      </c>
      <c r="H435" t="s">
        <v>18</v>
      </c>
    </row>
    <row r="436" spans="1:9" x14ac:dyDescent="0.2">
      <c r="B436" t="s">
        <v>154</v>
      </c>
      <c r="C436" t="s">
        <v>162</v>
      </c>
      <c r="D436">
        <v>14</v>
      </c>
      <c r="E436" t="s">
        <v>57</v>
      </c>
      <c r="F436" t="s">
        <v>83</v>
      </c>
      <c r="G436">
        <v>1</v>
      </c>
      <c r="H436" t="s">
        <v>25</v>
      </c>
      <c r="I436" t="s">
        <v>12</v>
      </c>
    </row>
    <row r="437" spans="1:9" x14ac:dyDescent="0.2">
      <c r="B437" t="s">
        <v>154</v>
      </c>
      <c r="C437" t="s">
        <v>162</v>
      </c>
      <c r="D437">
        <v>14</v>
      </c>
      <c r="E437" t="s">
        <v>62</v>
      </c>
      <c r="F437" t="s">
        <v>83</v>
      </c>
      <c r="G437">
        <v>1</v>
      </c>
      <c r="H437" t="s">
        <v>18</v>
      </c>
      <c r="I437" t="s">
        <v>15</v>
      </c>
    </row>
    <row r="438" spans="1:9" x14ac:dyDescent="0.2">
      <c r="B438" t="s">
        <v>154</v>
      </c>
      <c r="C438" t="s">
        <v>162</v>
      </c>
      <c r="D438">
        <v>14</v>
      </c>
      <c r="E438" t="s">
        <v>58</v>
      </c>
      <c r="F438" t="s">
        <v>83</v>
      </c>
      <c r="G438">
        <v>1</v>
      </c>
      <c r="H438" t="s">
        <v>25</v>
      </c>
      <c r="I438" t="s">
        <v>40</v>
      </c>
    </row>
    <row r="439" spans="1:9" x14ac:dyDescent="0.2">
      <c r="B439" t="s">
        <v>154</v>
      </c>
      <c r="C439" t="s">
        <v>162</v>
      </c>
      <c r="D439">
        <v>14</v>
      </c>
      <c r="E439" t="s">
        <v>59</v>
      </c>
      <c r="F439" t="s">
        <v>24</v>
      </c>
      <c r="G439">
        <v>1</v>
      </c>
      <c r="H439" t="s">
        <v>25</v>
      </c>
    </row>
    <row r="440" spans="1:9" x14ac:dyDescent="0.2">
      <c r="B440" t="s">
        <v>112</v>
      </c>
      <c r="C440" t="s">
        <v>162</v>
      </c>
      <c r="D440">
        <v>2</v>
      </c>
      <c r="E440" t="s">
        <v>8</v>
      </c>
      <c r="F440" t="s">
        <v>13</v>
      </c>
      <c r="G440">
        <v>2</v>
      </c>
      <c r="H440" t="s">
        <v>18</v>
      </c>
    </row>
    <row r="441" spans="1:9" x14ac:dyDescent="0.2">
      <c r="B441" t="s">
        <v>112</v>
      </c>
      <c r="C441" t="s">
        <v>162</v>
      </c>
      <c r="D441">
        <v>2</v>
      </c>
      <c r="E441" t="s">
        <v>19</v>
      </c>
      <c r="F441" t="s">
        <v>13</v>
      </c>
      <c r="G441">
        <v>1</v>
      </c>
      <c r="H441" t="s">
        <v>25</v>
      </c>
    </row>
    <row r="442" spans="1:9" x14ac:dyDescent="0.2">
      <c r="B442" t="s">
        <v>112</v>
      </c>
      <c r="C442" t="s">
        <v>162</v>
      </c>
      <c r="D442">
        <v>2</v>
      </c>
      <c r="E442" t="s">
        <v>21</v>
      </c>
      <c r="F442" t="s">
        <v>27</v>
      </c>
      <c r="G442">
        <v>4</v>
      </c>
      <c r="H442" t="s">
        <v>25</v>
      </c>
    </row>
    <row r="443" spans="1:9" x14ac:dyDescent="0.2">
      <c r="A443" t="s">
        <v>134</v>
      </c>
      <c r="B443" t="s">
        <v>112</v>
      </c>
      <c r="C443" t="s">
        <v>162</v>
      </c>
      <c r="D443">
        <v>2</v>
      </c>
      <c r="E443" t="s">
        <v>7</v>
      </c>
      <c r="F443" t="s">
        <v>83</v>
      </c>
      <c r="G443">
        <v>1</v>
      </c>
      <c r="H443" t="s">
        <v>18</v>
      </c>
      <c r="I443" t="s">
        <v>12</v>
      </c>
    </row>
    <row r="444" spans="1:9" x14ac:dyDescent="0.2">
      <c r="B444" t="s">
        <v>112</v>
      </c>
      <c r="C444" t="s">
        <v>162</v>
      </c>
      <c r="D444">
        <v>2</v>
      </c>
      <c r="E444" t="s">
        <v>9</v>
      </c>
      <c r="F444" t="s">
        <v>83</v>
      </c>
      <c r="G444">
        <v>9</v>
      </c>
      <c r="H444" t="s">
        <v>25</v>
      </c>
      <c r="I444" t="s">
        <v>12</v>
      </c>
    </row>
    <row r="445" spans="1:9" x14ac:dyDescent="0.2">
      <c r="B445" t="s">
        <v>112</v>
      </c>
      <c r="C445" t="s">
        <v>162</v>
      </c>
      <c r="D445">
        <v>2</v>
      </c>
      <c r="E445" t="s">
        <v>6</v>
      </c>
      <c r="F445" t="s">
        <v>83</v>
      </c>
      <c r="G445">
        <v>1</v>
      </c>
      <c r="H445" t="s">
        <v>18</v>
      </c>
      <c r="I445" t="s">
        <v>15</v>
      </c>
    </row>
    <row r="446" spans="1:9" x14ac:dyDescent="0.2">
      <c r="B446" t="s">
        <v>112</v>
      </c>
      <c r="C446" t="s">
        <v>162</v>
      </c>
      <c r="D446">
        <v>2</v>
      </c>
      <c r="E446" t="s">
        <v>7</v>
      </c>
      <c r="F446" t="s">
        <v>83</v>
      </c>
      <c r="G446">
        <v>4</v>
      </c>
      <c r="H446" t="s">
        <v>25</v>
      </c>
      <c r="I446" t="s">
        <v>15</v>
      </c>
    </row>
    <row r="447" spans="1:9" x14ac:dyDescent="0.2">
      <c r="B447" t="s">
        <v>112</v>
      </c>
      <c r="C447" t="s">
        <v>162</v>
      </c>
      <c r="D447">
        <v>2</v>
      </c>
      <c r="E447" t="s">
        <v>16</v>
      </c>
      <c r="F447" t="s">
        <v>83</v>
      </c>
      <c r="G447">
        <v>2</v>
      </c>
      <c r="H447" t="s">
        <v>25</v>
      </c>
      <c r="I447" t="s">
        <v>40</v>
      </c>
    </row>
    <row r="448" spans="1:9" x14ac:dyDescent="0.2">
      <c r="B448" t="s">
        <v>112</v>
      </c>
      <c r="C448" t="s">
        <v>162</v>
      </c>
      <c r="D448">
        <v>2</v>
      </c>
      <c r="E448" t="s">
        <v>10</v>
      </c>
      <c r="F448" t="s">
        <v>83</v>
      </c>
      <c r="G448">
        <v>2</v>
      </c>
      <c r="H448" t="s">
        <v>25</v>
      </c>
      <c r="I448" t="s">
        <v>23</v>
      </c>
    </row>
    <row r="449" spans="1:9" x14ac:dyDescent="0.2">
      <c r="B449" t="s">
        <v>112</v>
      </c>
      <c r="C449" t="s">
        <v>162</v>
      </c>
      <c r="D449">
        <v>2</v>
      </c>
      <c r="E449" t="s">
        <v>22</v>
      </c>
      <c r="F449" t="s">
        <v>24</v>
      </c>
      <c r="G449">
        <v>1</v>
      </c>
      <c r="H449" t="s">
        <v>25</v>
      </c>
      <c r="I449" t="s">
        <v>29</v>
      </c>
    </row>
    <row r="450" spans="1:9" x14ac:dyDescent="0.2">
      <c r="B450" t="s">
        <v>112</v>
      </c>
      <c r="C450" t="s">
        <v>162</v>
      </c>
      <c r="D450">
        <v>2</v>
      </c>
      <c r="E450" t="s">
        <v>52</v>
      </c>
      <c r="F450" t="s">
        <v>24</v>
      </c>
      <c r="G450">
        <v>2</v>
      </c>
      <c r="H450" t="s">
        <v>25</v>
      </c>
      <c r="I450" t="s">
        <v>31</v>
      </c>
    </row>
    <row r="451" spans="1:9" x14ac:dyDescent="0.2">
      <c r="B451" t="s">
        <v>153</v>
      </c>
      <c r="C451" t="s">
        <v>162</v>
      </c>
      <c r="D451">
        <v>3</v>
      </c>
      <c r="E451" t="s">
        <v>52</v>
      </c>
      <c r="F451" t="s">
        <v>13</v>
      </c>
      <c r="G451">
        <v>2</v>
      </c>
      <c r="H451" t="s">
        <v>25</v>
      </c>
    </row>
    <row r="452" spans="1:9" x14ac:dyDescent="0.2">
      <c r="B452" t="s">
        <v>153</v>
      </c>
      <c r="C452" t="s">
        <v>162</v>
      </c>
      <c r="D452">
        <v>3</v>
      </c>
      <c r="E452" t="s">
        <v>7</v>
      </c>
      <c r="F452" t="s">
        <v>27</v>
      </c>
      <c r="G452">
        <v>1</v>
      </c>
      <c r="H452" t="s">
        <v>18</v>
      </c>
    </row>
    <row r="453" spans="1:9" x14ac:dyDescent="0.2">
      <c r="B453" t="s">
        <v>153</v>
      </c>
      <c r="C453" t="s">
        <v>162</v>
      </c>
      <c r="D453">
        <v>3</v>
      </c>
      <c r="E453" t="s">
        <v>16</v>
      </c>
      <c r="F453" t="s">
        <v>27</v>
      </c>
      <c r="G453">
        <v>3</v>
      </c>
      <c r="H453" t="s">
        <v>25</v>
      </c>
    </row>
    <row r="454" spans="1:9" x14ac:dyDescent="0.2">
      <c r="B454" t="s">
        <v>153</v>
      </c>
      <c r="C454" t="s">
        <v>162</v>
      </c>
      <c r="D454">
        <v>3</v>
      </c>
      <c r="E454" t="s">
        <v>53</v>
      </c>
      <c r="F454" t="s">
        <v>11</v>
      </c>
      <c r="G454">
        <v>1</v>
      </c>
      <c r="H454" t="s">
        <v>25</v>
      </c>
    </row>
    <row r="455" spans="1:9" x14ac:dyDescent="0.2">
      <c r="B455" t="s">
        <v>153</v>
      </c>
      <c r="C455" t="s">
        <v>162</v>
      </c>
      <c r="D455">
        <v>3</v>
      </c>
      <c r="E455" t="s">
        <v>22</v>
      </c>
      <c r="F455" t="s">
        <v>83</v>
      </c>
      <c r="G455">
        <v>5</v>
      </c>
      <c r="H455" t="s">
        <v>25</v>
      </c>
      <c r="I455" t="s">
        <v>12</v>
      </c>
    </row>
    <row r="456" spans="1:9" x14ac:dyDescent="0.2">
      <c r="B456" t="s">
        <v>153</v>
      </c>
      <c r="C456" t="s">
        <v>162</v>
      </c>
      <c r="D456">
        <v>3</v>
      </c>
      <c r="E456" t="s">
        <v>6</v>
      </c>
      <c r="F456" t="s">
        <v>83</v>
      </c>
      <c r="G456">
        <v>2</v>
      </c>
      <c r="H456" t="s">
        <v>18</v>
      </c>
      <c r="I456" t="s">
        <v>15</v>
      </c>
    </row>
    <row r="457" spans="1:9" x14ac:dyDescent="0.2">
      <c r="B457" t="s">
        <v>153</v>
      </c>
      <c r="C457" t="s">
        <v>162</v>
      </c>
      <c r="D457">
        <v>3</v>
      </c>
      <c r="E457" t="s">
        <v>21</v>
      </c>
      <c r="F457" t="s">
        <v>83</v>
      </c>
      <c r="G457">
        <v>1</v>
      </c>
      <c r="H457" t="s">
        <v>25</v>
      </c>
      <c r="I457" t="s">
        <v>15</v>
      </c>
    </row>
    <row r="458" spans="1:9" x14ac:dyDescent="0.2">
      <c r="A458" t="s">
        <v>134</v>
      </c>
      <c r="B458" t="s">
        <v>132</v>
      </c>
      <c r="C458" t="s">
        <v>162</v>
      </c>
      <c r="D458">
        <v>4</v>
      </c>
      <c r="E458" t="s">
        <v>7</v>
      </c>
      <c r="F458" t="s">
        <v>83</v>
      </c>
      <c r="G458">
        <v>2</v>
      </c>
      <c r="H458" t="s">
        <v>18</v>
      </c>
      <c r="I458" t="s">
        <v>12</v>
      </c>
    </row>
    <row r="459" spans="1:9" x14ac:dyDescent="0.2">
      <c r="A459" t="s">
        <v>134</v>
      </c>
      <c r="B459" t="s">
        <v>132</v>
      </c>
      <c r="C459" t="s">
        <v>162</v>
      </c>
      <c r="D459">
        <v>4</v>
      </c>
      <c r="E459" t="s">
        <v>8</v>
      </c>
      <c r="F459" t="s">
        <v>83</v>
      </c>
      <c r="G459">
        <v>1</v>
      </c>
      <c r="H459" t="s">
        <v>18</v>
      </c>
      <c r="I459" t="s">
        <v>15</v>
      </c>
    </row>
    <row r="460" spans="1:9" x14ac:dyDescent="0.2">
      <c r="A460" t="s">
        <v>134</v>
      </c>
      <c r="B460" t="s">
        <v>132</v>
      </c>
      <c r="C460" t="s">
        <v>162</v>
      </c>
      <c r="D460">
        <v>4</v>
      </c>
      <c r="E460" t="s">
        <v>6</v>
      </c>
      <c r="F460" t="s">
        <v>24</v>
      </c>
      <c r="G460">
        <v>2</v>
      </c>
      <c r="H460" t="s">
        <v>18</v>
      </c>
    </row>
    <row r="461" spans="1:9" x14ac:dyDescent="0.2">
      <c r="B461" t="s">
        <v>130</v>
      </c>
      <c r="C461" t="s">
        <v>162</v>
      </c>
      <c r="D461">
        <v>6.2</v>
      </c>
      <c r="E461" t="s">
        <v>6</v>
      </c>
      <c r="F461" t="s">
        <v>13</v>
      </c>
      <c r="G461">
        <v>2</v>
      </c>
      <c r="H461" t="s">
        <v>18</v>
      </c>
    </row>
    <row r="462" spans="1:9" x14ac:dyDescent="0.2">
      <c r="B462" t="s">
        <v>130</v>
      </c>
      <c r="C462" t="s">
        <v>162</v>
      </c>
      <c r="D462">
        <v>6.2</v>
      </c>
      <c r="E462" t="s">
        <v>7</v>
      </c>
      <c r="F462" t="s">
        <v>13</v>
      </c>
      <c r="G462">
        <v>2</v>
      </c>
      <c r="H462" t="s">
        <v>25</v>
      </c>
    </row>
    <row r="463" spans="1:9" x14ac:dyDescent="0.2">
      <c r="B463" t="s">
        <v>130</v>
      </c>
      <c r="C463" t="s">
        <v>162</v>
      </c>
      <c r="D463">
        <v>6.2</v>
      </c>
      <c r="E463" t="s">
        <v>19</v>
      </c>
      <c r="F463" t="s">
        <v>27</v>
      </c>
      <c r="G463">
        <v>1</v>
      </c>
      <c r="H463" t="s">
        <v>25</v>
      </c>
    </row>
    <row r="464" spans="1:9" x14ac:dyDescent="0.2">
      <c r="B464" t="s">
        <v>130</v>
      </c>
      <c r="C464" t="s">
        <v>162</v>
      </c>
      <c r="D464">
        <v>6.2</v>
      </c>
      <c r="E464" t="s">
        <v>60</v>
      </c>
      <c r="F464" t="s">
        <v>83</v>
      </c>
      <c r="G464">
        <v>2</v>
      </c>
      <c r="H464" t="s">
        <v>18</v>
      </c>
      <c r="I464" t="s">
        <v>12</v>
      </c>
    </row>
    <row r="465" spans="1:9" x14ac:dyDescent="0.2">
      <c r="B465" t="s">
        <v>130</v>
      </c>
      <c r="C465" t="s">
        <v>162</v>
      </c>
      <c r="D465">
        <v>6.2</v>
      </c>
      <c r="E465" t="s">
        <v>8</v>
      </c>
      <c r="F465" t="s">
        <v>83</v>
      </c>
      <c r="G465">
        <v>2</v>
      </c>
      <c r="H465" t="s">
        <v>18</v>
      </c>
      <c r="I465" t="s">
        <v>15</v>
      </c>
    </row>
    <row r="466" spans="1:9" x14ac:dyDescent="0.2">
      <c r="B466" t="s">
        <v>130</v>
      </c>
      <c r="C466" t="s">
        <v>162</v>
      </c>
      <c r="D466">
        <v>6.2</v>
      </c>
      <c r="E466" t="s">
        <v>61</v>
      </c>
      <c r="F466" t="s">
        <v>83</v>
      </c>
      <c r="G466">
        <v>3</v>
      </c>
      <c r="H466" t="s">
        <v>18</v>
      </c>
      <c r="I466" t="s">
        <v>40</v>
      </c>
    </row>
    <row r="467" spans="1:9" x14ac:dyDescent="0.2">
      <c r="B467" t="s">
        <v>130</v>
      </c>
      <c r="C467" t="s">
        <v>162</v>
      </c>
      <c r="D467">
        <v>6.2</v>
      </c>
      <c r="E467" t="s">
        <v>63</v>
      </c>
      <c r="F467" t="s">
        <v>83</v>
      </c>
      <c r="G467">
        <v>1</v>
      </c>
      <c r="H467" t="s">
        <v>25</v>
      </c>
      <c r="I467" t="s">
        <v>40</v>
      </c>
    </row>
    <row r="468" spans="1:9" x14ac:dyDescent="0.2">
      <c r="B468" t="s">
        <v>130</v>
      </c>
      <c r="C468" t="s">
        <v>162</v>
      </c>
      <c r="D468">
        <v>6.2</v>
      </c>
      <c r="E468" t="s">
        <v>62</v>
      </c>
      <c r="F468" t="s">
        <v>24</v>
      </c>
      <c r="G468">
        <v>1</v>
      </c>
      <c r="H468" t="s">
        <v>18</v>
      </c>
      <c r="I468" t="s">
        <v>29</v>
      </c>
    </row>
    <row r="469" spans="1:9" x14ac:dyDescent="0.2">
      <c r="B469" t="s">
        <v>130</v>
      </c>
      <c r="C469" t="s">
        <v>162</v>
      </c>
      <c r="D469">
        <v>6.2</v>
      </c>
      <c r="E469" t="s">
        <v>17</v>
      </c>
      <c r="F469" t="s">
        <v>39</v>
      </c>
      <c r="G469">
        <v>1</v>
      </c>
      <c r="H469" t="s">
        <v>18</v>
      </c>
    </row>
    <row r="470" spans="1:9" x14ac:dyDescent="0.2">
      <c r="A470" t="s">
        <v>47</v>
      </c>
      <c r="B470" t="s">
        <v>76</v>
      </c>
      <c r="C470" t="s">
        <v>175</v>
      </c>
      <c r="D470">
        <v>1</v>
      </c>
      <c r="F470" t="s">
        <v>13</v>
      </c>
      <c r="G470">
        <v>2</v>
      </c>
      <c r="H470" t="s">
        <v>18</v>
      </c>
    </row>
    <row r="471" spans="1:9" x14ac:dyDescent="0.2">
      <c r="A471" t="s">
        <v>47</v>
      </c>
      <c r="B471" t="s">
        <v>76</v>
      </c>
      <c r="C471" t="s">
        <v>175</v>
      </c>
      <c r="D471">
        <v>1</v>
      </c>
      <c r="F471" t="s">
        <v>83</v>
      </c>
      <c r="G471">
        <v>3</v>
      </c>
      <c r="H471" t="s">
        <v>18</v>
      </c>
      <c r="I471" t="s">
        <v>12</v>
      </c>
    </row>
    <row r="472" spans="1:9" x14ac:dyDescent="0.2">
      <c r="A472" t="s">
        <v>47</v>
      </c>
      <c r="B472" t="s">
        <v>76</v>
      </c>
      <c r="C472" t="s">
        <v>175</v>
      </c>
      <c r="D472">
        <v>1</v>
      </c>
      <c r="F472" t="s">
        <v>27</v>
      </c>
      <c r="G472">
        <v>1</v>
      </c>
      <c r="H472" t="s">
        <v>18</v>
      </c>
      <c r="I472" t="s">
        <v>32</v>
      </c>
    </row>
    <row r="473" spans="1:9" x14ac:dyDescent="0.2">
      <c r="A473" t="s">
        <v>47</v>
      </c>
      <c r="B473" t="s">
        <v>76</v>
      </c>
      <c r="C473" t="s">
        <v>175</v>
      </c>
      <c r="D473">
        <v>1</v>
      </c>
      <c r="F473" t="s">
        <v>27</v>
      </c>
      <c r="G473">
        <v>11</v>
      </c>
      <c r="H473" t="s">
        <v>18</v>
      </c>
      <c r="I473" t="s">
        <v>28</v>
      </c>
    </row>
    <row r="474" spans="1:9" x14ac:dyDescent="0.2">
      <c r="A474" t="s">
        <v>47</v>
      </c>
      <c r="B474" t="s">
        <v>76</v>
      </c>
      <c r="C474" t="s">
        <v>175</v>
      </c>
      <c r="D474">
        <v>1</v>
      </c>
      <c r="F474" t="s">
        <v>11</v>
      </c>
      <c r="G474">
        <v>1</v>
      </c>
      <c r="H474" t="s">
        <v>25</v>
      </c>
    </row>
    <row r="475" spans="1:9" x14ac:dyDescent="0.2">
      <c r="A475" t="s">
        <v>47</v>
      </c>
      <c r="B475" t="s">
        <v>76</v>
      </c>
      <c r="C475" t="s">
        <v>175</v>
      </c>
      <c r="D475">
        <v>1</v>
      </c>
      <c r="F475" t="s">
        <v>15</v>
      </c>
      <c r="G475">
        <v>8</v>
      </c>
      <c r="H475" t="s">
        <v>25</v>
      </c>
      <c r="I475" t="s">
        <v>12</v>
      </c>
    </row>
    <row r="476" spans="1:9" x14ac:dyDescent="0.2">
      <c r="A476" t="s">
        <v>47</v>
      </c>
      <c r="B476" t="s">
        <v>76</v>
      </c>
      <c r="C476" t="s">
        <v>175</v>
      </c>
      <c r="D476">
        <v>1</v>
      </c>
      <c r="F476" t="s">
        <v>24</v>
      </c>
      <c r="G476">
        <v>1</v>
      </c>
      <c r="H476" t="s">
        <v>25</v>
      </c>
      <c r="I476" t="s">
        <v>29</v>
      </c>
    </row>
    <row r="477" spans="1:9" x14ac:dyDescent="0.2">
      <c r="A477" t="s">
        <v>47</v>
      </c>
      <c r="B477" t="s">
        <v>76</v>
      </c>
      <c r="C477" t="s">
        <v>175</v>
      </c>
      <c r="D477">
        <v>1</v>
      </c>
      <c r="F477" t="s">
        <v>24</v>
      </c>
      <c r="G477">
        <v>2</v>
      </c>
      <c r="H477" t="s">
        <v>18</v>
      </c>
      <c r="I477" t="s">
        <v>78</v>
      </c>
    </row>
    <row r="478" spans="1:9" x14ac:dyDescent="0.2">
      <c r="A478" t="s">
        <v>47</v>
      </c>
      <c r="B478" t="s">
        <v>76</v>
      </c>
      <c r="C478" t="s">
        <v>175</v>
      </c>
      <c r="D478">
        <v>1</v>
      </c>
      <c r="F478" t="s">
        <v>24</v>
      </c>
      <c r="G478">
        <v>1</v>
      </c>
      <c r="H478" t="s">
        <v>18</v>
      </c>
    </row>
    <row r="479" spans="1:9" x14ac:dyDescent="0.2">
      <c r="A479" t="s">
        <v>47</v>
      </c>
      <c r="B479" t="s">
        <v>76</v>
      </c>
      <c r="C479" t="s">
        <v>175</v>
      </c>
      <c r="D479">
        <v>1</v>
      </c>
      <c r="F479" t="s">
        <v>39</v>
      </c>
      <c r="G479">
        <v>1</v>
      </c>
      <c r="H479" t="s">
        <v>18</v>
      </c>
    </row>
    <row r="480" spans="1:9" x14ac:dyDescent="0.2">
      <c r="A480" t="s">
        <v>47</v>
      </c>
      <c r="B480" t="s">
        <v>76</v>
      </c>
      <c r="C480" t="s">
        <v>175</v>
      </c>
      <c r="D480">
        <v>1</v>
      </c>
      <c r="F480" t="s">
        <v>77</v>
      </c>
      <c r="G480">
        <v>1</v>
      </c>
      <c r="H480" t="s">
        <v>25</v>
      </c>
    </row>
    <row r="481" spans="1:9" x14ac:dyDescent="0.2">
      <c r="A481" t="s">
        <v>47</v>
      </c>
      <c r="B481" t="s">
        <v>76</v>
      </c>
      <c r="C481" t="s">
        <v>175</v>
      </c>
      <c r="D481">
        <v>1</v>
      </c>
      <c r="F481" t="s">
        <v>23</v>
      </c>
      <c r="G481">
        <v>5</v>
      </c>
      <c r="H481" t="s">
        <v>25</v>
      </c>
    </row>
    <row r="482" spans="1:9" x14ac:dyDescent="0.2">
      <c r="A482" t="s">
        <v>47</v>
      </c>
      <c r="B482" t="s">
        <v>94</v>
      </c>
      <c r="C482" t="s">
        <v>175</v>
      </c>
      <c r="D482">
        <v>10</v>
      </c>
      <c r="F482" t="s">
        <v>27</v>
      </c>
      <c r="G482">
        <v>10</v>
      </c>
      <c r="H482" t="s">
        <v>18</v>
      </c>
      <c r="I482" t="s">
        <v>28</v>
      </c>
    </row>
    <row r="483" spans="1:9" x14ac:dyDescent="0.2">
      <c r="A483" t="s">
        <v>47</v>
      </c>
      <c r="B483" t="s">
        <v>94</v>
      </c>
      <c r="C483" t="s">
        <v>175</v>
      </c>
      <c r="D483">
        <v>10</v>
      </c>
      <c r="F483" t="s">
        <v>27</v>
      </c>
      <c r="G483">
        <v>1</v>
      </c>
      <c r="H483" t="s">
        <v>25</v>
      </c>
    </row>
    <row r="484" spans="1:9" x14ac:dyDescent="0.2">
      <c r="A484" t="s">
        <v>47</v>
      </c>
      <c r="B484" t="s">
        <v>94</v>
      </c>
      <c r="C484" t="s">
        <v>175</v>
      </c>
      <c r="D484">
        <v>10</v>
      </c>
      <c r="F484" t="s">
        <v>11</v>
      </c>
      <c r="G484">
        <v>2</v>
      </c>
      <c r="H484" t="s">
        <v>25</v>
      </c>
    </row>
    <row r="485" spans="1:9" x14ac:dyDescent="0.2">
      <c r="A485" t="s">
        <v>47</v>
      </c>
      <c r="B485" t="s">
        <v>94</v>
      </c>
      <c r="C485" t="s">
        <v>175</v>
      </c>
      <c r="D485">
        <v>10</v>
      </c>
      <c r="F485" t="s">
        <v>83</v>
      </c>
      <c r="G485">
        <v>17</v>
      </c>
      <c r="H485" t="s">
        <v>18</v>
      </c>
      <c r="I485" t="s">
        <v>12</v>
      </c>
    </row>
    <row r="486" spans="1:9" x14ac:dyDescent="0.2">
      <c r="A486" t="s">
        <v>47</v>
      </c>
      <c r="B486" t="s">
        <v>94</v>
      </c>
      <c r="C486" t="s">
        <v>175</v>
      </c>
      <c r="D486">
        <v>10</v>
      </c>
      <c r="F486" t="s">
        <v>83</v>
      </c>
      <c r="G486">
        <v>39</v>
      </c>
      <c r="H486" t="s">
        <v>25</v>
      </c>
      <c r="I486" t="s">
        <v>12</v>
      </c>
    </row>
    <row r="487" spans="1:9" x14ac:dyDescent="0.2">
      <c r="A487" t="s">
        <v>47</v>
      </c>
      <c r="B487" t="s">
        <v>94</v>
      </c>
      <c r="C487" t="s">
        <v>175</v>
      </c>
      <c r="D487">
        <v>10</v>
      </c>
      <c r="F487" t="s">
        <v>24</v>
      </c>
      <c r="G487">
        <v>1</v>
      </c>
      <c r="H487" t="s">
        <v>25</v>
      </c>
      <c r="I487" t="s">
        <v>29</v>
      </c>
    </row>
    <row r="488" spans="1:9" x14ac:dyDescent="0.2">
      <c r="A488" t="s">
        <v>47</v>
      </c>
      <c r="B488" t="s">
        <v>95</v>
      </c>
      <c r="C488" t="s">
        <v>175</v>
      </c>
      <c r="D488">
        <v>11</v>
      </c>
      <c r="F488" t="s">
        <v>27</v>
      </c>
      <c r="G488">
        <v>15</v>
      </c>
      <c r="H488" t="s">
        <v>18</v>
      </c>
      <c r="I488" t="s">
        <v>28</v>
      </c>
    </row>
    <row r="489" spans="1:9" x14ac:dyDescent="0.2">
      <c r="A489" t="s">
        <v>47</v>
      </c>
      <c r="B489" t="s">
        <v>95</v>
      </c>
      <c r="C489" t="s">
        <v>175</v>
      </c>
      <c r="D489">
        <v>11</v>
      </c>
      <c r="F489" t="s">
        <v>27</v>
      </c>
      <c r="G489">
        <v>2</v>
      </c>
      <c r="H489" t="s">
        <v>25</v>
      </c>
    </row>
    <row r="490" spans="1:9" x14ac:dyDescent="0.2">
      <c r="A490" t="s">
        <v>47</v>
      </c>
      <c r="B490" t="s">
        <v>95</v>
      </c>
      <c r="C490" t="s">
        <v>175</v>
      </c>
      <c r="D490">
        <v>11</v>
      </c>
      <c r="F490" t="s">
        <v>83</v>
      </c>
      <c r="G490">
        <v>11</v>
      </c>
      <c r="H490" t="s">
        <v>18</v>
      </c>
      <c r="I490" t="s">
        <v>12</v>
      </c>
    </row>
    <row r="491" spans="1:9" x14ac:dyDescent="0.2">
      <c r="A491" t="s">
        <v>47</v>
      </c>
      <c r="B491" t="s">
        <v>95</v>
      </c>
      <c r="C491" t="s">
        <v>175</v>
      </c>
      <c r="D491">
        <v>11</v>
      </c>
      <c r="F491" t="s">
        <v>83</v>
      </c>
      <c r="G491">
        <v>22</v>
      </c>
      <c r="H491" t="s">
        <v>25</v>
      </c>
      <c r="I491" t="s">
        <v>12</v>
      </c>
    </row>
    <row r="492" spans="1:9" x14ac:dyDescent="0.2">
      <c r="A492" t="s">
        <v>47</v>
      </c>
      <c r="B492" t="s">
        <v>95</v>
      </c>
      <c r="C492" t="s">
        <v>175</v>
      </c>
      <c r="D492">
        <v>11</v>
      </c>
      <c r="F492" t="s">
        <v>24</v>
      </c>
      <c r="G492">
        <v>1</v>
      </c>
      <c r="H492" t="s">
        <v>25</v>
      </c>
      <c r="I492" t="s">
        <v>29</v>
      </c>
    </row>
    <row r="493" spans="1:9" x14ac:dyDescent="0.2">
      <c r="A493" t="s">
        <v>47</v>
      </c>
      <c r="B493" t="s">
        <v>95</v>
      </c>
      <c r="C493" t="s">
        <v>175</v>
      </c>
      <c r="D493">
        <v>11</v>
      </c>
      <c r="F493" t="s">
        <v>96</v>
      </c>
      <c r="G493">
        <v>1</v>
      </c>
      <c r="H493" t="s">
        <v>18</v>
      </c>
      <c r="I493" t="s">
        <v>81</v>
      </c>
    </row>
    <row r="494" spans="1:9" x14ac:dyDescent="0.2">
      <c r="A494" t="s">
        <v>47</v>
      </c>
      <c r="B494" t="s">
        <v>97</v>
      </c>
      <c r="C494" t="s">
        <v>175</v>
      </c>
      <c r="D494">
        <v>12</v>
      </c>
      <c r="F494" t="s">
        <v>13</v>
      </c>
      <c r="G494">
        <v>1</v>
      </c>
      <c r="H494" t="s">
        <v>18</v>
      </c>
    </row>
    <row r="495" spans="1:9" x14ac:dyDescent="0.2">
      <c r="A495" t="s">
        <v>47</v>
      </c>
      <c r="B495" t="s">
        <v>97</v>
      </c>
      <c r="C495" t="s">
        <v>175</v>
      </c>
      <c r="D495">
        <v>12</v>
      </c>
      <c r="F495" t="s">
        <v>83</v>
      </c>
      <c r="G495">
        <v>10</v>
      </c>
      <c r="H495" t="s">
        <v>18</v>
      </c>
      <c r="I495" t="s">
        <v>12</v>
      </c>
    </row>
    <row r="496" spans="1:9" x14ac:dyDescent="0.2">
      <c r="A496" t="s">
        <v>47</v>
      </c>
      <c r="B496" t="s">
        <v>97</v>
      </c>
      <c r="C496" t="s">
        <v>175</v>
      </c>
      <c r="D496">
        <v>12</v>
      </c>
      <c r="F496" t="s">
        <v>83</v>
      </c>
      <c r="G496">
        <v>6</v>
      </c>
      <c r="H496" t="s">
        <v>25</v>
      </c>
      <c r="I496" t="s">
        <v>12</v>
      </c>
    </row>
    <row r="497" spans="1:9" x14ac:dyDescent="0.2">
      <c r="A497" t="s">
        <v>47</v>
      </c>
      <c r="B497" t="s">
        <v>97</v>
      </c>
      <c r="C497" t="s">
        <v>175</v>
      </c>
      <c r="D497">
        <v>12</v>
      </c>
      <c r="F497" t="s">
        <v>65</v>
      </c>
      <c r="G497">
        <v>1</v>
      </c>
      <c r="H497" t="s">
        <v>18</v>
      </c>
      <c r="I497" t="s">
        <v>81</v>
      </c>
    </row>
    <row r="498" spans="1:9" x14ac:dyDescent="0.2">
      <c r="A498" t="s">
        <v>47</v>
      </c>
      <c r="B498" t="s">
        <v>98</v>
      </c>
      <c r="C498" t="s">
        <v>175</v>
      </c>
      <c r="D498">
        <v>15</v>
      </c>
      <c r="F498" t="s">
        <v>89</v>
      </c>
      <c r="G498">
        <v>1</v>
      </c>
      <c r="H498" t="s">
        <v>25</v>
      </c>
    </row>
    <row r="499" spans="1:9" x14ac:dyDescent="0.2">
      <c r="A499" t="s">
        <v>47</v>
      </c>
      <c r="B499" t="s">
        <v>98</v>
      </c>
      <c r="C499" t="s">
        <v>175</v>
      </c>
      <c r="D499">
        <v>15</v>
      </c>
      <c r="F499" t="s">
        <v>13</v>
      </c>
      <c r="G499">
        <v>2</v>
      </c>
      <c r="H499" t="s">
        <v>18</v>
      </c>
    </row>
    <row r="500" spans="1:9" x14ac:dyDescent="0.2">
      <c r="A500" t="s">
        <v>47</v>
      </c>
      <c r="B500" t="s">
        <v>98</v>
      </c>
      <c r="C500" t="s">
        <v>175</v>
      </c>
      <c r="D500">
        <v>15</v>
      </c>
      <c r="F500" t="s">
        <v>13</v>
      </c>
      <c r="G500">
        <v>2</v>
      </c>
      <c r="H500" t="s">
        <v>25</v>
      </c>
    </row>
    <row r="501" spans="1:9" x14ac:dyDescent="0.2">
      <c r="A501" t="s">
        <v>47</v>
      </c>
      <c r="B501" t="s">
        <v>98</v>
      </c>
      <c r="C501" t="s">
        <v>175</v>
      </c>
      <c r="D501">
        <v>15</v>
      </c>
      <c r="F501" t="s">
        <v>80</v>
      </c>
      <c r="G501">
        <v>1</v>
      </c>
      <c r="H501" t="s">
        <v>18</v>
      </c>
    </row>
    <row r="502" spans="1:9" x14ac:dyDescent="0.2">
      <c r="A502" t="s">
        <v>47</v>
      </c>
      <c r="B502" t="s">
        <v>98</v>
      </c>
      <c r="C502" t="s">
        <v>175</v>
      </c>
      <c r="D502">
        <v>15</v>
      </c>
      <c r="F502" t="s">
        <v>27</v>
      </c>
      <c r="G502">
        <v>12</v>
      </c>
      <c r="H502" t="s">
        <v>18</v>
      </c>
      <c r="I502" t="s">
        <v>28</v>
      </c>
    </row>
    <row r="503" spans="1:9" x14ac:dyDescent="0.2">
      <c r="A503" t="s">
        <v>47</v>
      </c>
      <c r="B503" t="s">
        <v>98</v>
      </c>
      <c r="C503" t="s">
        <v>175</v>
      </c>
      <c r="D503">
        <v>15</v>
      </c>
      <c r="F503" t="s">
        <v>27</v>
      </c>
      <c r="G503">
        <v>1</v>
      </c>
      <c r="H503" t="s">
        <v>25</v>
      </c>
    </row>
    <row r="504" spans="1:9" x14ac:dyDescent="0.2">
      <c r="A504" t="s">
        <v>47</v>
      </c>
      <c r="B504" t="s">
        <v>98</v>
      </c>
      <c r="C504" t="s">
        <v>175</v>
      </c>
      <c r="D504">
        <v>15</v>
      </c>
      <c r="F504" t="s">
        <v>83</v>
      </c>
      <c r="G504">
        <v>3</v>
      </c>
      <c r="H504" t="s">
        <v>18</v>
      </c>
      <c r="I504" t="s">
        <v>12</v>
      </c>
    </row>
    <row r="505" spans="1:9" x14ac:dyDescent="0.2">
      <c r="A505" t="s">
        <v>47</v>
      </c>
      <c r="B505" t="s">
        <v>98</v>
      </c>
      <c r="C505" t="s">
        <v>175</v>
      </c>
      <c r="D505">
        <v>15</v>
      </c>
      <c r="F505" t="s">
        <v>83</v>
      </c>
      <c r="G505">
        <v>7</v>
      </c>
      <c r="H505" t="s">
        <v>25</v>
      </c>
      <c r="I505" t="s">
        <v>12</v>
      </c>
    </row>
    <row r="506" spans="1:9" x14ac:dyDescent="0.2">
      <c r="A506" t="s">
        <v>47</v>
      </c>
      <c r="B506" t="s">
        <v>98</v>
      </c>
      <c r="C506" t="s">
        <v>175</v>
      </c>
      <c r="D506">
        <v>15</v>
      </c>
      <c r="F506" t="s">
        <v>83</v>
      </c>
      <c r="G506">
        <v>1</v>
      </c>
      <c r="H506" t="s">
        <v>25</v>
      </c>
      <c r="I506" t="s">
        <v>15</v>
      </c>
    </row>
    <row r="507" spans="1:9" x14ac:dyDescent="0.2">
      <c r="A507" t="s">
        <v>47</v>
      </c>
      <c r="B507" t="s">
        <v>98</v>
      </c>
      <c r="C507" t="s">
        <v>175</v>
      </c>
      <c r="D507">
        <v>15</v>
      </c>
      <c r="F507" t="s">
        <v>83</v>
      </c>
      <c r="G507">
        <v>1</v>
      </c>
      <c r="H507" t="s">
        <v>25</v>
      </c>
      <c r="I507" t="s">
        <v>23</v>
      </c>
    </row>
    <row r="508" spans="1:9" x14ac:dyDescent="0.2">
      <c r="A508" t="s">
        <v>47</v>
      </c>
      <c r="B508" t="s">
        <v>98</v>
      </c>
      <c r="C508" t="s">
        <v>175</v>
      </c>
      <c r="D508">
        <v>15</v>
      </c>
      <c r="F508" t="s">
        <v>24</v>
      </c>
      <c r="G508">
        <v>6</v>
      </c>
      <c r="H508" t="s">
        <v>25</v>
      </c>
      <c r="I508" t="s">
        <v>29</v>
      </c>
    </row>
    <row r="509" spans="1:9" x14ac:dyDescent="0.2">
      <c r="A509" t="s">
        <v>47</v>
      </c>
      <c r="B509" t="s">
        <v>98</v>
      </c>
      <c r="C509" t="s">
        <v>175</v>
      </c>
      <c r="D509">
        <v>15</v>
      </c>
      <c r="F509" t="s">
        <v>24</v>
      </c>
      <c r="G509">
        <v>1</v>
      </c>
      <c r="H509" t="s">
        <v>25</v>
      </c>
      <c r="I509" t="s">
        <v>99</v>
      </c>
    </row>
    <row r="510" spans="1:9" x14ac:dyDescent="0.2">
      <c r="A510" t="s">
        <v>47</v>
      </c>
      <c r="B510" t="s">
        <v>79</v>
      </c>
      <c r="C510" t="s">
        <v>175</v>
      </c>
      <c r="D510">
        <v>2</v>
      </c>
      <c r="F510" t="s">
        <v>13</v>
      </c>
      <c r="G510">
        <v>1</v>
      </c>
      <c r="H510" t="s">
        <v>18</v>
      </c>
    </row>
    <row r="511" spans="1:9" x14ac:dyDescent="0.2">
      <c r="A511" t="s">
        <v>47</v>
      </c>
      <c r="B511" t="s">
        <v>79</v>
      </c>
      <c r="C511" t="s">
        <v>175</v>
      </c>
      <c r="D511">
        <v>2</v>
      </c>
      <c r="F511" t="s">
        <v>13</v>
      </c>
      <c r="G511">
        <v>2</v>
      </c>
      <c r="H511" t="s">
        <v>25</v>
      </c>
    </row>
    <row r="512" spans="1:9" x14ac:dyDescent="0.2">
      <c r="A512" t="s">
        <v>47</v>
      </c>
      <c r="B512" t="s">
        <v>79</v>
      </c>
      <c r="C512" t="s">
        <v>175</v>
      </c>
      <c r="D512">
        <v>2</v>
      </c>
      <c r="F512" t="s">
        <v>80</v>
      </c>
      <c r="G512">
        <v>2</v>
      </c>
      <c r="H512" t="s">
        <v>18</v>
      </c>
    </row>
    <row r="513" spans="1:9" x14ac:dyDescent="0.2">
      <c r="A513" t="s">
        <v>47</v>
      </c>
      <c r="B513" t="s">
        <v>79</v>
      </c>
      <c r="C513" t="s">
        <v>175</v>
      </c>
      <c r="D513">
        <v>2</v>
      </c>
      <c r="F513" t="s">
        <v>83</v>
      </c>
      <c r="G513">
        <v>6</v>
      </c>
      <c r="H513" t="s">
        <v>18</v>
      </c>
      <c r="I513" t="s">
        <v>12</v>
      </c>
    </row>
    <row r="514" spans="1:9" x14ac:dyDescent="0.2">
      <c r="A514" t="s">
        <v>47</v>
      </c>
      <c r="B514" t="s">
        <v>79</v>
      </c>
      <c r="C514" t="s">
        <v>175</v>
      </c>
      <c r="D514">
        <v>2</v>
      </c>
      <c r="F514" t="s">
        <v>83</v>
      </c>
      <c r="G514">
        <v>22</v>
      </c>
      <c r="H514" t="s">
        <v>25</v>
      </c>
      <c r="I514" t="s">
        <v>12</v>
      </c>
    </row>
    <row r="515" spans="1:9" x14ac:dyDescent="0.2">
      <c r="A515" t="s">
        <v>47</v>
      </c>
      <c r="B515" t="s">
        <v>79</v>
      </c>
      <c r="C515" t="s">
        <v>175</v>
      </c>
      <c r="D515">
        <v>2</v>
      </c>
      <c r="F515" t="s">
        <v>27</v>
      </c>
      <c r="G515">
        <v>1</v>
      </c>
      <c r="H515" t="s">
        <v>18</v>
      </c>
    </row>
    <row r="516" spans="1:9" x14ac:dyDescent="0.2">
      <c r="A516" t="s">
        <v>47</v>
      </c>
      <c r="B516" t="s">
        <v>79</v>
      </c>
      <c r="C516" t="s">
        <v>175</v>
      </c>
      <c r="D516">
        <v>2</v>
      </c>
      <c r="F516" t="s">
        <v>65</v>
      </c>
      <c r="G516">
        <v>1</v>
      </c>
      <c r="H516" t="s">
        <v>18</v>
      </c>
      <c r="I516" t="s">
        <v>81</v>
      </c>
    </row>
    <row r="517" spans="1:9" x14ac:dyDescent="0.2">
      <c r="A517" t="s">
        <v>47</v>
      </c>
      <c r="B517" t="s">
        <v>82</v>
      </c>
      <c r="C517" t="s">
        <v>175</v>
      </c>
      <c r="D517">
        <v>3</v>
      </c>
      <c r="F517" t="s">
        <v>13</v>
      </c>
      <c r="G517">
        <v>1</v>
      </c>
      <c r="H517" t="s">
        <v>18</v>
      </c>
    </row>
    <row r="518" spans="1:9" x14ac:dyDescent="0.2">
      <c r="A518" t="s">
        <v>47</v>
      </c>
      <c r="B518" t="s">
        <v>82</v>
      </c>
      <c r="C518" t="s">
        <v>175</v>
      </c>
      <c r="D518">
        <v>3</v>
      </c>
      <c r="F518" t="s">
        <v>80</v>
      </c>
      <c r="G518">
        <v>2</v>
      </c>
      <c r="H518" t="s">
        <v>18</v>
      </c>
    </row>
    <row r="519" spans="1:9" x14ac:dyDescent="0.2">
      <c r="A519" t="s">
        <v>47</v>
      </c>
      <c r="B519" t="s">
        <v>82</v>
      </c>
      <c r="C519" t="s">
        <v>175</v>
      </c>
      <c r="D519">
        <v>3</v>
      </c>
      <c r="F519" t="s">
        <v>27</v>
      </c>
      <c r="G519">
        <v>3</v>
      </c>
      <c r="H519" t="s">
        <v>25</v>
      </c>
      <c r="I519" t="s">
        <v>40</v>
      </c>
    </row>
    <row r="520" spans="1:9" x14ac:dyDescent="0.2">
      <c r="A520" t="s">
        <v>47</v>
      </c>
      <c r="B520" t="s">
        <v>82</v>
      </c>
      <c r="C520" t="s">
        <v>175</v>
      </c>
      <c r="D520">
        <v>3</v>
      </c>
      <c r="F520" t="s">
        <v>27</v>
      </c>
      <c r="G520">
        <v>10</v>
      </c>
      <c r="H520" t="s">
        <v>18</v>
      </c>
    </row>
    <row r="521" spans="1:9" x14ac:dyDescent="0.2">
      <c r="A521" t="s">
        <v>47</v>
      </c>
      <c r="B521" t="s">
        <v>82</v>
      </c>
      <c r="C521" t="s">
        <v>175</v>
      </c>
      <c r="D521">
        <v>3</v>
      </c>
      <c r="F521" t="s">
        <v>27</v>
      </c>
      <c r="G521">
        <v>2</v>
      </c>
      <c r="H521" t="s">
        <v>25</v>
      </c>
    </row>
    <row r="522" spans="1:9" x14ac:dyDescent="0.2">
      <c r="A522" t="s">
        <v>47</v>
      </c>
      <c r="B522" t="s">
        <v>82</v>
      </c>
      <c r="C522" t="s">
        <v>175</v>
      </c>
      <c r="D522">
        <v>3</v>
      </c>
      <c r="F522" t="s">
        <v>11</v>
      </c>
      <c r="G522">
        <v>4</v>
      </c>
      <c r="H522" t="s">
        <v>25</v>
      </c>
    </row>
    <row r="523" spans="1:9" x14ac:dyDescent="0.2">
      <c r="A523" t="s">
        <v>47</v>
      </c>
      <c r="B523" t="s">
        <v>82</v>
      </c>
      <c r="C523" t="s">
        <v>175</v>
      </c>
      <c r="D523">
        <v>3</v>
      </c>
      <c r="F523" t="s">
        <v>15</v>
      </c>
      <c r="G523">
        <v>7</v>
      </c>
      <c r="H523" t="s">
        <v>18</v>
      </c>
      <c r="I523" t="s">
        <v>12</v>
      </c>
    </row>
    <row r="524" spans="1:9" x14ac:dyDescent="0.2">
      <c r="A524" t="s">
        <v>47</v>
      </c>
      <c r="B524" t="s">
        <v>82</v>
      </c>
      <c r="C524" t="s">
        <v>175</v>
      </c>
      <c r="D524">
        <v>3</v>
      </c>
      <c r="F524" t="s">
        <v>15</v>
      </c>
      <c r="G524">
        <v>6</v>
      </c>
      <c r="H524" t="s">
        <v>25</v>
      </c>
      <c r="I524" t="s">
        <v>12</v>
      </c>
    </row>
    <row r="525" spans="1:9" x14ac:dyDescent="0.2">
      <c r="A525" t="s">
        <v>47</v>
      </c>
      <c r="B525" t="s">
        <v>82</v>
      </c>
      <c r="C525" t="s">
        <v>175</v>
      </c>
      <c r="D525">
        <v>3</v>
      </c>
      <c r="F525" t="s">
        <v>24</v>
      </c>
      <c r="G525">
        <v>14</v>
      </c>
      <c r="H525" t="s">
        <v>25</v>
      </c>
      <c r="I525" t="s">
        <v>29</v>
      </c>
    </row>
    <row r="526" spans="1:9" x14ac:dyDescent="0.2">
      <c r="A526" t="s">
        <v>47</v>
      </c>
      <c r="B526" t="s">
        <v>82</v>
      </c>
      <c r="C526" t="s">
        <v>175</v>
      </c>
      <c r="D526">
        <v>3</v>
      </c>
      <c r="F526" t="s">
        <v>65</v>
      </c>
      <c r="G526">
        <v>1</v>
      </c>
      <c r="H526" t="s">
        <v>18</v>
      </c>
      <c r="I526" t="s">
        <v>84</v>
      </c>
    </row>
    <row r="527" spans="1:9" x14ac:dyDescent="0.2">
      <c r="A527" t="s">
        <v>47</v>
      </c>
      <c r="B527" t="s">
        <v>82</v>
      </c>
      <c r="C527" t="s">
        <v>175</v>
      </c>
      <c r="D527">
        <v>3</v>
      </c>
      <c r="F527" t="s">
        <v>39</v>
      </c>
      <c r="G527">
        <v>1</v>
      </c>
      <c r="H527" t="s">
        <v>18</v>
      </c>
    </row>
    <row r="528" spans="1:9" x14ac:dyDescent="0.2">
      <c r="A528" t="s">
        <v>47</v>
      </c>
      <c r="B528" t="s">
        <v>85</v>
      </c>
      <c r="C528" t="s">
        <v>175</v>
      </c>
      <c r="D528">
        <v>4</v>
      </c>
      <c r="F528" t="s">
        <v>27</v>
      </c>
      <c r="G528">
        <v>1</v>
      </c>
      <c r="H528" t="s">
        <v>25</v>
      </c>
      <c r="I528" t="s">
        <v>32</v>
      </c>
    </row>
    <row r="529" spans="1:9" x14ac:dyDescent="0.2">
      <c r="A529" t="s">
        <v>47</v>
      </c>
      <c r="B529" t="s">
        <v>85</v>
      </c>
      <c r="C529" t="s">
        <v>175</v>
      </c>
      <c r="D529">
        <v>4</v>
      </c>
      <c r="F529" t="s">
        <v>83</v>
      </c>
      <c r="G529">
        <v>8</v>
      </c>
      <c r="H529" t="s">
        <v>18</v>
      </c>
      <c r="I529" t="s">
        <v>12</v>
      </c>
    </row>
    <row r="530" spans="1:9" x14ac:dyDescent="0.2">
      <c r="A530" t="s">
        <v>47</v>
      </c>
      <c r="B530" t="s">
        <v>85</v>
      </c>
      <c r="C530" t="s">
        <v>175</v>
      </c>
      <c r="D530">
        <v>4</v>
      </c>
      <c r="F530" t="s">
        <v>83</v>
      </c>
      <c r="G530">
        <v>23</v>
      </c>
      <c r="H530" t="s">
        <v>25</v>
      </c>
      <c r="I530" t="s">
        <v>12</v>
      </c>
    </row>
    <row r="531" spans="1:9" x14ac:dyDescent="0.2">
      <c r="A531" t="s">
        <v>47</v>
      </c>
      <c r="B531" t="s">
        <v>85</v>
      </c>
      <c r="C531" t="s">
        <v>175</v>
      </c>
      <c r="D531">
        <v>4</v>
      </c>
      <c r="F531" t="s">
        <v>24</v>
      </c>
      <c r="G531">
        <v>3</v>
      </c>
      <c r="H531" t="s">
        <v>25</v>
      </c>
      <c r="I531" t="s">
        <v>86</v>
      </c>
    </row>
    <row r="532" spans="1:9" x14ac:dyDescent="0.2">
      <c r="A532" t="s">
        <v>47</v>
      </c>
      <c r="B532" t="s">
        <v>85</v>
      </c>
      <c r="C532" t="s">
        <v>175</v>
      </c>
      <c r="D532">
        <v>4</v>
      </c>
      <c r="F532" t="s">
        <v>65</v>
      </c>
      <c r="G532">
        <v>2</v>
      </c>
      <c r="H532" t="s">
        <v>18</v>
      </c>
    </row>
    <row r="533" spans="1:9" x14ac:dyDescent="0.2">
      <c r="A533" t="s">
        <v>47</v>
      </c>
      <c r="B533" t="s">
        <v>87</v>
      </c>
      <c r="C533" t="s">
        <v>175</v>
      </c>
      <c r="D533">
        <v>5</v>
      </c>
      <c r="F533" t="s">
        <v>80</v>
      </c>
      <c r="G533">
        <v>3</v>
      </c>
      <c r="H533" t="s">
        <v>18</v>
      </c>
    </row>
    <row r="534" spans="1:9" x14ac:dyDescent="0.2">
      <c r="A534" t="s">
        <v>47</v>
      </c>
      <c r="B534" t="s">
        <v>87</v>
      </c>
      <c r="C534" t="s">
        <v>175</v>
      </c>
      <c r="D534">
        <v>5</v>
      </c>
      <c r="F534" t="s">
        <v>27</v>
      </c>
      <c r="G534">
        <v>4</v>
      </c>
      <c r="H534" t="s">
        <v>18</v>
      </c>
      <c r="I534" t="s">
        <v>40</v>
      </c>
    </row>
    <row r="535" spans="1:9" x14ac:dyDescent="0.2">
      <c r="A535" t="s">
        <v>47</v>
      </c>
      <c r="B535" t="s">
        <v>87</v>
      </c>
      <c r="C535" t="s">
        <v>175</v>
      </c>
      <c r="D535">
        <v>5</v>
      </c>
      <c r="F535" t="s">
        <v>27</v>
      </c>
      <c r="G535">
        <v>5</v>
      </c>
      <c r="H535" t="s">
        <v>25</v>
      </c>
      <c r="I535" t="s">
        <v>40</v>
      </c>
    </row>
    <row r="536" spans="1:9" x14ac:dyDescent="0.2">
      <c r="A536" t="s">
        <v>47</v>
      </c>
      <c r="B536" t="s">
        <v>87</v>
      </c>
      <c r="C536" t="s">
        <v>175</v>
      </c>
      <c r="D536">
        <v>5</v>
      </c>
      <c r="F536" t="s">
        <v>83</v>
      </c>
      <c r="G536">
        <v>1</v>
      </c>
      <c r="H536" t="s">
        <v>18</v>
      </c>
      <c r="I536" t="s">
        <v>12</v>
      </c>
    </row>
    <row r="537" spans="1:9" x14ac:dyDescent="0.2">
      <c r="A537" t="s">
        <v>47</v>
      </c>
      <c r="B537" t="s">
        <v>87</v>
      </c>
      <c r="C537" t="s">
        <v>175</v>
      </c>
      <c r="D537">
        <v>5</v>
      </c>
      <c r="F537" t="s">
        <v>83</v>
      </c>
      <c r="G537">
        <v>4</v>
      </c>
      <c r="H537" t="s">
        <v>25</v>
      </c>
      <c r="I537" t="s">
        <v>12</v>
      </c>
    </row>
    <row r="538" spans="1:9" x14ac:dyDescent="0.2">
      <c r="A538" t="s">
        <v>47</v>
      </c>
      <c r="B538" t="s">
        <v>87</v>
      </c>
      <c r="C538" t="s">
        <v>175</v>
      </c>
      <c r="D538">
        <v>5</v>
      </c>
      <c r="F538" t="s">
        <v>65</v>
      </c>
      <c r="G538">
        <v>1</v>
      </c>
      <c r="H538" t="s">
        <v>18</v>
      </c>
      <c r="I538" t="s">
        <v>81</v>
      </c>
    </row>
    <row r="539" spans="1:9" x14ac:dyDescent="0.2">
      <c r="A539" t="s">
        <v>47</v>
      </c>
      <c r="B539" t="s">
        <v>87</v>
      </c>
      <c r="C539" t="s">
        <v>175</v>
      </c>
      <c r="D539">
        <v>5</v>
      </c>
      <c r="F539" t="s">
        <v>39</v>
      </c>
      <c r="G539">
        <v>1</v>
      </c>
      <c r="H539" t="s">
        <v>18</v>
      </c>
    </row>
    <row r="540" spans="1:9" x14ac:dyDescent="0.2">
      <c r="A540" t="s">
        <v>47</v>
      </c>
      <c r="B540" t="s">
        <v>88</v>
      </c>
      <c r="C540" t="s">
        <v>175</v>
      </c>
      <c r="D540">
        <v>6</v>
      </c>
      <c r="F540" t="s">
        <v>89</v>
      </c>
      <c r="G540">
        <v>1</v>
      </c>
      <c r="H540" t="s">
        <v>25</v>
      </c>
    </row>
    <row r="541" spans="1:9" x14ac:dyDescent="0.2">
      <c r="A541" t="s">
        <v>47</v>
      </c>
      <c r="B541" t="s">
        <v>88</v>
      </c>
      <c r="C541" t="s">
        <v>175</v>
      </c>
      <c r="D541">
        <v>6</v>
      </c>
      <c r="F541" t="s">
        <v>80</v>
      </c>
      <c r="G541">
        <v>1</v>
      </c>
      <c r="H541" t="s">
        <v>18</v>
      </c>
    </row>
    <row r="542" spans="1:9" x14ac:dyDescent="0.2">
      <c r="A542" t="s">
        <v>47</v>
      </c>
      <c r="B542" t="s">
        <v>88</v>
      </c>
      <c r="C542" t="s">
        <v>175</v>
      </c>
      <c r="D542">
        <v>6</v>
      </c>
      <c r="F542" t="s">
        <v>27</v>
      </c>
      <c r="G542">
        <v>1</v>
      </c>
      <c r="H542" t="s">
        <v>25</v>
      </c>
      <c r="I542" t="s">
        <v>32</v>
      </c>
    </row>
    <row r="543" spans="1:9" x14ac:dyDescent="0.2">
      <c r="A543" t="s">
        <v>47</v>
      </c>
      <c r="B543" t="s">
        <v>88</v>
      </c>
      <c r="C543" t="s">
        <v>175</v>
      </c>
      <c r="D543">
        <v>6</v>
      </c>
      <c r="F543" t="s">
        <v>27</v>
      </c>
      <c r="G543">
        <v>1</v>
      </c>
      <c r="H543" t="s">
        <v>18</v>
      </c>
      <c r="I543" t="s">
        <v>40</v>
      </c>
    </row>
    <row r="544" spans="1:9" x14ac:dyDescent="0.2">
      <c r="A544" t="s">
        <v>47</v>
      </c>
      <c r="B544" t="s">
        <v>88</v>
      </c>
      <c r="C544" t="s">
        <v>175</v>
      </c>
      <c r="D544">
        <v>6</v>
      </c>
      <c r="F544" t="s">
        <v>27</v>
      </c>
      <c r="G544">
        <v>1</v>
      </c>
      <c r="H544" t="s">
        <v>18</v>
      </c>
    </row>
    <row r="545" spans="1:9" x14ac:dyDescent="0.2">
      <c r="A545" t="s">
        <v>47</v>
      </c>
      <c r="B545" t="s">
        <v>88</v>
      </c>
      <c r="C545" t="s">
        <v>175</v>
      </c>
      <c r="D545">
        <v>6</v>
      </c>
      <c r="F545" t="s">
        <v>83</v>
      </c>
      <c r="G545">
        <v>12</v>
      </c>
      <c r="H545" t="s">
        <v>18</v>
      </c>
      <c r="I545" t="s">
        <v>12</v>
      </c>
    </row>
    <row r="546" spans="1:9" x14ac:dyDescent="0.2">
      <c r="A546" t="s">
        <v>47</v>
      </c>
      <c r="B546" t="s">
        <v>88</v>
      </c>
      <c r="C546" t="s">
        <v>175</v>
      </c>
      <c r="D546">
        <v>6</v>
      </c>
      <c r="F546" t="s">
        <v>83</v>
      </c>
      <c r="G546">
        <v>11</v>
      </c>
      <c r="H546" t="s">
        <v>25</v>
      </c>
      <c r="I546" t="s">
        <v>12</v>
      </c>
    </row>
    <row r="547" spans="1:9" x14ac:dyDescent="0.2">
      <c r="A547" t="s">
        <v>47</v>
      </c>
      <c r="B547" t="s">
        <v>88</v>
      </c>
      <c r="C547" t="s">
        <v>175</v>
      </c>
      <c r="D547">
        <v>6</v>
      </c>
      <c r="F547" t="s">
        <v>24</v>
      </c>
      <c r="G547">
        <v>1</v>
      </c>
      <c r="H547" t="s">
        <v>25</v>
      </c>
      <c r="I547" t="s">
        <v>29</v>
      </c>
    </row>
    <row r="548" spans="1:9" x14ac:dyDescent="0.2">
      <c r="A548" t="s">
        <v>47</v>
      </c>
      <c r="B548" t="s">
        <v>88</v>
      </c>
      <c r="C548" t="s">
        <v>175</v>
      </c>
      <c r="D548">
        <v>6</v>
      </c>
      <c r="F548" t="s">
        <v>90</v>
      </c>
      <c r="G548">
        <v>1</v>
      </c>
      <c r="H548" t="s">
        <v>25</v>
      </c>
    </row>
    <row r="549" spans="1:9" x14ac:dyDescent="0.2">
      <c r="A549" t="s">
        <v>47</v>
      </c>
      <c r="B549" t="s">
        <v>88</v>
      </c>
      <c r="C549" t="s">
        <v>175</v>
      </c>
      <c r="D549">
        <v>6</v>
      </c>
      <c r="F549" t="s">
        <v>39</v>
      </c>
      <c r="G549">
        <v>1</v>
      </c>
      <c r="H549" t="s">
        <v>18</v>
      </c>
    </row>
    <row r="550" spans="1:9" x14ac:dyDescent="0.2">
      <c r="A550" t="s">
        <v>47</v>
      </c>
      <c r="B550" t="s">
        <v>92</v>
      </c>
      <c r="C550" t="s">
        <v>175</v>
      </c>
      <c r="D550">
        <v>7</v>
      </c>
      <c r="F550" t="s">
        <v>89</v>
      </c>
      <c r="G550">
        <v>3</v>
      </c>
      <c r="H550" t="s">
        <v>25</v>
      </c>
    </row>
    <row r="551" spans="1:9" x14ac:dyDescent="0.2">
      <c r="A551" t="s">
        <v>47</v>
      </c>
      <c r="B551" t="s">
        <v>92</v>
      </c>
      <c r="C551" t="s">
        <v>175</v>
      </c>
      <c r="D551">
        <v>7</v>
      </c>
      <c r="F551" t="s">
        <v>13</v>
      </c>
      <c r="G551">
        <v>2</v>
      </c>
      <c r="H551" t="s">
        <v>18</v>
      </c>
    </row>
    <row r="552" spans="1:9" x14ac:dyDescent="0.2">
      <c r="A552" t="s">
        <v>47</v>
      </c>
      <c r="B552" t="s">
        <v>92</v>
      </c>
      <c r="C552" t="s">
        <v>175</v>
      </c>
      <c r="D552">
        <v>7</v>
      </c>
      <c r="F552" t="s">
        <v>27</v>
      </c>
      <c r="G552">
        <v>6</v>
      </c>
      <c r="H552" t="s">
        <v>18</v>
      </c>
    </row>
    <row r="553" spans="1:9" x14ac:dyDescent="0.2">
      <c r="A553" t="s">
        <v>47</v>
      </c>
      <c r="B553" t="s">
        <v>92</v>
      </c>
      <c r="C553" t="s">
        <v>175</v>
      </c>
      <c r="D553">
        <v>7</v>
      </c>
      <c r="F553" t="s">
        <v>27</v>
      </c>
      <c r="G553">
        <v>1</v>
      </c>
      <c r="H553" t="s">
        <v>25</v>
      </c>
    </row>
    <row r="554" spans="1:9" x14ac:dyDescent="0.2">
      <c r="A554" t="s">
        <v>47</v>
      </c>
      <c r="B554" t="s">
        <v>92</v>
      </c>
      <c r="C554" t="s">
        <v>175</v>
      </c>
      <c r="D554">
        <v>7</v>
      </c>
      <c r="F554" t="s">
        <v>83</v>
      </c>
      <c r="G554">
        <v>11</v>
      </c>
      <c r="H554" t="s">
        <v>18</v>
      </c>
      <c r="I554" t="s">
        <v>12</v>
      </c>
    </row>
    <row r="555" spans="1:9" x14ac:dyDescent="0.2">
      <c r="A555" t="s">
        <v>47</v>
      </c>
      <c r="B555" t="s">
        <v>92</v>
      </c>
      <c r="C555" t="s">
        <v>175</v>
      </c>
      <c r="D555">
        <v>7</v>
      </c>
      <c r="F555" t="s">
        <v>83</v>
      </c>
      <c r="G555">
        <v>8</v>
      </c>
      <c r="H555" t="s">
        <v>25</v>
      </c>
      <c r="I555" t="s">
        <v>12</v>
      </c>
    </row>
    <row r="556" spans="1:9" x14ac:dyDescent="0.2">
      <c r="A556" t="s">
        <v>47</v>
      </c>
      <c r="B556" t="s">
        <v>92</v>
      </c>
      <c r="C556" t="s">
        <v>175</v>
      </c>
      <c r="D556">
        <v>7</v>
      </c>
      <c r="F556" t="s">
        <v>24</v>
      </c>
      <c r="G556">
        <v>1</v>
      </c>
      <c r="H556" t="s">
        <v>25</v>
      </c>
      <c r="I556" t="s">
        <v>29</v>
      </c>
    </row>
    <row r="557" spans="1:9" x14ac:dyDescent="0.2">
      <c r="A557" t="s">
        <v>47</v>
      </c>
      <c r="B557" t="s">
        <v>92</v>
      </c>
      <c r="C557" t="s">
        <v>175</v>
      </c>
      <c r="D557">
        <v>7</v>
      </c>
      <c r="F557" t="s">
        <v>39</v>
      </c>
      <c r="G557">
        <v>1</v>
      </c>
      <c r="H557" t="s">
        <v>18</v>
      </c>
    </row>
    <row r="558" spans="1:9" x14ac:dyDescent="0.2">
      <c r="A558" t="s">
        <v>47</v>
      </c>
      <c r="B558" t="s">
        <v>91</v>
      </c>
      <c r="C558" t="s">
        <v>175</v>
      </c>
      <c r="D558">
        <v>8</v>
      </c>
      <c r="F558" t="s">
        <v>27</v>
      </c>
      <c r="G558">
        <v>1</v>
      </c>
      <c r="H558" t="s">
        <v>18</v>
      </c>
    </row>
    <row r="559" spans="1:9" x14ac:dyDescent="0.2">
      <c r="A559" t="s">
        <v>47</v>
      </c>
      <c r="B559" t="s">
        <v>91</v>
      </c>
      <c r="C559" t="s">
        <v>175</v>
      </c>
      <c r="D559">
        <v>8</v>
      </c>
      <c r="F559" t="s">
        <v>83</v>
      </c>
      <c r="G559">
        <v>3</v>
      </c>
      <c r="H559" t="s">
        <v>18</v>
      </c>
      <c r="I559" t="s">
        <v>12</v>
      </c>
    </row>
    <row r="560" spans="1:9" x14ac:dyDescent="0.2">
      <c r="A560" t="s">
        <v>47</v>
      </c>
      <c r="B560" t="s">
        <v>91</v>
      </c>
      <c r="C560" t="s">
        <v>175</v>
      </c>
      <c r="D560">
        <v>8</v>
      </c>
      <c r="F560" t="s">
        <v>83</v>
      </c>
      <c r="G560">
        <v>2</v>
      </c>
      <c r="H560" t="s">
        <v>25</v>
      </c>
      <c r="I560" t="s">
        <v>12</v>
      </c>
    </row>
    <row r="561" spans="1:9" x14ac:dyDescent="0.2">
      <c r="A561" t="s">
        <v>47</v>
      </c>
      <c r="B561" t="s">
        <v>93</v>
      </c>
      <c r="C561" t="s">
        <v>175</v>
      </c>
      <c r="D561">
        <v>9</v>
      </c>
      <c r="F561" t="s">
        <v>27</v>
      </c>
      <c r="G561">
        <v>4</v>
      </c>
      <c r="H561" t="s">
        <v>18</v>
      </c>
      <c r="I561" t="s">
        <v>28</v>
      </c>
    </row>
    <row r="562" spans="1:9" x14ac:dyDescent="0.2">
      <c r="A562" t="s">
        <v>47</v>
      </c>
      <c r="B562" t="s">
        <v>93</v>
      </c>
      <c r="C562" t="s">
        <v>175</v>
      </c>
      <c r="D562">
        <v>9</v>
      </c>
      <c r="F562" t="s">
        <v>83</v>
      </c>
      <c r="G562">
        <v>8</v>
      </c>
      <c r="H562" t="s">
        <v>18</v>
      </c>
      <c r="I562" t="s">
        <v>12</v>
      </c>
    </row>
    <row r="563" spans="1:9" x14ac:dyDescent="0.2">
      <c r="A563" t="s">
        <v>47</v>
      </c>
      <c r="B563" t="s">
        <v>93</v>
      </c>
      <c r="C563" t="s">
        <v>175</v>
      </c>
      <c r="D563">
        <v>9</v>
      </c>
      <c r="F563" t="s">
        <v>83</v>
      </c>
      <c r="G563">
        <v>9</v>
      </c>
      <c r="H563" t="s">
        <v>25</v>
      </c>
      <c r="I563" t="s">
        <v>12</v>
      </c>
    </row>
    <row r="564" spans="1:9" x14ac:dyDescent="0.2">
      <c r="A564" t="s">
        <v>47</v>
      </c>
      <c r="B564" t="s">
        <v>93</v>
      </c>
      <c r="C564" t="s">
        <v>175</v>
      </c>
      <c r="D564">
        <v>9</v>
      </c>
      <c r="F564" t="s">
        <v>24</v>
      </c>
      <c r="G564">
        <v>1</v>
      </c>
      <c r="H564" t="s">
        <v>18</v>
      </c>
      <c r="I564" t="s">
        <v>78</v>
      </c>
    </row>
    <row r="565" spans="1:9" x14ac:dyDescent="0.2">
      <c r="B565" t="s">
        <v>152</v>
      </c>
      <c r="C565" t="s">
        <v>176</v>
      </c>
      <c r="D565">
        <v>10</v>
      </c>
      <c r="E565" t="s">
        <v>56</v>
      </c>
      <c r="F565" t="s">
        <v>89</v>
      </c>
      <c r="G565">
        <v>1</v>
      </c>
      <c r="H565" t="s">
        <v>25</v>
      </c>
    </row>
    <row r="566" spans="1:9" x14ac:dyDescent="0.2">
      <c r="B566" t="s">
        <v>152</v>
      </c>
      <c r="C566" t="s">
        <v>176</v>
      </c>
      <c r="D566">
        <v>10</v>
      </c>
      <c r="E566" t="s">
        <v>22</v>
      </c>
      <c r="F566" t="s">
        <v>13</v>
      </c>
      <c r="G566">
        <v>3</v>
      </c>
      <c r="H566" t="s">
        <v>25</v>
      </c>
    </row>
    <row r="567" spans="1:9" x14ac:dyDescent="0.2">
      <c r="B567" t="s">
        <v>152</v>
      </c>
      <c r="C567" t="s">
        <v>176</v>
      </c>
      <c r="D567">
        <v>10</v>
      </c>
      <c r="E567" t="s">
        <v>52</v>
      </c>
      <c r="F567" t="s">
        <v>11</v>
      </c>
      <c r="G567">
        <v>1</v>
      </c>
      <c r="H567" t="s">
        <v>25</v>
      </c>
    </row>
    <row r="568" spans="1:9" x14ac:dyDescent="0.2">
      <c r="B568" t="s">
        <v>152</v>
      </c>
      <c r="C568" t="s">
        <v>176</v>
      </c>
      <c r="D568">
        <v>10</v>
      </c>
      <c r="E568" t="s">
        <v>53</v>
      </c>
      <c r="F568" t="s">
        <v>83</v>
      </c>
      <c r="G568">
        <v>1</v>
      </c>
      <c r="H568" t="s">
        <v>25</v>
      </c>
      <c r="I568" t="s">
        <v>12</v>
      </c>
    </row>
    <row r="569" spans="1:9" x14ac:dyDescent="0.2">
      <c r="B569" t="s">
        <v>152</v>
      </c>
      <c r="C569" t="s">
        <v>176</v>
      </c>
      <c r="D569">
        <v>10</v>
      </c>
      <c r="E569" t="s">
        <v>55</v>
      </c>
      <c r="F569" t="s">
        <v>83</v>
      </c>
      <c r="G569">
        <v>3</v>
      </c>
      <c r="H569" t="s">
        <v>18</v>
      </c>
      <c r="I569" t="s">
        <v>40</v>
      </c>
    </row>
    <row r="570" spans="1:9" x14ac:dyDescent="0.2">
      <c r="B570" t="s">
        <v>152</v>
      </c>
      <c r="C570" t="s">
        <v>176</v>
      </c>
      <c r="D570">
        <v>10</v>
      </c>
      <c r="E570" t="s">
        <v>54</v>
      </c>
      <c r="F570" t="s">
        <v>24</v>
      </c>
      <c r="G570">
        <v>3</v>
      </c>
      <c r="H570" t="s">
        <v>18</v>
      </c>
      <c r="I570" t="s">
        <v>29</v>
      </c>
    </row>
    <row r="571" spans="1:9" x14ac:dyDescent="0.2">
      <c r="A571" t="s">
        <v>48</v>
      </c>
      <c r="B571" t="s">
        <v>146</v>
      </c>
      <c r="C571" t="s">
        <v>176</v>
      </c>
      <c r="D571">
        <v>11</v>
      </c>
      <c r="E571" t="s">
        <v>60</v>
      </c>
      <c r="F571" t="s">
        <v>13</v>
      </c>
      <c r="G571">
        <v>1</v>
      </c>
      <c r="H571" t="s">
        <v>18</v>
      </c>
    </row>
    <row r="572" spans="1:9" x14ac:dyDescent="0.2">
      <c r="A572" t="s">
        <v>48</v>
      </c>
      <c r="B572" t="s">
        <v>146</v>
      </c>
      <c r="C572" t="s">
        <v>176</v>
      </c>
      <c r="D572">
        <v>11</v>
      </c>
      <c r="E572" t="s">
        <v>59</v>
      </c>
      <c r="F572" t="s">
        <v>27</v>
      </c>
      <c r="G572">
        <v>2</v>
      </c>
      <c r="H572" t="s">
        <v>18</v>
      </c>
    </row>
    <row r="573" spans="1:9" x14ac:dyDescent="0.2">
      <c r="A573" t="s">
        <v>48</v>
      </c>
      <c r="B573" t="s">
        <v>146</v>
      </c>
      <c r="C573" t="s">
        <v>176</v>
      </c>
      <c r="D573">
        <v>11</v>
      </c>
      <c r="E573" t="s">
        <v>64</v>
      </c>
      <c r="F573" t="s">
        <v>83</v>
      </c>
      <c r="G573">
        <v>1</v>
      </c>
      <c r="H573" t="s">
        <v>18</v>
      </c>
      <c r="I573" t="s">
        <v>12</v>
      </c>
    </row>
    <row r="574" spans="1:9" x14ac:dyDescent="0.2">
      <c r="A574" t="s">
        <v>48</v>
      </c>
      <c r="B574" t="s">
        <v>146</v>
      </c>
      <c r="C574" t="s">
        <v>176</v>
      </c>
      <c r="D574">
        <v>11</v>
      </c>
      <c r="E574" t="s">
        <v>17</v>
      </c>
      <c r="F574" t="s">
        <v>83</v>
      </c>
      <c r="G574">
        <v>3</v>
      </c>
      <c r="H574" t="s">
        <v>25</v>
      </c>
      <c r="I574" t="s">
        <v>12</v>
      </c>
    </row>
    <row r="575" spans="1:9" x14ac:dyDescent="0.2">
      <c r="A575" t="s">
        <v>48</v>
      </c>
      <c r="B575" t="s">
        <v>146</v>
      </c>
      <c r="C575" t="s">
        <v>176</v>
      </c>
      <c r="D575">
        <v>11</v>
      </c>
      <c r="E575" t="s">
        <v>63</v>
      </c>
      <c r="F575" t="s">
        <v>83</v>
      </c>
      <c r="G575">
        <v>2</v>
      </c>
      <c r="H575" t="s">
        <v>18</v>
      </c>
      <c r="I575" t="s">
        <v>40</v>
      </c>
    </row>
    <row r="576" spans="1:9" x14ac:dyDescent="0.2">
      <c r="A576" t="s">
        <v>48</v>
      </c>
      <c r="B576" t="s">
        <v>146</v>
      </c>
      <c r="C576" t="s">
        <v>176</v>
      </c>
      <c r="D576">
        <v>11</v>
      </c>
      <c r="E576" t="s">
        <v>62</v>
      </c>
      <c r="F576" t="s">
        <v>83</v>
      </c>
      <c r="G576">
        <v>1</v>
      </c>
      <c r="H576" t="s">
        <v>25</v>
      </c>
      <c r="I576" t="s">
        <v>40</v>
      </c>
    </row>
    <row r="577" spans="1:9" x14ac:dyDescent="0.2">
      <c r="A577" t="s">
        <v>48</v>
      </c>
      <c r="B577" t="s">
        <v>146</v>
      </c>
      <c r="C577" t="s">
        <v>176</v>
      </c>
      <c r="D577">
        <v>11</v>
      </c>
      <c r="E577" t="s">
        <v>61</v>
      </c>
      <c r="F577" t="s">
        <v>24</v>
      </c>
      <c r="G577">
        <v>1</v>
      </c>
      <c r="H577" t="s">
        <v>25</v>
      </c>
      <c r="I577" t="s">
        <v>31</v>
      </c>
    </row>
    <row r="578" spans="1:9" x14ac:dyDescent="0.2">
      <c r="B578" t="s">
        <v>150</v>
      </c>
      <c r="C578" t="s">
        <v>176</v>
      </c>
      <c r="D578">
        <v>12</v>
      </c>
      <c r="E578" t="s">
        <v>7</v>
      </c>
      <c r="F578" t="s">
        <v>13</v>
      </c>
      <c r="G578">
        <v>1</v>
      </c>
      <c r="H578" t="s">
        <v>25</v>
      </c>
    </row>
    <row r="579" spans="1:9" x14ac:dyDescent="0.2">
      <c r="B579" t="s">
        <v>150</v>
      </c>
      <c r="C579" t="s">
        <v>176</v>
      </c>
      <c r="D579">
        <v>12</v>
      </c>
      <c r="E579" t="s">
        <v>10</v>
      </c>
      <c r="F579" t="s">
        <v>27</v>
      </c>
      <c r="G579">
        <v>1</v>
      </c>
      <c r="H579" t="s">
        <v>25</v>
      </c>
    </row>
    <row r="580" spans="1:9" x14ac:dyDescent="0.2">
      <c r="B580" t="s">
        <v>150</v>
      </c>
      <c r="C580" t="s">
        <v>176</v>
      </c>
      <c r="D580">
        <v>12</v>
      </c>
      <c r="E580" t="s">
        <v>21</v>
      </c>
      <c r="F580" t="s">
        <v>11</v>
      </c>
      <c r="G580">
        <v>1</v>
      </c>
      <c r="H580" t="s">
        <v>25</v>
      </c>
    </row>
    <row r="581" spans="1:9" x14ac:dyDescent="0.2">
      <c r="B581" t="s">
        <v>150</v>
      </c>
      <c r="C581" t="s">
        <v>176</v>
      </c>
      <c r="D581">
        <v>12</v>
      </c>
      <c r="E581" t="s">
        <v>9</v>
      </c>
      <c r="F581" t="s">
        <v>83</v>
      </c>
      <c r="G581">
        <v>6</v>
      </c>
      <c r="H581" t="s">
        <v>25</v>
      </c>
      <c r="I581" t="s">
        <v>12</v>
      </c>
    </row>
    <row r="582" spans="1:9" x14ac:dyDescent="0.2">
      <c r="B582" t="s">
        <v>150</v>
      </c>
      <c r="C582" t="s">
        <v>176</v>
      </c>
      <c r="D582">
        <v>12</v>
      </c>
      <c r="E582" t="s">
        <v>8</v>
      </c>
      <c r="F582" t="s">
        <v>83</v>
      </c>
      <c r="G582">
        <v>8</v>
      </c>
      <c r="H582" t="s">
        <v>25</v>
      </c>
      <c r="I582" t="s">
        <v>15</v>
      </c>
    </row>
    <row r="583" spans="1:9" x14ac:dyDescent="0.2">
      <c r="B583" t="s">
        <v>150</v>
      </c>
      <c r="C583" t="s">
        <v>176</v>
      </c>
      <c r="D583">
        <v>12</v>
      </c>
      <c r="E583" t="s">
        <v>16</v>
      </c>
      <c r="F583" t="s">
        <v>83</v>
      </c>
      <c r="G583">
        <v>1</v>
      </c>
      <c r="H583" t="s">
        <v>25</v>
      </c>
      <c r="I583" t="s">
        <v>23</v>
      </c>
    </row>
    <row r="584" spans="1:9" x14ac:dyDescent="0.2">
      <c r="B584" t="s">
        <v>150</v>
      </c>
      <c r="C584" t="s">
        <v>176</v>
      </c>
      <c r="D584">
        <v>12</v>
      </c>
      <c r="E584" t="s">
        <v>6</v>
      </c>
      <c r="F584" t="s">
        <v>39</v>
      </c>
      <c r="G584">
        <v>1</v>
      </c>
      <c r="H584" t="s">
        <v>18</v>
      </c>
    </row>
    <row r="585" spans="1:9" x14ac:dyDescent="0.2">
      <c r="B585" t="s">
        <v>105</v>
      </c>
      <c r="C585" t="s">
        <v>176</v>
      </c>
      <c r="D585">
        <v>3</v>
      </c>
      <c r="E585" t="s">
        <v>16</v>
      </c>
      <c r="F585" t="s">
        <v>13</v>
      </c>
      <c r="G585">
        <v>1</v>
      </c>
      <c r="H585" t="s">
        <v>18</v>
      </c>
    </row>
    <row r="586" spans="1:9" x14ac:dyDescent="0.2">
      <c r="B586" t="s">
        <v>105</v>
      </c>
      <c r="C586" t="s">
        <v>176</v>
      </c>
      <c r="D586">
        <v>3</v>
      </c>
      <c r="E586" t="s">
        <v>21</v>
      </c>
      <c r="F586" t="s">
        <v>13</v>
      </c>
      <c r="G586">
        <v>3</v>
      </c>
      <c r="H586" t="s">
        <v>25</v>
      </c>
    </row>
    <row r="587" spans="1:9" x14ac:dyDescent="0.2">
      <c r="B587" t="s">
        <v>105</v>
      </c>
      <c r="C587" t="s">
        <v>176</v>
      </c>
      <c r="D587">
        <v>3</v>
      </c>
      <c r="E587" t="s">
        <v>53</v>
      </c>
      <c r="F587" t="s">
        <v>27</v>
      </c>
      <c r="G587">
        <v>1</v>
      </c>
      <c r="H587" t="s">
        <v>25</v>
      </c>
    </row>
    <row r="588" spans="1:9" x14ac:dyDescent="0.2">
      <c r="A588" t="s">
        <v>47</v>
      </c>
      <c r="B588" t="s">
        <v>105</v>
      </c>
      <c r="C588" t="s">
        <v>176</v>
      </c>
      <c r="D588">
        <v>3</v>
      </c>
      <c r="F588" t="s">
        <v>11</v>
      </c>
      <c r="G588">
        <v>1</v>
      </c>
      <c r="H588" t="s">
        <v>25</v>
      </c>
    </row>
    <row r="589" spans="1:9" x14ac:dyDescent="0.2">
      <c r="A589" t="s">
        <v>47</v>
      </c>
      <c r="B589" t="s">
        <v>105</v>
      </c>
      <c r="C589" t="s">
        <v>176</v>
      </c>
      <c r="D589">
        <v>3</v>
      </c>
      <c r="F589" t="s">
        <v>83</v>
      </c>
      <c r="G589">
        <v>4</v>
      </c>
      <c r="H589" t="s">
        <v>18</v>
      </c>
      <c r="I589" t="s">
        <v>12</v>
      </c>
    </row>
    <row r="590" spans="1:9" x14ac:dyDescent="0.2">
      <c r="A590" t="s">
        <v>47</v>
      </c>
      <c r="B590" t="s">
        <v>105</v>
      </c>
      <c r="C590" t="s">
        <v>176</v>
      </c>
      <c r="D590">
        <v>3</v>
      </c>
      <c r="F590" t="s">
        <v>83</v>
      </c>
      <c r="G590">
        <v>1</v>
      </c>
      <c r="H590" t="s">
        <v>25</v>
      </c>
      <c r="I590" t="s">
        <v>12</v>
      </c>
    </row>
    <row r="591" spans="1:9" x14ac:dyDescent="0.2">
      <c r="B591" t="s">
        <v>105</v>
      </c>
      <c r="C591" t="s">
        <v>176</v>
      </c>
      <c r="D591">
        <v>3</v>
      </c>
      <c r="E591" t="s">
        <v>52</v>
      </c>
      <c r="F591" t="s">
        <v>83</v>
      </c>
      <c r="G591">
        <v>1</v>
      </c>
      <c r="H591" t="s">
        <v>25</v>
      </c>
      <c r="I591" t="s">
        <v>40</v>
      </c>
    </row>
    <row r="592" spans="1:9" x14ac:dyDescent="0.2">
      <c r="B592" t="s">
        <v>151</v>
      </c>
      <c r="C592" t="s">
        <v>176</v>
      </c>
      <c r="D592">
        <v>4</v>
      </c>
      <c r="E592" t="s">
        <v>59</v>
      </c>
      <c r="F592" t="s">
        <v>13</v>
      </c>
      <c r="G592">
        <v>1</v>
      </c>
      <c r="H592" t="s">
        <v>25</v>
      </c>
    </row>
    <row r="593" spans="1:9" x14ac:dyDescent="0.2">
      <c r="B593" t="s">
        <v>151</v>
      </c>
      <c r="C593" t="s">
        <v>176</v>
      </c>
      <c r="D593">
        <v>4</v>
      </c>
      <c r="E593" t="s">
        <v>60</v>
      </c>
      <c r="F593" t="s">
        <v>27</v>
      </c>
      <c r="G593">
        <v>1</v>
      </c>
      <c r="H593" t="s">
        <v>18</v>
      </c>
    </row>
    <row r="594" spans="1:9" x14ac:dyDescent="0.2">
      <c r="B594" t="s">
        <v>151</v>
      </c>
      <c r="C594" t="s">
        <v>176</v>
      </c>
      <c r="D594">
        <v>4</v>
      </c>
      <c r="E594" t="s">
        <v>61</v>
      </c>
      <c r="F594" t="s">
        <v>83</v>
      </c>
      <c r="G594">
        <v>2</v>
      </c>
      <c r="H594" t="s">
        <v>25</v>
      </c>
      <c r="I594" t="s">
        <v>12</v>
      </c>
    </row>
    <row r="595" spans="1:9" x14ac:dyDescent="0.2">
      <c r="B595" t="s">
        <v>151</v>
      </c>
      <c r="C595" t="s">
        <v>176</v>
      </c>
      <c r="D595">
        <v>4</v>
      </c>
      <c r="E595" t="s">
        <v>57</v>
      </c>
      <c r="F595" t="s">
        <v>83</v>
      </c>
      <c r="G595">
        <v>18</v>
      </c>
      <c r="H595" t="s">
        <v>18</v>
      </c>
      <c r="I595" t="s">
        <v>15</v>
      </c>
    </row>
    <row r="596" spans="1:9" x14ac:dyDescent="0.2">
      <c r="B596" t="s">
        <v>151</v>
      </c>
      <c r="C596" t="s">
        <v>176</v>
      </c>
      <c r="D596">
        <v>4</v>
      </c>
      <c r="E596" t="s">
        <v>58</v>
      </c>
      <c r="F596" t="s">
        <v>24</v>
      </c>
      <c r="G596">
        <v>5</v>
      </c>
      <c r="H596" t="s">
        <v>18</v>
      </c>
      <c r="I596" t="s">
        <v>29</v>
      </c>
    </row>
    <row r="597" spans="1:9" x14ac:dyDescent="0.2">
      <c r="B597" t="s">
        <v>157</v>
      </c>
      <c r="C597" t="s">
        <v>176</v>
      </c>
      <c r="D597">
        <v>5</v>
      </c>
      <c r="E597" t="s">
        <v>58</v>
      </c>
      <c r="F597" t="s">
        <v>13</v>
      </c>
      <c r="G597">
        <v>1</v>
      </c>
      <c r="H597" t="s">
        <v>25</v>
      </c>
    </row>
    <row r="598" spans="1:9" x14ac:dyDescent="0.2">
      <c r="B598" t="s">
        <v>157</v>
      </c>
      <c r="C598" t="s">
        <v>176</v>
      </c>
      <c r="D598">
        <v>5</v>
      </c>
      <c r="E598" t="s">
        <v>57</v>
      </c>
      <c r="F598" t="s">
        <v>27</v>
      </c>
      <c r="G598">
        <v>3</v>
      </c>
      <c r="H598" t="s">
        <v>25</v>
      </c>
    </row>
    <row r="599" spans="1:9" x14ac:dyDescent="0.2">
      <c r="B599" t="s">
        <v>157</v>
      </c>
      <c r="C599" t="s">
        <v>176</v>
      </c>
      <c r="D599">
        <v>5</v>
      </c>
      <c r="E599" t="s">
        <v>56</v>
      </c>
      <c r="F599" t="s">
        <v>83</v>
      </c>
      <c r="G599">
        <v>1</v>
      </c>
      <c r="H599" t="s">
        <v>18</v>
      </c>
      <c r="I599" t="s">
        <v>12</v>
      </c>
    </row>
    <row r="600" spans="1:9" x14ac:dyDescent="0.2">
      <c r="B600" t="s">
        <v>157</v>
      </c>
      <c r="C600" t="s">
        <v>176</v>
      </c>
      <c r="D600">
        <v>5</v>
      </c>
      <c r="E600" t="s">
        <v>55</v>
      </c>
      <c r="F600" t="s">
        <v>83</v>
      </c>
      <c r="G600">
        <v>9</v>
      </c>
      <c r="H600" t="s">
        <v>25</v>
      </c>
      <c r="I600" t="s">
        <v>12</v>
      </c>
    </row>
    <row r="601" spans="1:9" x14ac:dyDescent="0.2">
      <c r="B601" t="s">
        <v>157</v>
      </c>
      <c r="C601" t="s">
        <v>176</v>
      </c>
      <c r="D601">
        <v>5</v>
      </c>
      <c r="E601" t="s">
        <v>54</v>
      </c>
      <c r="F601" t="s">
        <v>83</v>
      </c>
      <c r="G601">
        <v>1</v>
      </c>
      <c r="H601" t="s">
        <v>25</v>
      </c>
      <c r="I601" t="s">
        <v>15</v>
      </c>
    </row>
    <row r="602" spans="1:9" x14ac:dyDescent="0.2">
      <c r="B602" t="s">
        <v>157</v>
      </c>
      <c r="C602" t="s">
        <v>176</v>
      </c>
      <c r="D602">
        <v>5</v>
      </c>
      <c r="E602" t="s">
        <v>59</v>
      </c>
      <c r="F602" t="s">
        <v>24</v>
      </c>
      <c r="G602">
        <v>1</v>
      </c>
      <c r="H602" t="s">
        <v>25</v>
      </c>
      <c r="I602" t="s">
        <v>78</v>
      </c>
    </row>
    <row r="603" spans="1:9" x14ac:dyDescent="0.2">
      <c r="B603" t="s">
        <v>157</v>
      </c>
      <c r="C603" t="s">
        <v>176</v>
      </c>
      <c r="D603">
        <v>5</v>
      </c>
      <c r="E603" t="s">
        <v>60</v>
      </c>
      <c r="F603" t="s">
        <v>122</v>
      </c>
      <c r="G603">
        <v>2</v>
      </c>
      <c r="H603" t="s">
        <v>18</v>
      </c>
    </row>
    <row r="604" spans="1:9" x14ac:dyDescent="0.2">
      <c r="B604" t="s">
        <v>155</v>
      </c>
      <c r="C604" t="s">
        <v>176</v>
      </c>
      <c r="D604">
        <v>5.2</v>
      </c>
      <c r="E604" t="s">
        <v>9</v>
      </c>
      <c r="F604" t="s">
        <v>27</v>
      </c>
      <c r="G604">
        <v>1</v>
      </c>
      <c r="H604" t="s">
        <v>18</v>
      </c>
    </row>
    <row r="605" spans="1:9" x14ac:dyDescent="0.2">
      <c r="B605" t="s">
        <v>155</v>
      </c>
      <c r="C605" t="s">
        <v>176</v>
      </c>
      <c r="D605">
        <v>5.2</v>
      </c>
      <c r="E605" t="s">
        <v>8</v>
      </c>
      <c r="F605" t="s">
        <v>27</v>
      </c>
      <c r="G605">
        <v>1</v>
      </c>
      <c r="H605" t="s">
        <v>25</v>
      </c>
    </row>
    <row r="606" spans="1:9" x14ac:dyDescent="0.2">
      <c r="B606" t="s">
        <v>155</v>
      </c>
      <c r="C606" t="s">
        <v>176</v>
      </c>
      <c r="D606">
        <v>5.2</v>
      </c>
      <c r="E606" t="s">
        <v>6</v>
      </c>
      <c r="F606" t="s">
        <v>83</v>
      </c>
      <c r="G606">
        <v>1</v>
      </c>
      <c r="H606" t="s">
        <v>18</v>
      </c>
      <c r="I606" t="s">
        <v>12</v>
      </c>
    </row>
    <row r="607" spans="1:9" x14ac:dyDescent="0.2">
      <c r="B607" t="s">
        <v>155</v>
      </c>
      <c r="C607" t="s">
        <v>176</v>
      </c>
      <c r="D607">
        <v>5.2</v>
      </c>
      <c r="E607" t="s">
        <v>7</v>
      </c>
      <c r="F607" t="s">
        <v>83</v>
      </c>
      <c r="G607">
        <v>7</v>
      </c>
      <c r="H607" t="s">
        <v>25</v>
      </c>
      <c r="I607" t="s">
        <v>12</v>
      </c>
    </row>
    <row r="608" spans="1:9" x14ac:dyDescent="0.2">
      <c r="A608" t="s">
        <v>47</v>
      </c>
      <c r="B608" t="s">
        <v>26</v>
      </c>
      <c r="C608" t="s">
        <v>176</v>
      </c>
      <c r="D608">
        <v>7</v>
      </c>
      <c r="F608" t="s">
        <v>83</v>
      </c>
      <c r="G608">
        <v>1</v>
      </c>
      <c r="H608" t="s">
        <v>18</v>
      </c>
      <c r="I608" t="s">
        <v>12</v>
      </c>
    </row>
    <row r="609" spans="1:9" x14ac:dyDescent="0.2">
      <c r="A609" t="s">
        <v>47</v>
      </c>
      <c r="B609" t="s">
        <v>26</v>
      </c>
      <c r="C609" t="s">
        <v>176</v>
      </c>
      <c r="D609">
        <v>7</v>
      </c>
      <c r="F609" t="s">
        <v>83</v>
      </c>
      <c r="G609">
        <v>3</v>
      </c>
      <c r="H609" t="s">
        <v>25</v>
      </c>
      <c r="I609" t="s">
        <v>12</v>
      </c>
    </row>
    <row r="610" spans="1:9" x14ac:dyDescent="0.2">
      <c r="A610" t="s">
        <v>47</v>
      </c>
      <c r="B610" t="s">
        <v>26</v>
      </c>
      <c r="C610" t="s">
        <v>176</v>
      </c>
      <c r="D610">
        <v>7</v>
      </c>
      <c r="F610" t="s">
        <v>27</v>
      </c>
      <c r="G610">
        <v>1</v>
      </c>
      <c r="H610" t="s">
        <v>25</v>
      </c>
      <c r="I610" t="s">
        <v>32</v>
      </c>
    </row>
    <row r="611" spans="1:9" x14ac:dyDescent="0.2">
      <c r="A611" t="s">
        <v>47</v>
      </c>
      <c r="B611" t="s">
        <v>26</v>
      </c>
      <c r="C611" t="s">
        <v>176</v>
      </c>
      <c r="D611">
        <v>7</v>
      </c>
      <c r="F611" t="s">
        <v>27</v>
      </c>
      <c r="G611">
        <v>1</v>
      </c>
      <c r="H611" t="s">
        <v>18</v>
      </c>
      <c r="I611" t="s">
        <v>28</v>
      </c>
    </row>
    <row r="612" spans="1:9" x14ac:dyDescent="0.2">
      <c r="A612" t="s">
        <v>47</v>
      </c>
      <c r="B612" t="s">
        <v>26</v>
      </c>
      <c r="C612" t="s">
        <v>176</v>
      </c>
      <c r="D612">
        <v>7</v>
      </c>
      <c r="F612" t="s">
        <v>24</v>
      </c>
      <c r="G612">
        <v>1</v>
      </c>
      <c r="H612" t="s">
        <v>25</v>
      </c>
      <c r="I612" t="s">
        <v>29</v>
      </c>
    </row>
    <row r="613" spans="1:9" x14ac:dyDescent="0.2">
      <c r="A613" t="s">
        <v>47</v>
      </c>
      <c r="B613" t="s">
        <v>26</v>
      </c>
      <c r="C613" t="s">
        <v>176</v>
      </c>
      <c r="D613">
        <v>7</v>
      </c>
      <c r="F613" t="s">
        <v>24</v>
      </c>
      <c r="G613">
        <v>1</v>
      </c>
      <c r="H613" t="s">
        <v>25</v>
      </c>
      <c r="I613" t="s">
        <v>31</v>
      </c>
    </row>
  </sheetData>
  <sortState ref="A2:I613">
    <sortCondition ref="B2:B61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1"/>
  <sheetViews>
    <sheetView workbookViewId="0">
      <selection activeCell="F67" sqref="F67"/>
    </sheetView>
  </sheetViews>
  <sheetFormatPr baseColWidth="10" defaultRowHeight="16" x14ac:dyDescent="0.2"/>
  <cols>
    <col min="1" max="1" width="14.33203125" bestFit="1" customWidth="1"/>
    <col min="2" max="2" width="5.33203125" customWidth="1"/>
    <col min="3" max="4" width="4.1640625" customWidth="1"/>
    <col min="5" max="5" width="3.33203125" customWidth="1"/>
    <col min="6" max="6" width="4.33203125" customWidth="1"/>
    <col min="7" max="7" width="6.83203125" customWidth="1"/>
  </cols>
  <sheetData>
    <row r="3" spans="1:2" x14ac:dyDescent="0.2">
      <c r="A3" s="3" t="s">
        <v>177</v>
      </c>
    </row>
    <row r="4" spans="1:2" x14ac:dyDescent="0.2">
      <c r="A4" s="3" t="s">
        <v>163</v>
      </c>
      <c r="B4" t="s">
        <v>166</v>
      </c>
    </row>
    <row r="5" spans="1:2" x14ac:dyDescent="0.2">
      <c r="A5" s="4" t="s">
        <v>169</v>
      </c>
      <c r="B5" s="5">
        <v>62</v>
      </c>
    </row>
    <row r="6" spans="1:2" x14ac:dyDescent="0.2">
      <c r="A6" s="6">
        <v>2</v>
      </c>
      <c r="B6" s="5">
        <v>3</v>
      </c>
    </row>
    <row r="7" spans="1:2" x14ac:dyDescent="0.2">
      <c r="A7" s="7" t="s">
        <v>18</v>
      </c>
      <c r="B7" s="5">
        <v>2</v>
      </c>
    </row>
    <row r="8" spans="1:2" x14ac:dyDescent="0.2">
      <c r="A8" s="7" t="s">
        <v>25</v>
      </c>
      <c r="B8" s="5">
        <v>1</v>
      </c>
    </row>
    <row r="9" spans="1:2" x14ac:dyDescent="0.2">
      <c r="A9" s="6">
        <v>4</v>
      </c>
      <c r="B9" s="5">
        <v>7</v>
      </c>
    </row>
    <row r="10" spans="1:2" x14ac:dyDescent="0.2">
      <c r="A10" s="7" t="s">
        <v>18</v>
      </c>
      <c r="B10" s="5">
        <v>4</v>
      </c>
    </row>
    <row r="11" spans="1:2" x14ac:dyDescent="0.2">
      <c r="A11" s="7" t="s">
        <v>25</v>
      </c>
      <c r="B11" s="5">
        <v>3</v>
      </c>
    </row>
    <row r="12" spans="1:2" x14ac:dyDescent="0.2">
      <c r="A12" s="6">
        <v>5</v>
      </c>
      <c r="B12" s="5">
        <v>9</v>
      </c>
    </row>
    <row r="13" spans="1:2" x14ac:dyDescent="0.2">
      <c r="A13" s="7" t="s">
        <v>18</v>
      </c>
      <c r="B13" s="5">
        <v>4</v>
      </c>
    </row>
    <row r="14" spans="1:2" x14ac:dyDescent="0.2">
      <c r="A14" s="7" t="s">
        <v>25</v>
      </c>
      <c r="B14" s="5">
        <v>5</v>
      </c>
    </row>
    <row r="15" spans="1:2" x14ac:dyDescent="0.2">
      <c r="A15" s="6">
        <v>6</v>
      </c>
      <c r="B15" s="5">
        <v>9</v>
      </c>
    </row>
    <row r="16" spans="1:2" x14ac:dyDescent="0.2">
      <c r="A16" s="7" t="s">
        <v>18</v>
      </c>
      <c r="B16" s="5">
        <v>6</v>
      </c>
    </row>
    <row r="17" spans="1:2" x14ac:dyDescent="0.2">
      <c r="A17" s="7" t="s">
        <v>25</v>
      </c>
      <c r="B17" s="5">
        <v>3</v>
      </c>
    </row>
    <row r="18" spans="1:2" x14ac:dyDescent="0.2">
      <c r="A18" s="6">
        <v>7</v>
      </c>
      <c r="B18" s="5">
        <v>4</v>
      </c>
    </row>
    <row r="19" spans="1:2" x14ac:dyDescent="0.2">
      <c r="A19" s="7" t="s">
        <v>18</v>
      </c>
      <c r="B19" s="5">
        <v>4</v>
      </c>
    </row>
    <row r="20" spans="1:2" x14ac:dyDescent="0.2">
      <c r="A20" s="6">
        <v>9</v>
      </c>
      <c r="B20" s="5">
        <v>3</v>
      </c>
    </row>
    <row r="21" spans="1:2" x14ac:dyDescent="0.2">
      <c r="A21" s="7" t="s">
        <v>18</v>
      </c>
      <c r="B21" s="5">
        <v>2</v>
      </c>
    </row>
    <row r="22" spans="1:2" x14ac:dyDescent="0.2">
      <c r="A22" s="7" t="s">
        <v>25</v>
      </c>
      <c r="B22" s="5">
        <v>1</v>
      </c>
    </row>
    <row r="23" spans="1:2" x14ac:dyDescent="0.2">
      <c r="A23" s="6">
        <v>11</v>
      </c>
      <c r="B23" s="5">
        <v>5</v>
      </c>
    </row>
    <row r="24" spans="1:2" x14ac:dyDescent="0.2">
      <c r="A24" s="7" t="s">
        <v>18</v>
      </c>
      <c r="B24" s="5">
        <v>3</v>
      </c>
    </row>
    <row r="25" spans="1:2" x14ac:dyDescent="0.2">
      <c r="A25" s="7" t="s">
        <v>25</v>
      </c>
      <c r="B25" s="5">
        <v>2</v>
      </c>
    </row>
    <row r="26" spans="1:2" x14ac:dyDescent="0.2">
      <c r="A26" s="6">
        <v>11.2</v>
      </c>
      <c r="B26" s="5">
        <v>2</v>
      </c>
    </row>
    <row r="27" spans="1:2" x14ac:dyDescent="0.2">
      <c r="A27" s="7" t="s">
        <v>18</v>
      </c>
      <c r="B27" s="5">
        <v>1</v>
      </c>
    </row>
    <row r="28" spans="1:2" x14ac:dyDescent="0.2">
      <c r="A28" s="7" t="s">
        <v>25</v>
      </c>
      <c r="B28" s="5">
        <v>1</v>
      </c>
    </row>
    <row r="29" spans="1:2" x14ac:dyDescent="0.2">
      <c r="A29" s="6">
        <v>14</v>
      </c>
      <c r="B29" s="5">
        <v>10</v>
      </c>
    </row>
    <row r="30" spans="1:2" x14ac:dyDescent="0.2">
      <c r="A30" s="7" t="s">
        <v>18</v>
      </c>
      <c r="B30" s="5">
        <v>7</v>
      </c>
    </row>
    <row r="31" spans="1:2" x14ac:dyDescent="0.2">
      <c r="A31" s="7" t="s">
        <v>25</v>
      </c>
      <c r="B31" s="5">
        <v>3</v>
      </c>
    </row>
    <row r="32" spans="1:2" x14ac:dyDescent="0.2">
      <c r="A32" s="6" t="s">
        <v>56</v>
      </c>
      <c r="B32" s="5">
        <v>10</v>
      </c>
    </row>
    <row r="33" spans="1:2" x14ac:dyDescent="0.2">
      <c r="A33" s="7" t="s">
        <v>18</v>
      </c>
      <c r="B33" s="5">
        <v>6</v>
      </c>
    </row>
    <row r="34" spans="1:2" x14ac:dyDescent="0.2">
      <c r="A34" s="7" t="s">
        <v>25</v>
      </c>
      <c r="B34" s="5">
        <v>4</v>
      </c>
    </row>
    <row r="35" spans="1:2" x14ac:dyDescent="0.2">
      <c r="A35" s="4" t="s">
        <v>170</v>
      </c>
      <c r="B35" s="5">
        <v>63</v>
      </c>
    </row>
    <row r="36" spans="1:2" x14ac:dyDescent="0.2">
      <c r="A36" s="6">
        <v>1</v>
      </c>
      <c r="B36" s="5">
        <v>11</v>
      </c>
    </row>
    <row r="37" spans="1:2" x14ac:dyDescent="0.2">
      <c r="A37" s="7" t="s">
        <v>18</v>
      </c>
      <c r="B37" s="5">
        <v>5</v>
      </c>
    </row>
    <row r="38" spans="1:2" x14ac:dyDescent="0.2">
      <c r="A38" s="7" t="s">
        <v>25</v>
      </c>
      <c r="B38" s="5">
        <v>6</v>
      </c>
    </row>
    <row r="39" spans="1:2" x14ac:dyDescent="0.2">
      <c r="A39" s="6">
        <v>3</v>
      </c>
      <c r="B39" s="5">
        <v>8</v>
      </c>
    </row>
    <row r="40" spans="1:2" x14ac:dyDescent="0.2">
      <c r="A40" s="7" t="s">
        <v>18</v>
      </c>
      <c r="B40" s="5">
        <v>4</v>
      </c>
    </row>
    <row r="41" spans="1:2" x14ac:dyDescent="0.2">
      <c r="A41" s="7" t="s">
        <v>25</v>
      </c>
      <c r="B41" s="5">
        <v>4</v>
      </c>
    </row>
    <row r="42" spans="1:2" x14ac:dyDescent="0.2">
      <c r="A42" s="6">
        <v>6</v>
      </c>
      <c r="B42" s="5">
        <v>5</v>
      </c>
    </row>
    <row r="43" spans="1:2" x14ac:dyDescent="0.2">
      <c r="A43" s="7" t="s">
        <v>18</v>
      </c>
      <c r="B43" s="5">
        <v>2</v>
      </c>
    </row>
    <row r="44" spans="1:2" x14ac:dyDescent="0.2">
      <c r="A44" s="7" t="s">
        <v>25</v>
      </c>
      <c r="B44" s="5">
        <v>3</v>
      </c>
    </row>
    <row r="45" spans="1:2" x14ac:dyDescent="0.2">
      <c r="A45" s="6">
        <v>7</v>
      </c>
      <c r="B45" s="5">
        <v>9</v>
      </c>
    </row>
    <row r="46" spans="1:2" x14ac:dyDescent="0.2">
      <c r="A46" s="7" t="s">
        <v>18</v>
      </c>
      <c r="B46" s="5">
        <v>4</v>
      </c>
    </row>
    <row r="47" spans="1:2" x14ac:dyDescent="0.2">
      <c r="A47" s="7" t="s">
        <v>25</v>
      </c>
      <c r="B47" s="5">
        <v>5</v>
      </c>
    </row>
    <row r="48" spans="1:2" x14ac:dyDescent="0.2">
      <c r="A48" s="6">
        <v>8</v>
      </c>
      <c r="B48" s="5">
        <v>6</v>
      </c>
    </row>
    <row r="49" spans="1:2" x14ac:dyDescent="0.2">
      <c r="A49" s="7" t="s">
        <v>18</v>
      </c>
      <c r="B49" s="5">
        <v>2</v>
      </c>
    </row>
    <row r="50" spans="1:2" x14ac:dyDescent="0.2">
      <c r="A50" s="7" t="s">
        <v>25</v>
      </c>
      <c r="B50" s="5">
        <v>4</v>
      </c>
    </row>
    <row r="51" spans="1:2" x14ac:dyDescent="0.2">
      <c r="A51" s="7" t="s">
        <v>164</v>
      </c>
      <c r="B51" s="5"/>
    </row>
    <row r="52" spans="1:2" x14ac:dyDescent="0.2">
      <c r="A52" s="6">
        <v>10</v>
      </c>
      <c r="B52" s="5">
        <v>7</v>
      </c>
    </row>
    <row r="53" spans="1:2" x14ac:dyDescent="0.2">
      <c r="A53" s="7" t="s">
        <v>18</v>
      </c>
      <c r="B53" s="5">
        <v>3</v>
      </c>
    </row>
    <row r="54" spans="1:2" x14ac:dyDescent="0.2">
      <c r="A54" s="7" t="s">
        <v>25</v>
      </c>
      <c r="B54" s="5">
        <v>4</v>
      </c>
    </row>
    <row r="55" spans="1:2" x14ac:dyDescent="0.2">
      <c r="A55" s="6">
        <v>11</v>
      </c>
      <c r="B55" s="5">
        <v>10</v>
      </c>
    </row>
    <row r="56" spans="1:2" x14ac:dyDescent="0.2">
      <c r="A56" s="7" t="s">
        <v>18</v>
      </c>
      <c r="B56" s="5">
        <v>4</v>
      </c>
    </row>
    <row r="57" spans="1:2" x14ac:dyDescent="0.2">
      <c r="A57" s="7" t="s">
        <v>25</v>
      </c>
      <c r="B57" s="5">
        <v>6</v>
      </c>
    </row>
    <row r="58" spans="1:2" x14ac:dyDescent="0.2">
      <c r="A58" s="6">
        <v>13</v>
      </c>
      <c r="B58" s="5">
        <v>7</v>
      </c>
    </row>
    <row r="59" spans="1:2" x14ac:dyDescent="0.2">
      <c r="A59" s="7" t="s">
        <v>18</v>
      </c>
      <c r="B59" s="5">
        <v>3</v>
      </c>
    </row>
    <row r="60" spans="1:2" x14ac:dyDescent="0.2">
      <c r="A60" s="7" t="s">
        <v>25</v>
      </c>
      <c r="B60" s="5">
        <v>4</v>
      </c>
    </row>
    <row r="61" spans="1:2" x14ac:dyDescent="0.2">
      <c r="A61" s="4" t="s">
        <v>171</v>
      </c>
      <c r="B61" s="5">
        <v>70</v>
      </c>
    </row>
    <row r="62" spans="1:2" x14ac:dyDescent="0.2">
      <c r="A62" s="6">
        <v>1</v>
      </c>
      <c r="B62" s="5">
        <v>7</v>
      </c>
    </row>
    <row r="63" spans="1:2" x14ac:dyDescent="0.2">
      <c r="A63" s="7" t="s">
        <v>18</v>
      </c>
      <c r="B63" s="5">
        <v>3</v>
      </c>
    </row>
    <row r="64" spans="1:2" x14ac:dyDescent="0.2">
      <c r="A64" s="7" t="s">
        <v>25</v>
      </c>
      <c r="B64" s="5">
        <v>4</v>
      </c>
    </row>
    <row r="65" spans="1:2" x14ac:dyDescent="0.2">
      <c r="A65" s="6">
        <v>3</v>
      </c>
      <c r="B65" s="5">
        <v>7</v>
      </c>
    </row>
    <row r="66" spans="1:2" x14ac:dyDescent="0.2">
      <c r="A66" s="7" t="s">
        <v>18</v>
      </c>
      <c r="B66" s="5">
        <v>3</v>
      </c>
    </row>
    <row r="67" spans="1:2" x14ac:dyDescent="0.2">
      <c r="A67" s="7" t="s">
        <v>25</v>
      </c>
      <c r="B67" s="5">
        <v>4</v>
      </c>
    </row>
    <row r="68" spans="1:2" x14ac:dyDescent="0.2">
      <c r="A68" s="6">
        <v>4</v>
      </c>
      <c r="B68" s="5">
        <v>7</v>
      </c>
    </row>
    <row r="69" spans="1:2" x14ac:dyDescent="0.2">
      <c r="A69" s="7" t="s">
        <v>18</v>
      </c>
      <c r="B69" s="5">
        <v>2</v>
      </c>
    </row>
    <row r="70" spans="1:2" x14ac:dyDescent="0.2">
      <c r="A70" s="7" t="s">
        <v>25</v>
      </c>
      <c r="B70" s="5">
        <v>5</v>
      </c>
    </row>
    <row r="71" spans="1:2" x14ac:dyDescent="0.2">
      <c r="A71" s="6">
        <v>5</v>
      </c>
      <c r="B71" s="5">
        <v>8</v>
      </c>
    </row>
    <row r="72" spans="1:2" x14ac:dyDescent="0.2">
      <c r="A72" s="7" t="s">
        <v>18</v>
      </c>
      <c r="B72" s="5">
        <v>2</v>
      </c>
    </row>
    <row r="73" spans="1:2" x14ac:dyDescent="0.2">
      <c r="A73" s="7" t="s">
        <v>25</v>
      </c>
      <c r="B73" s="5">
        <v>6</v>
      </c>
    </row>
    <row r="74" spans="1:2" x14ac:dyDescent="0.2">
      <c r="A74" s="6">
        <v>6</v>
      </c>
      <c r="B74" s="5">
        <v>9</v>
      </c>
    </row>
    <row r="75" spans="1:2" x14ac:dyDescent="0.2">
      <c r="A75" s="7" t="s">
        <v>18</v>
      </c>
      <c r="B75" s="5">
        <v>4</v>
      </c>
    </row>
    <row r="76" spans="1:2" x14ac:dyDescent="0.2">
      <c r="A76" s="7" t="s">
        <v>25</v>
      </c>
      <c r="B76" s="5">
        <v>5</v>
      </c>
    </row>
    <row r="77" spans="1:2" x14ac:dyDescent="0.2">
      <c r="A77" s="6">
        <v>7</v>
      </c>
      <c r="B77" s="5">
        <v>5</v>
      </c>
    </row>
    <row r="78" spans="1:2" x14ac:dyDescent="0.2">
      <c r="A78" s="7" t="s">
        <v>25</v>
      </c>
      <c r="B78" s="5">
        <v>5</v>
      </c>
    </row>
    <row r="79" spans="1:2" x14ac:dyDescent="0.2">
      <c r="A79" s="6">
        <v>8</v>
      </c>
      <c r="B79" s="5">
        <v>9</v>
      </c>
    </row>
    <row r="80" spans="1:2" x14ac:dyDescent="0.2">
      <c r="A80" s="7" t="s">
        <v>18</v>
      </c>
      <c r="B80" s="5">
        <v>4</v>
      </c>
    </row>
    <row r="81" spans="1:2" x14ac:dyDescent="0.2">
      <c r="A81" s="7" t="s">
        <v>25</v>
      </c>
      <c r="B81" s="5">
        <v>5</v>
      </c>
    </row>
    <row r="82" spans="1:2" x14ac:dyDescent="0.2">
      <c r="A82" s="6">
        <v>9</v>
      </c>
      <c r="B82" s="5">
        <v>8</v>
      </c>
    </row>
    <row r="83" spans="1:2" x14ac:dyDescent="0.2">
      <c r="A83" s="7" t="s">
        <v>18</v>
      </c>
      <c r="B83" s="5">
        <v>2</v>
      </c>
    </row>
    <row r="84" spans="1:2" x14ac:dyDescent="0.2">
      <c r="A84" s="7" t="s">
        <v>25</v>
      </c>
      <c r="B84" s="5">
        <v>6</v>
      </c>
    </row>
    <row r="85" spans="1:2" x14ac:dyDescent="0.2">
      <c r="A85" s="6">
        <v>10</v>
      </c>
      <c r="B85" s="5">
        <v>2</v>
      </c>
    </row>
    <row r="86" spans="1:2" x14ac:dyDescent="0.2">
      <c r="A86" s="7" t="s">
        <v>25</v>
      </c>
      <c r="B86" s="5">
        <v>2</v>
      </c>
    </row>
    <row r="87" spans="1:2" x14ac:dyDescent="0.2">
      <c r="A87" s="6">
        <v>11</v>
      </c>
      <c r="B87" s="5">
        <v>2</v>
      </c>
    </row>
    <row r="88" spans="1:2" x14ac:dyDescent="0.2">
      <c r="A88" s="7" t="s">
        <v>25</v>
      </c>
      <c r="B88" s="5">
        <v>2</v>
      </c>
    </row>
    <row r="89" spans="1:2" x14ac:dyDescent="0.2">
      <c r="A89" s="6">
        <v>12</v>
      </c>
      <c r="B89" s="5">
        <v>1</v>
      </c>
    </row>
    <row r="90" spans="1:2" x14ac:dyDescent="0.2">
      <c r="A90" s="7" t="s">
        <v>18</v>
      </c>
      <c r="B90" s="5">
        <v>1</v>
      </c>
    </row>
    <row r="91" spans="1:2" x14ac:dyDescent="0.2">
      <c r="A91" s="6">
        <v>14</v>
      </c>
      <c r="B91" s="5">
        <v>5</v>
      </c>
    </row>
    <row r="92" spans="1:2" x14ac:dyDescent="0.2">
      <c r="A92" s="7" t="s">
        <v>18</v>
      </c>
      <c r="B92" s="5">
        <v>1</v>
      </c>
    </row>
    <row r="93" spans="1:2" x14ac:dyDescent="0.2">
      <c r="A93" s="7" t="s">
        <v>25</v>
      </c>
      <c r="B93" s="5">
        <v>4</v>
      </c>
    </row>
    <row r="94" spans="1:2" x14ac:dyDescent="0.2">
      <c r="A94" s="4" t="s">
        <v>172</v>
      </c>
      <c r="B94" s="5">
        <v>99</v>
      </c>
    </row>
    <row r="95" spans="1:2" x14ac:dyDescent="0.2">
      <c r="A95" s="6">
        <v>2</v>
      </c>
      <c r="B95" s="5">
        <v>7</v>
      </c>
    </row>
    <row r="96" spans="1:2" x14ac:dyDescent="0.2">
      <c r="A96" s="7" t="s">
        <v>18</v>
      </c>
      <c r="B96" s="5">
        <v>3</v>
      </c>
    </row>
    <row r="97" spans="1:2" x14ac:dyDescent="0.2">
      <c r="A97" s="7" t="s">
        <v>25</v>
      </c>
      <c r="B97" s="5">
        <v>4</v>
      </c>
    </row>
    <row r="98" spans="1:2" x14ac:dyDescent="0.2">
      <c r="A98" s="6">
        <v>3</v>
      </c>
      <c r="B98" s="5">
        <v>4</v>
      </c>
    </row>
    <row r="99" spans="1:2" x14ac:dyDescent="0.2">
      <c r="A99" s="7" t="s">
        <v>18</v>
      </c>
      <c r="B99" s="5">
        <v>2</v>
      </c>
    </row>
    <row r="100" spans="1:2" x14ac:dyDescent="0.2">
      <c r="A100" s="7" t="s">
        <v>25</v>
      </c>
      <c r="B100" s="5">
        <v>2</v>
      </c>
    </row>
    <row r="101" spans="1:2" x14ac:dyDescent="0.2">
      <c r="A101" s="6">
        <v>4</v>
      </c>
      <c r="B101" s="5">
        <v>14</v>
      </c>
    </row>
    <row r="102" spans="1:2" x14ac:dyDescent="0.2">
      <c r="A102" s="7" t="s">
        <v>18</v>
      </c>
      <c r="B102" s="5">
        <v>5</v>
      </c>
    </row>
    <row r="103" spans="1:2" x14ac:dyDescent="0.2">
      <c r="A103" s="7" t="s">
        <v>25</v>
      </c>
      <c r="B103" s="5">
        <v>9</v>
      </c>
    </row>
    <row r="104" spans="1:2" x14ac:dyDescent="0.2">
      <c r="A104" s="6">
        <v>5</v>
      </c>
      <c r="B104" s="5">
        <v>7</v>
      </c>
    </row>
    <row r="105" spans="1:2" x14ac:dyDescent="0.2">
      <c r="A105" s="7" t="s">
        <v>18</v>
      </c>
      <c r="B105" s="5">
        <v>3</v>
      </c>
    </row>
    <row r="106" spans="1:2" x14ac:dyDescent="0.2">
      <c r="A106" s="7" t="s">
        <v>25</v>
      </c>
      <c r="B106" s="5">
        <v>4</v>
      </c>
    </row>
    <row r="107" spans="1:2" x14ac:dyDescent="0.2">
      <c r="A107" s="6">
        <v>6</v>
      </c>
      <c r="B107" s="5">
        <v>13</v>
      </c>
    </row>
    <row r="108" spans="1:2" x14ac:dyDescent="0.2">
      <c r="A108" s="7" t="s">
        <v>18</v>
      </c>
      <c r="B108" s="5">
        <v>8</v>
      </c>
    </row>
    <row r="109" spans="1:2" x14ac:dyDescent="0.2">
      <c r="A109" s="7" t="s">
        <v>25</v>
      </c>
      <c r="B109" s="5">
        <v>5</v>
      </c>
    </row>
    <row r="110" spans="1:2" x14ac:dyDescent="0.2">
      <c r="A110" s="6">
        <v>7</v>
      </c>
      <c r="B110" s="5">
        <v>6</v>
      </c>
    </row>
    <row r="111" spans="1:2" x14ac:dyDescent="0.2">
      <c r="A111" s="7" t="s">
        <v>25</v>
      </c>
      <c r="B111" s="5">
        <v>6</v>
      </c>
    </row>
    <row r="112" spans="1:2" x14ac:dyDescent="0.2">
      <c r="A112" s="6">
        <v>9</v>
      </c>
      <c r="B112" s="5">
        <v>10</v>
      </c>
    </row>
    <row r="113" spans="1:2" x14ac:dyDescent="0.2">
      <c r="A113" s="7" t="s">
        <v>18</v>
      </c>
      <c r="B113" s="5">
        <v>6</v>
      </c>
    </row>
    <row r="114" spans="1:2" x14ac:dyDescent="0.2">
      <c r="A114" s="7" t="s">
        <v>25</v>
      </c>
      <c r="B114" s="5">
        <v>4</v>
      </c>
    </row>
    <row r="115" spans="1:2" x14ac:dyDescent="0.2">
      <c r="A115" s="6">
        <v>10</v>
      </c>
      <c r="B115" s="5">
        <v>11</v>
      </c>
    </row>
    <row r="116" spans="1:2" x14ac:dyDescent="0.2">
      <c r="A116" s="7" t="s">
        <v>18</v>
      </c>
      <c r="B116" s="5">
        <v>4</v>
      </c>
    </row>
    <row r="117" spans="1:2" x14ac:dyDescent="0.2">
      <c r="A117" s="7" t="s">
        <v>25</v>
      </c>
      <c r="B117" s="5">
        <v>7</v>
      </c>
    </row>
    <row r="118" spans="1:2" x14ac:dyDescent="0.2">
      <c r="A118" s="6">
        <v>11</v>
      </c>
      <c r="B118" s="5">
        <v>11</v>
      </c>
    </row>
    <row r="119" spans="1:2" x14ac:dyDescent="0.2">
      <c r="A119" s="7" t="s">
        <v>18</v>
      </c>
      <c r="B119" s="5">
        <v>5</v>
      </c>
    </row>
    <row r="120" spans="1:2" x14ac:dyDescent="0.2">
      <c r="A120" s="7" t="s">
        <v>25</v>
      </c>
      <c r="B120" s="5">
        <v>6</v>
      </c>
    </row>
    <row r="121" spans="1:2" x14ac:dyDescent="0.2">
      <c r="A121" s="6">
        <v>12</v>
      </c>
      <c r="B121" s="5">
        <v>9</v>
      </c>
    </row>
    <row r="122" spans="1:2" x14ac:dyDescent="0.2">
      <c r="A122" s="7" t="s">
        <v>18</v>
      </c>
      <c r="B122" s="5">
        <v>6</v>
      </c>
    </row>
    <row r="123" spans="1:2" x14ac:dyDescent="0.2">
      <c r="A123" s="7" t="s">
        <v>25</v>
      </c>
      <c r="B123" s="5">
        <v>3</v>
      </c>
    </row>
    <row r="124" spans="1:2" x14ac:dyDescent="0.2">
      <c r="A124" s="6">
        <v>13</v>
      </c>
      <c r="B124" s="5">
        <v>7</v>
      </c>
    </row>
    <row r="125" spans="1:2" x14ac:dyDescent="0.2">
      <c r="A125" s="7" t="s">
        <v>18</v>
      </c>
      <c r="B125" s="5">
        <v>1</v>
      </c>
    </row>
    <row r="126" spans="1:2" x14ac:dyDescent="0.2">
      <c r="A126" s="7" t="s">
        <v>25</v>
      </c>
      <c r="B126" s="5">
        <v>6</v>
      </c>
    </row>
    <row r="127" spans="1:2" x14ac:dyDescent="0.2">
      <c r="A127" s="4" t="s">
        <v>173</v>
      </c>
      <c r="B127" s="5">
        <v>65</v>
      </c>
    </row>
    <row r="128" spans="1:2" x14ac:dyDescent="0.2">
      <c r="A128" s="6">
        <v>1</v>
      </c>
      <c r="B128" s="5">
        <v>6</v>
      </c>
    </row>
    <row r="129" spans="1:2" x14ac:dyDescent="0.2">
      <c r="A129" s="7" t="s">
        <v>18</v>
      </c>
      <c r="B129" s="5">
        <v>3</v>
      </c>
    </row>
    <row r="130" spans="1:2" x14ac:dyDescent="0.2">
      <c r="A130" s="7" t="s">
        <v>25</v>
      </c>
      <c r="B130" s="5">
        <v>3</v>
      </c>
    </row>
    <row r="131" spans="1:2" x14ac:dyDescent="0.2">
      <c r="A131" s="6">
        <v>3</v>
      </c>
      <c r="B131" s="5">
        <v>8</v>
      </c>
    </row>
    <row r="132" spans="1:2" x14ac:dyDescent="0.2">
      <c r="A132" s="7" t="s">
        <v>18</v>
      </c>
      <c r="B132" s="5">
        <v>3</v>
      </c>
    </row>
    <row r="133" spans="1:2" x14ac:dyDescent="0.2">
      <c r="A133" s="7" t="s">
        <v>25</v>
      </c>
      <c r="B133" s="5">
        <v>5</v>
      </c>
    </row>
    <row r="134" spans="1:2" x14ac:dyDescent="0.2">
      <c r="A134" s="6">
        <v>3.1</v>
      </c>
      <c r="B134" s="5">
        <v>7</v>
      </c>
    </row>
    <row r="135" spans="1:2" x14ac:dyDescent="0.2">
      <c r="A135" s="7" t="s">
        <v>18</v>
      </c>
      <c r="B135" s="5">
        <v>5</v>
      </c>
    </row>
    <row r="136" spans="1:2" x14ac:dyDescent="0.2">
      <c r="A136" s="7" t="s">
        <v>25</v>
      </c>
      <c r="B136" s="5">
        <v>2</v>
      </c>
    </row>
    <row r="137" spans="1:2" x14ac:dyDescent="0.2">
      <c r="A137" s="6">
        <v>4</v>
      </c>
      <c r="B137" s="5">
        <v>8</v>
      </c>
    </row>
    <row r="138" spans="1:2" x14ac:dyDescent="0.2">
      <c r="A138" s="7" t="s">
        <v>18</v>
      </c>
      <c r="B138" s="5">
        <v>4</v>
      </c>
    </row>
    <row r="139" spans="1:2" x14ac:dyDescent="0.2">
      <c r="A139" s="7" t="s">
        <v>25</v>
      </c>
      <c r="B139" s="5">
        <v>4</v>
      </c>
    </row>
    <row r="140" spans="1:2" x14ac:dyDescent="0.2">
      <c r="A140" s="6">
        <v>7</v>
      </c>
      <c r="B140" s="5">
        <v>9</v>
      </c>
    </row>
    <row r="141" spans="1:2" x14ac:dyDescent="0.2">
      <c r="A141" s="7" t="s">
        <v>18</v>
      </c>
      <c r="B141" s="5">
        <v>2</v>
      </c>
    </row>
    <row r="142" spans="1:2" x14ac:dyDescent="0.2">
      <c r="A142" s="7" t="s">
        <v>25</v>
      </c>
      <c r="B142" s="5">
        <v>7</v>
      </c>
    </row>
    <row r="143" spans="1:2" x14ac:dyDescent="0.2">
      <c r="A143" s="6">
        <v>8</v>
      </c>
      <c r="B143" s="5">
        <v>7</v>
      </c>
    </row>
    <row r="144" spans="1:2" x14ac:dyDescent="0.2">
      <c r="A144" s="7" t="s">
        <v>18</v>
      </c>
      <c r="B144" s="5">
        <v>1</v>
      </c>
    </row>
    <row r="145" spans="1:2" x14ac:dyDescent="0.2">
      <c r="A145" s="7" t="s">
        <v>25</v>
      </c>
      <c r="B145" s="5">
        <v>6</v>
      </c>
    </row>
    <row r="146" spans="1:2" x14ac:dyDescent="0.2">
      <c r="A146" s="6">
        <v>10</v>
      </c>
      <c r="B146" s="5">
        <v>7</v>
      </c>
    </row>
    <row r="147" spans="1:2" x14ac:dyDescent="0.2">
      <c r="A147" s="7" t="s">
        <v>18</v>
      </c>
      <c r="B147" s="5">
        <v>1</v>
      </c>
    </row>
    <row r="148" spans="1:2" x14ac:dyDescent="0.2">
      <c r="A148" s="7" t="s">
        <v>25</v>
      </c>
      <c r="B148" s="5">
        <v>6</v>
      </c>
    </row>
    <row r="149" spans="1:2" x14ac:dyDescent="0.2">
      <c r="A149" s="6">
        <v>11</v>
      </c>
      <c r="B149" s="5">
        <v>7</v>
      </c>
    </row>
    <row r="150" spans="1:2" x14ac:dyDescent="0.2">
      <c r="A150" s="7" t="s">
        <v>18</v>
      </c>
      <c r="B150" s="5">
        <v>1</v>
      </c>
    </row>
    <row r="151" spans="1:2" x14ac:dyDescent="0.2">
      <c r="A151" s="7" t="s">
        <v>25</v>
      </c>
      <c r="B151" s="5">
        <v>6</v>
      </c>
    </row>
    <row r="152" spans="1:2" x14ac:dyDescent="0.2">
      <c r="A152" s="6">
        <v>12</v>
      </c>
      <c r="B152" s="5">
        <v>6</v>
      </c>
    </row>
    <row r="153" spans="1:2" x14ac:dyDescent="0.2">
      <c r="A153" s="7" t="s">
        <v>25</v>
      </c>
      <c r="B153" s="5">
        <v>6</v>
      </c>
    </row>
    <row r="154" spans="1:2" x14ac:dyDescent="0.2">
      <c r="A154" s="4" t="s">
        <v>174</v>
      </c>
      <c r="B154" s="5">
        <v>39</v>
      </c>
    </row>
    <row r="155" spans="1:2" x14ac:dyDescent="0.2">
      <c r="A155" s="6">
        <v>1</v>
      </c>
      <c r="B155" s="5">
        <v>3</v>
      </c>
    </row>
    <row r="156" spans="1:2" x14ac:dyDescent="0.2">
      <c r="A156" s="7" t="s">
        <v>18</v>
      </c>
      <c r="B156" s="5">
        <v>2</v>
      </c>
    </row>
    <row r="157" spans="1:2" x14ac:dyDescent="0.2">
      <c r="A157" s="7" t="s">
        <v>25</v>
      </c>
      <c r="B157" s="5">
        <v>1</v>
      </c>
    </row>
    <row r="158" spans="1:2" x14ac:dyDescent="0.2">
      <c r="A158" s="6">
        <v>3</v>
      </c>
      <c r="B158" s="5">
        <v>3</v>
      </c>
    </row>
    <row r="159" spans="1:2" x14ac:dyDescent="0.2">
      <c r="A159" s="7" t="s">
        <v>18</v>
      </c>
      <c r="B159" s="5">
        <v>2</v>
      </c>
    </row>
    <row r="160" spans="1:2" x14ac:dyDescent="0.2">
      <c r="A160" s="7" t="s">
        <v>25</v>
      </c>
      <c r="B160" s="5">
        <v>1</v>
      </c>
    </row>
    <row r="161" spans="1:2" x14ac:dyDescent="0.2">
      <c r="A161" s="6">
        <v>4</v>
      </c>
      <c r="B161" s="5">
        <v>3</v>
      </c>
    </row>
    <row r="162" spans="1:2" x14ac:dyDescent="0.2">
      <c r="A162" s="7" t="s">
        <v>18</v>
      </c>
      <c r="B162" s="5">
        <v>1</v>
      </c>
    </row>
    <row r="163" spans="1:2" x14ac:dyDescent="0.2">
      <c r="A163" s="7" t="s">
        <v>25</v>
      </c>
      <c r="B163" s="5">
        <v>2</v>
      </c>
    </row>
    <row r="164" spans="1:2" x14ac:dyDescent="0.2">
      <c r="A164" s="6">
        <v>5</v>
      </c>
      <c r="B164" s="5">
        <v>5</v>
      </c>
    </row>
    <row r="165" spans="1:2" x14ac:dyDescent="0.2">
      <c r="A165" s="7" t="s">
        <v>18</v>
      </c>
      <c r="B165" s="5">
        <v>2</v>
      </c>
    </row>
    <row r="166" spans="1:2" x14ac:dyDescent="0.2">
      <c r="A166" s="7" t="s">
        <v>25</v>
      </c>
      <c r="B166" s="5">
        <v>3</v>
      </c>
    </row>
    <row r="167" spans="1:2" x14ac:dyDescent="0.2">
      <c r="A167" s="6">
        <v>6</v>
      </c>
      <c r="B167" s="5">
        <v>3</v>
      </c>
    </row>
    <row r="168" spans="1:2" x14ac:dyDescent="0.2">
      <c r="A168" s="7" t="s">
        <v>18</v>
      </c>
      <c r="B168" s="5">
        <v>2</v>
      </c>
    </row>
    <row r="169" spans="1:2" x14ac:dyDescent="0.2">
      <c r="A169" s="7" t="s">
        <v>25</v>
      </c>
      <c r="B169" s="5">
        <v>1</v>
      </c>
    </row>
    <row r="170" spans="1:2" x14ac:dyDescent="0.2">
      <c r="A170" s="6">
        <v>7</v>
      </c>
      <c r="B170" s="5">
        <v>4</v>
      </c>
    </row>
    <row r="171" spans="1:2" x14ac:dyDescent="0.2">
      <c r="A171" s="7" t="s">
        <v>18</v>
      </c>
      <c r="B171" s="5">
        <v>2</v>
      </c>
    </row>
    <row r="172" spans="1:2" x14ac:dyDescent="0.2">
      <c r="A172" s="7" t="s">
        <v>25</v>
      </c>
      <c r="B172" s="5">
        <v>2</v>
      </c>
    </row>
    <row r="173" spans="1:2" x14ac:dyDescent="0.2">
      <c r="A173" s="6">
        <v>8</v>
      </c>
      <c r="B173" s="5">
        <v>5</v>
      </c>
    </row>
    <row r="174" spans="1:2" x14ac:dyDescent="0.2">
      <c r="A174" s="7" t="s">
        <v>18</v>
      </c>
      <c r="B174" s="5">
        <v>2</v>
      </c>
    </row>
    <row r="175" spans="1:2" x14ac:dyDescent="0.2">
      <c r="A175" s="7" t="s">
        <v>25</v>
      </c>
      <c r="B175" s="5">
        <v>3</v>
      </c>
    </row>
    <row r="176" spans="1:2" x14ac:dyDescent="0.2">
      <c r="A176" s="6">
        <v>9</v>
      </c>
      <c r="B176" s="5">
        <v>2</v>
      </c>
    </row>
    <row r="177" spans="1:2" x14ac:dyDescent="0.2">
      <c r="A177" s="7" t="s">
        <v>18</v>
      </c>
      <c r="B177" s="5">
        <v>2</v>
      </c>
    </row>
    <row r="178" spans="1:2" x14ac:dyDescent="0.2">
      <c r="A178" s="6">
        <v>10</v>
      </c>
      <c r="B178" s="5">
        <v>1</v>
      </c>
    </row>
    <row r="179" spans="1:2" x14ac:dyDescent="0.2">
      <c r="A179" s="7" t="s">
        <v>18</v>
      </c>
      <c r="B179" s="5">
        <v>1</v>
      </c>
    </row>
    <row r="180" spans="1:2" x14ac:dyDescent="0.2">
      <c r="A180" s="6">
        <v>11</v>
      </c>
      <c r="B180" s="5">
        <v>3</v>
      </c>
    </row>
    <row r="181" spans="1:2" x14ac:dyDescent="0.2">
      <c r="A181" s="7" t="s">
        <v>18</v>
      </c>
      <c r="B181" s="5">
        <v>1</v>
      </c>
    </row>
    <row r="182" spans="1:2" x14ac:dyDescent="0.2">
      <c r="A182" s="7" t="s">
        <v>25</v>
      </c>
      <c r="B182" s="5">
        <v>2</v>
      </c>
    </row>
    <row r="183" spans="1:2" x14ac:dyDescent="0.2">
      <c r="A183" s="6">
        <v>12</v>
      </c>
      <c r="B183" s="5">
        <v>5</v>
      </c>
    </row>
    <row r="184" spans="1:2" x14ac:dyDescent="0.2">
      <c r="A184" s="7" t="s">
        <v>18</v>
      </c>
      <c r="B184" s="5">
        <v>3</v>
      </c>
    </row>
    <row r="185" spans="1:2" x14ac:dyDescent="0.2">
      <c r="A185" s="7" t="s">
        <v>25</v>
      </c>
      <c r="B185" s="5">
        <v>2</v>
      </c>
    </row>
    <row r="186" spans="1:2" x14ac:dyDescent="0.2">
      <c r="A186" s="6">
        <v>13</v>
      </c>
      <c r="B186" s="5">
        <v>2</v>
      </c>
    </row>
    <row r="187" spans="1:2" x14ac:dyDescent="0.2">
      <c r="A187" s="7" t="s">
        <v>18</v>
      </c>
      <c r="B187" s="5">
        <v>1</v>
      </c>
    </row>
    <row r="188" spans="1:2" x14ac:dyDescent="0.2">
      <c r="A188" s="7" t="s">
        <v>25</v>
      </c>
      <c r="B188" s="5">
        <v>1</v>
      </c>
    </row>
    <row r="189" spans="1:2" x14ac:dyDescent="0.2">
      <c r="A189" s="4" t="s">
        <v>162</v>
      </c>
      <c r="B189" s="5">
        <v>69</v>
      </c>
    </row>
    <row r="190" spans="1:2" x14ac:dyDescent="0.2">
      <c r="A190" s="6">
        <v>2</v>
      </c>
      <c r="B190" s="5">
        <v>11</v>
      </c>
    </row>
    <row r="191" spans="1:2" x14ac:dyDescent="0.2">
      <c r="A191" s="7" t="s">
        <v>18</v>
      </c>
      <c r="B191" s="5">
        <v>3</v>
      </c>
    </row>
    <row r="192" spans="1:2" x14ac:dyDescent="0.2">
      <c r="A192" s="7" t="s">
        <v>25</v>
      </c>
      <c r="B192" s="5">
        <v>8</v>
      </c>
    </row>
    <row r="193" spans="1:2" x14ac:dyDescent="0.2">
      <c r="A193" s="6">
        <v>3</v>
      </c>
      <c r="B193" s="5">
        <v>7</v>
      </c>
    </row>
    <row r="194" spans="1:2" x14ac:dyDescent="0.2">
      <c r="A194" s="7" t="s">
        <v>18</v>
      </c>
      <c r="B194" s="5">
        <v>2</v>
      </c>
    </row>
    <row r="195" spans="1:2" x14ac:dyDescent="0.2">
      <c r="A195" s="7" t="s">
        <v>25</v>
      </c>
      <c r="B195" s="5">
        <v>5</v>
      </c>
    </row>
    <row r="196" spans="1:2" x14ac:dyDescent="0.2">
      <c r="A196" s="6">
        <v>4</v>
      </c>
      <c r="B196" s="5">
        <v>3</v>
      </c>
    </row>
    <row r="197" spans="1:2" x14ac:dyDescent="0.2">
      <c r="A197" s="7" t="s">
        <v>18</v>
      </c>
      <c r="B197" s="5">
        <v>3</v>
      </c>
    </row>
    <row r="198" spans="1:2" x14ac:dyDescent="0.2">
      <c r="A198" s="6">
        <v>6.2</v>
      </c>
      <c r="B198" s="5">
        <v>9</v>
      </c>
    </row>
    <row r="199" spans="1:2" x14ac:dyDescent="0.2">
      <c r="A199" s="7" t="s">
        <v>18</v>
      </c>
      <c r="B199" s="5">
        <v>6</v>
      </c>
    </row>
    <row r="200" spans="1:2" x14ac:dyDescent="0.2">
      <c r="A200" s="7" t="s">
        <v>25</v>
      </c>
      <c r="B200" s="5">
        <v>3</v>
      </c>
    </row>
    <row r="201" spans="1:2" x14ac:dyDescent="0.2">
      <c r="A201" s="6">
        <v>10</v>
      </c>
      <c r="B201" s="5">
        <v>7</v>
      </c>
    </row>
    <row r="202" spans="1:2" x14ac:dyDescent="0.2">
      <c r="A202" s="7" t="s">
        <v>18</v>
      </c>
      <c r="B202" s="5">
        <v>1</v>
      </c>
    </row>
    <row r="203" spans="1:2" x14ac:dyDescent="0.2">
      <c r="A203" s="7" t="s">
        <v>25</v>
      </c>
      <c r="B203" s="5">
        <v>6</v>
      </c>
    </row>
    <row r="204" spans="1:2" x14ac:dyDescent="0.2">
      <c r="A204" s="6">
        <v>11</v>
      </c>
      <c r="B204" s="5">
        <v>10</v>
      </c>
    </row>
    <row r="205" spans="1:2" x14ac:dyDescent="0.2">
      <c r="A205" s="7" t="s">
        <v>18</v>
      </c>
      <c r="B205" s="5">
        <v>5</v>
      </c>
    </row>
    <row r="206" spans="1:2" x14ac:dyDescent="0.2">
      <c r="A206" s="7" t="s">
        <v>25</v>
      </c>
      <c r="B206" s="5">
        <v>5</v>
      </c>
    </row>
    <row r="207" spans="1:2" x14ac:dyDescent="0.2">
      <c r="A207" s="6">
        <v>12</v>
      </c>
      <c r="B207" s="5">
        <v>10</v>
      </c>
    </row>
    <row r="208" spans="1:2" x14ac:dyDescent="0.2">
      <c r="A208" s="7" t="s">
        <v>18</v>
      </c>
      <c r="B208" s="5">
        <v>5</v>
      </c>
    </row>
    <row r="209" spans="1:2" x14ac:dyDescent="0.2">
      <c r="A209" s="7" t="s">
        <v>25</v>
      </c>
      <c r="B209" s="5">
        <v>5</v>
      </c>
    </row>
    <row r="210" spans="1:2" x14ac:dyDescent="0.2">
      <c r="A210" s="6">
        <v>13</v>
      </c>
      <c r="B210" s="5">
        <v>5</v>
      </c>
    </row>
    <row r="211" spans="1:2" x14ac:dyDescent="0.2">
      <c r="A211" s="7" t="s">
        <v>18</v>
      </c>
      <c r="B211" s="5">
        <v>2</v>
      </c>
    </row>
    <row r="212" spans="1:2" x14ac:dyDescent="0.2">
      <c r="A212" s="7" t="s">
        <v>25</v>
      </c>
      <c r="B212" s="5">
        <v>3</v>
      </c>
    </row>
    <row r="213" spans="1:2" x14ac:dyDescent="0.2">
      <c r="A213" s="6">
        <v>14</v>
      </c>
      <c r="B213" s="5">
        <v>7</v>
      </c>
    </row>
    <row r="214" spans="1:2" x14ac:dyDescent="0.2">
      <c r="A214" s="7" t="s">
        <v>18</v>
      </c>
      <c r="B214" s="5">
        <v>2</v>
      </c>
    </row>
    <row r="215" spans="1:2" x14ac:dyDescent="0.2">
      <c r="A215" s="7" t="s">
        <v>25</v>
      </c>
      <c r="B215" s="5">
        <v>5</v>
      </c>
    </row>
    <row r="216" spans="1:2" x14ac:dyDescent="0.2">
      <c r="A216" s="4" t="s">
        <v>175</v>
      </c>
      <c r="B216" s="5">
        <v>95</v>
      </c>
    </row>
    <row r="217" spans="1:2" x14ac:dyDescent="0.2">
      <c r="A217" s="6">
        <v>1</v>
      </c>
      <c r="B217" s="5">
        <v>12</v>
      </c>
    </row>
    <row r="218" spans="1:2" x14ac:dyDescent="0.2">
      <c r="A218" s="7" t="s">
        <v>18</v>
      </c>
      <c r="B218" s="5">
        <v>7</v>
      </c>
    </row>
    <row r="219" spans="1:2" x14ac:dyDescent="0.2">
      <c r="A219" s="7" t="s">
        <v>25</v>
      </c>
      <c r="B219" s="5">
        <v>5</v>
      </c>
    </row>
    <row r="220" spans="1:2" x14ac:dyDescent="0.2">
      <c r="A220" s="6">
        <v>2</v>
      </c>
      <c r="B220" s="5">
        <v>7</v>
      </c>
    </row>
    <row r="221" spans="1:2" x14ac:dyDescent="0.2">
      <c r="A221" s="7" t="s">
        <v>18</v>
      </c>
      <c r="B221" s="5">
        <v>5</v>
      </c>
    </row>
    <row r="222" spans="1:2" x14ac:dyDescent="0.2">
      <c r="A222" s="7" t="s">
        <v>25</v>
      </c>
      <c r="B222" s="5">
        <v>2</v>
      </c>
    </row>
    <row r="223" spans="1:2" x14ac:dyDescent="0.2">
      <c r="A223" s="6">
        <v>3</v>
      </c>
      <c r="B223" s="5">
        <v>11</v>
      </c>
    </row>
    <row r="224" spans="1:2" x14ac:dyDescent="0.2">
      <c r="A224" s="7" t="s">
        <v>18</v>
      </c>
      <c r="B224" s="5">
        <v>6</v>
      </c>
    </row>
    <row r="225" spans="1:2" x14ac:dyDescent="0.2">
      <c r="A225" s="7" t="s">
        <v>25</v>
      </c>
      <c r="B225" s="5">
        <v>5</v>
      </c>
    </row>
    <row r="226" spans="1:2" x14ac:dyDescent="0.2">
      <c r="A226" s="6">
        <v>4</v>
      </c>
      <c r="B226" s="5">
        <v>5</v>
      </c>
    </row>
    <row r="227" spans="1:2" x14ac:dyDescent="0.2">
      <c r="A227" s="7" t="s">
        <v>18</v>
      </c>
      <c r="B227" s="5">
        <v>2</v>
      </c>
    </row>
    <row r="228" spans="1:2" x14ac:dyDescent="0.2">
      <c r="A228" s="7" t="s">
        <v>25</v>
      </c>
      <c r="B228" s="5">
        <v>3</v>
      </c>
    </row>
    <row r="229" spans="1:2" x14ac:dyDescent="0.2">
      <c r="A229" s="6">
        <v>5</v>
      </c>
      <c r="B229" s="5">
        <v>7</v>
      </c>
    </row>
    <row r="230" spans="1:2" x14ac:dyDescent="0.2">
      <c r="A230" s="7" t="s">
        <v>18</v>
      </c>
      <c r="B230" s="5">
        <v>5</v>
      </c>
    </row>
    <row r="231" spans="1:2" x14ac:dyDescent="0.2">
      <c r="A231" s="7" t="s">
        <v>25</v>
      </c>
      <c r="B231" s="5">
        <v>2</v>
      </c>
    </row>
    <row r="232" spans="1:2" x14ac:dyDescent="0.2">
      <c r="A232" s="6">
        <v>6</v>
      </c>
      <c r="B232" s="5">
        <v>10</v>
      </c>
    </row>
    <row r="233" spans="1:2" x14ac:dyDescent="0.2">
      <c r="A233" s="7" t="s">
        <v>18</v>
      </c>
      <c r="B233" s="5">
        <v>5</v>
      </c>
    </row>
    <row r="234" spans="1:2" x14ac:dyDescent="0.2">
      <c r="A234" s="7" t="s">
        <v>25</v>
      </c>
      <c r="B234" s="5">
        <v>5</v>
      </c>
    </row>
    <row r="235" spans="1:2" x14ac:dyDescent="0.2">
      <c r="A235" s="6">
        <v>7</v>
      </c>
      <c r="B235" s="5">
        <v>8</v>
      </c>
    </row>
    <row r="236" spans="1:2" x14ac:dyDescent="0.2">
      <c r="A236" s="7" t="s">
        <v>18</v>
      </c>
      <c r="B236" s="5">
        <v>4</v>
      </c>
    </row>
    <row r="237" spans="1:2" x14ac:dyDescent="0.2">
      <c r="A237" s="7" t="s">
        <v>25</v>
      </c>
      <c r="B237" s="5">
        <v>4</v>
      </c>
    </row>
    <row r="238" spans="1:2" x14ac:dyDescent="0.2">
      <c r="A238" s="6">
        <v>8</v>
      </c>
      <c r="B238" s="5">
        <v>3</v>
      </c>
    </row>
    <row r="239" spans="1:2" x14ac:dyDescent="0.2">
      <c r="A239" s="7" t="s">
        <v>18</v>
      </c>
      <c r="B239" s="5">
        <v>2</v>
      </c>
    </row>
    <row r="240" spans="1:2" x14ac:dyDescent="0.2">
      <c r="A240" s="7" t="s">
        <v>25</v>
      </c>
      <c r="B240" s="5">
        <v>1</v>
      </c>
    </row>
    <row r="241" spans="1:2" x14ac:dyDescent="0.2">
      <c r="A241" s="6">
        <v>9</v>
      </c>
      <c r="B241" s="5">
        <v>4</v>
      </c>
    </row>
    <row r="242" spans="1:2" x14ac:dyDescent="0.2">
      <c r="A242" s="7" t="s">
        <v>18</v>
      </c>
      <c r="B242" s="5">
        <v>3</v>
      </c>
    </row>
    <row r="243" spans="1:2" x14ac:dyDescent="0.2">
      <c r="A243" s="7" t="s">
        <v>25</v>
      </c>
      <c r="B243" s="5">
        <v>1</v>
      </c>
    </row>
    <row r="244" spans="1:2" x14ac:dyDescent="0.2">
      <c r="A244" s="6">
        <v>10</v>
      </c>
      <c r="B244" s="5">
        <v>6</v>
      </c>
    </row>
    <row r="245" spans="1:2" x14ac:dyDescent="0.2">
      <c r="A245" s="7" t="s">
        <v>18</v>
      </c>
      <c r="B245" s="5">
        <v>2</v>
      </c>
    </row>
    <row r="246" spans="1:2" x14ac:dyDescent="0.2">
      <c r="A246" s="7" t="s">
        <v>25</v>
      </c>
      <c r="B246" s="5">
        <v>4</v>
      </c>
    </row>
    <row r="247" spans="1:2" x14ac:dyDescent="0.2">
      <c r="A247" s="6">
        <v>11</v>
      </c>
      <c r="B247" s="5">
        <v>6</v>
      </c>
    </row>
    <row r="248" spans="1:2" x14ac:dyDescent="0.2">
      <c r="A248" s="7" t="s">
        <v>18</v>
      </c>
      <c r="B248" s="5">
        <v>3</v>
      </c>
    </row>
    <row r="249" spans="1:2" x14ac:dyDescent="0.2">
      <c r="A249" s="7" t="s">
        <v>25</v>
      </c>
      <c r="B249" s="5">
        <v>3</v>
      </c>
    </row>
    <row r="250" spans="1:2" x14ac:dyDescent="0.2">
      <c r="A250" s="6">
        <v>12</v>
      </c>
      <c r="B250" s="5">
        <v>4</v>
      </c>
    </row>
    <row r="251" spans="1:2" x14ac:dyDescent="0.2">
      <c r="A251" s="7" t="s">
        <v>18</v>
      </c>
      <c r="B251" s="5">
        <v>3</v>
      </c>
    </row>
    <row r="252" spans="1:2" x14ac:dyDescent="0.2">
      <c r="A252" s="7" t="s">
        <v>25</v>
      </c>
      <c r="B252" s="5">
        <v>1</v>
      </c>
    </row>
    <row r="253" spans="1:2" x14ac:dyDescent="0.2">
      <c r="A253" s="6">
        <v>15</v>
      </c>
      <c r="B253" s="5">
        <v>12</v>
      </c>
    </row>
    <row r="254" spans="1:2" x14ac:dyDescent="0.2">
      <c r="A254" s="7" t="s">
        <v>18</v>
      </c>
      <c r="B254" s="5">
        <v>4</v>
      </c>
    </row>
    <row r="255" spans="1:2" x14ac:dyDescent="0.2">
      <c r="A255" s="7" t="s">
        <v>25</v>
      </c>
      <c r="B255" s="5">
        <v>8</v>
      </c>
    </row>
    <row r="256" spans="1:2" x14ac:dyDescent="0.2">
      <c r="A256" s="4" t="s">
        <v>176</v>
      </c>
      <c r="B256" s="5">
        <v>49</v>
      </c>
    </row>
    <row r="257" spans="1:2" x14ac:dyDescent="0.2">
      <c r="A257" s="6">
        <v>3</v>
      </c>
      <c r="B257" s="5">
        <v>7</v>
      </c>
    </row>
    <row r="258" spans="1:2" x14ac:dyDescent="0.2">
      <c r="A258" s="7" t="s">
        <v>18</v>
      </c>
      <c r="B258" s="5">
        <v>2</v>
      </c>
    </row>
    <row r="259" spans="1:2" x14ac:dyDescent="0.2">
      <c r="A259" s="7" t="s">
        <v>25</v>
      </c>
      <c r="B259" s="5">
        <v>5</v>
      </c>
    </row>
    <row r="260" spans="1:2" x14ac:dyDescent="0.2">
      <c r="A260" s="6">
        <v>4</v>
      </c>
      <c r="B260" s="5">
        <v>5</v>
      </c>
    </row>
    <row r="261" spans="1:2" x14ac:dyDescent="0.2">
      <c r="A261" s="7" t="s">
        <v>18</v>
      </c>
      <c r="B261" s="5">
        <v>3</v>
      </c>
    </row>
    <row r="262" spans="1:2" x14ac:dyDescent="0.2">
      <c r="A262" s="7" t="s">
        <v>25</v>
      </c>
      <c r="B262" s="5">
        <v>2</v>
      </c>
    </row>
    <row r="263" spans="1:2" x14ac:dyDescent="0.2">
      <c r="A263" s="6">
        <v>5</v>
      </c>
      <c r="B263" s="5">
        <v>7</v>
      </c>
    </row>
    <row r="264" spans="1:2" x14ac:dyDescent="0.2">
      <c r="A264" s="7" t="s">
        <v>18</v>
      </c>
      <c r="B264" s="5">
        <v>2</v>
      </c>
    </row>
    <row r="265" spans="1:2" x14ac:dyDescent="0.2">
      <c r="A265" s="7" t="s">
        <v>25</v>
      </c>
      <c r="B265" s="5">
        <v>5</v>
      </c>
    </row>
    <row r="266" spans="1:2" x14ac:dyDescent="0.2">
      <c r="A266" s="6">
        <v>5.2</v>
      </c>
      <c r="B266" s="5">
        <v>4</v>
      </c>
    </row>
    <row r="267" spans="1:2" x14ac:dyDescent="0.2">
      <c r="A267" s="7" t="s">
        <v>18</v>
      </c>
      <c r="B267" s="5">
        <v>2</v>
      </c>
    </row>
    <row r="268" spans="1:2" x14ac:dyDescent="0.2">
      <c r="A268" s="7" t="s">
        <v>25</v>
      </c>
      <c r="B268" s="5">
        <v>2</v>
      </c>
    </row>
    <row r="269" spans="1:2" x14ac:dyDescent="0.2">
      <c r="A269" s="6">
        <v>7</v>
      </c>
      <c r="B269" s="5">
        <v>6</v>
      </c>
    </row>
    <row r="270" spans="1:2" x14ac:dyDescent="0.2">
      <c r="A270" s="7" t="s">
        <v>18</v>
      </c>
      <c r="B270" s="5">
        <v>2</v>
      </c>
    </row>
    <row r="271" spans="1:2" x14ac:dyDescent="0.2">
      <c r="A271" s="7" t="s">
        <v>25</v>
      </c>
      <c r="B271" s="5">
        <v>4</v>
      </c>
    </row>
    <row r="272" spans="1:2" x14ac:dyDescent="0.2">
      <c r="A272" s="6">
        <v>10</v>
      </c>
      <c r="B272" s="5">
        <v>6</v>
      </c>
    </row>
    <row r="273" spans="1:2" x14ac:dyDescent="0.2">
      <c r="A273" s="7" t="s">
        <v>18</v>
      </c>
      <c r="B273" s="5">
        <v>2</v>
      </c>
    </row>
    <row r="274" spans="1:2" x14ac:dyDescent="0.2">
      <c r="A274" s="7" t="s">
        <v>25</v>
      </c>
      <c r="B274" s="5">
        <v>4</v>
      </c>
    </row>
    <row r="275" spans="1:2" x14ac:dyDescent="0.2">
      <c r="A275" s="6">
        <v>11</v>
      </c>
      <c r="B275" s="5">
        <v>7</v>
      </c>
    </row>
    <row r="276" spans="1:2" x14ac:dyDescent="0.2">
      <c r="A276" s="7" t="s">
        <v>18</v>
      </c>
      <c r="B276" s="5">
        <v>4</v>
      </c>
    </row>
    <row r="277" spans="1:2" x14ac:dyDescent="0.2">
      <c r="A277" s="7" t="s">
        <v>25</v>
      </c>
      <c r="B277" s="5">
        <v>3</v>
      </c>
    </row>
    <row r="278" spans="1:2" x14ac:dyDescent="0.2">
      <c r="A278" s="6">
        <v>12</v>
      </c>
      <c r="B278" s="5">
        <v>7</v>
      </c>
    </row>
    <row r="279" spans="1:2" x14ac:dyDescent="0.2">
      <c r="A279" s="7" t="s">
        <v>18</v>
      </c>
      <c r="B279" s="5">
        <v>1</v>
      </c>
    </row>
    <row r="280" spans="1:2" x14ac:dyDescent="0.2">
      <c r="A280" s="7" t="s">
        <v>25</v>
      </c>
      <c r="B280" s="5">
        <v>6</v>
      </c>
    </row>
    <row r="281" spans="1:2" x14ac:dyDescent="0.2">
      <c r="A281" s="4" t="s">
        <v>165</v>
      </c>
      <c r="B281" s="5">
        <v>611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workbookViewId="0">
      <pane ySplit="1" topLeftCell="A411" activePane="bottomLeft" state="frozen"/>
      <selection pane="bottomLeft" activeCell="H114" sqref="H114"/>
    </sheetView>
  </sheetViews>
  <sheetFormatPr baseColWidth="10" defaultRowHeight="16" x14ac:dyDescent="0.2"/>
  <cols>
    <col min="3" max="4" width="7.1640625" customWidth="1"/>
    <col min="5" max="5" width="6.1640625" customWidth="1"/>
    <col min="6" max="6" width="8.83203125" customWidth="1"/>
    <col min="7" max="7" width="5.83203125" customWidth="1"/>
    <col min="8" max="8" width="6.83203125" customWidth="1"/>
  </cols>
  <sheetData>
    <row r="1" spans="1:9" s="1" customFormat="1" x14ac:dyDescent="0.2">
      <c r="A1" s="1" t="s">
        <v>46</v>
      </c>
      <c r="B1" s="1" t="s">
        <v>3</v>
      </c>
      <c r="C1" s="1" t="s">
        <v>167</v>
      </c>
      <c r="D1" s="1" t="s">
        <v>168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30</v>
      </c>
    </row>
    <row r="2" spans="1:9" x14ac:dyDescent="0.2">
      <c r="B2" t="s">
        <v>72</v>
      </c>
      <c r="C2" t="s">
        <v>169</v>
      </c>
      <c r="D2">
        <v>14</v>
      </c>
      <c r="E2" t="s">
        <v>60</v>
      </c>
      <c r="F2" t="s">
        <v>89</v>
      </c>
      <c r="G2">
        <v>1</v>
      </c>
      <c r="H2" t="s">
        <v>25</v>
      </c>
    </row>
    <row r="3" spans="1:9" x14ac:dyDescent="0.2">
      <c r="A3" t="s">
        <v>134</v>
      </c>
      <c r="B3" t="s">
        <v>158</v>
      </c>
      <c r="C3" t="s">
        <v>170</v>
      </c>
      <c r="D3">
        <v>7</v>
      </c>
      <c r="E3" t="s">
        <v>9</v>
      </c>
      <c r="F3" t="s">
        <v>89</v>
      </c>
      <c r="G3">
        <v>1</v>
      </c>
      <c r="H3" t="s">
        <v>25</v>
      </c>
    </row>
    <row r="4" spans="1:9" x14ac:dyDescent="0.2">
      <c r="B4" t="s">
        <v>114</v>
      </c>
      <c r="C4" t="s">
        <v>171</v>
      </c>
      <c r="D4">
        <v>4</v>
      </c>
      <c r="E4" t="s">
        <v>9</v>
      </c>
      <c r="F4" t="s">
        <v>89</v>
      </c>
      <c r="G4">
        <v>2</v>
      </c>
      <c r="H4" t="s">
        <v>25</v>
      </c>
    </row>
    <row r="5" spans="1:9" x14ac:dyDescent="0.2">
      <c r="B5" t="s">
        <v>111</v>
      </c>
      <c r="C5" t="s">
        <v>172</v>
      </c>
      <c r="D5">
        <v>10</v>
      </c>
      <c r="E5" t="s">
        <v>63</v>
      </c>
      <c r="F5" t="s">
        <v>89</v>
      </c>
      <c r="G5">
        <v>1</v>
      </c>
      <c r="H5" t="s">
        <v>25</v>
      </c>
    </row>
    <row r="6" spans="1:9" x14ac:dyDescent="0.2">
      <c r="B6" t="s">
        <v>111</v>
      </c>
      <c r="C6" t="s">
        <v>172</v>
      </c>
      <c r="D6">
        <v>10</v>
      </c>
      <c r="E6" t="s">
        <v>54</v>
      </c>
      <c r="F6" t="s">
        <v>89</v>
      </c>
      <c r="G6">
        <v>1</v>
      </c>
      <c r="H6" t="s">
        <v>25</v>
      </c>
    </row>
    <row r="7" spans="1:9" x14ac:dyDescent="0.2">
      <c r="A7" t="s">
        <v>134</v>
      </c>
      <c r="B7" t="s">
        <v>159</v>
      </c>
      <c r="C7" t="s">
        <v>172</v>
      </c>
      <c r="D7">
        <v>12</v>
      </c>
      <c r="E7" t="s">
        <v>16</v>
      </c>
      <c r="F7" t="s">
        <v>89</v>
      </c>
      <c r="G7">
        <v>4</v>
      </c>
      <c r="H7" t="s">
        <v>25</v>
      </c>
    </row>
    <row r="8" spans="1:9" x14ac:dyDescent="0.2">
      <c r="A8" t="s">
        <v>48</v>
      </c>
      <c r="B8" t="s">
        <v>137</v>
      </c>
      <c r="C8" t="s">
        <v>172</v>
      </c>
      <c r="D8">
        <v>4</v>
      </c>
      <c r="E8" t="s">
        <v>58</v>
      </c>
      <c r="F8" t="s">
        <v>89</v>
      </c>
      <c r="G8">
        <v>3</v>
      </c>
      <c r="H8" t="s">
        <v>25</v>
      </c>
    </row>
    <row r="9" spans="1:9" x14ac:dyDescent="0.2">
      <c r="B9" t="s">
        <v>127</v>
      </c>
      <c r="C9" t="s">
        <v>173</v>
      </c>
      <c r="D9">
        <v>11</v>
      </c>
      <c r="E9" t="s">
        <v>10</v>
      </c>
      <c r="F9" t="s">
        <v>89</v>
      </c>
      <c r="G9">
        <v>1</v>
      </c>
      <c r="H9" t="s">
        <v>25</v>
      </c>
    </row>
    <row r="10" spans="1:9" x14ac:dyDescent="0.2">
      <c r="A10" t="s">
        <v>48</v>
      </c>
      <c r="B10" t="s">
        <v>143</v>
      </c>
      <c r="C10" t="s">
        <v>162</v>
      </c>
      <c r="D10">
        <v>10</v>
      </c>
      <c r="E10" t="s">
        <v>9</v>
      </c>
      <c r="F10" t="s">
        <v>89</v>
      </c>
      <c r="G10">
        <v>1</v>
      </c>
      <c r="H10" t="s">
        <v>25</v>
      </c>
    </row>
    <row r="11" spans="1:9" x14ac:dyDescent="0.2">
      <c r="A11" t="s">
        <v>47</v>
      </c>
      <c r="B11" t="s">
        <v>142</v>
      </c>
      <c r="C11" t="s">
        <v>162</v>
      </c>
      <c r="D11">
        <v>12</v>
      </c>
      <c r="F11" t="s">
        <v>89</v>
      </c>
      <c r="G11">
        <v>4</v>
      </c>
      <c r="H11" t="s">
        <v>25</v>
      </c>
    </row>
    <row r="12" spans="1:9" x14ac:dyDescent="0.2">
      <c r="B12" t="s">
        <v>113</v>
      </c>
      <c r="C12" t="s">
        <v>162</v>
      </c>
      <c r="D12">
        <v>13</v>
      </c>
      <c r="E12" t="s">
        <v>57</v>
      </c>
      <c r="F12" t="s">
        <v>89</v>
      </c>
      <c r="G12">
        <v>1</v>
      </c>
      <c r="H12" t="s">
        <v>25</v>
      </c>
    </row>
    <row r="13" spans="1:9" x14ac:dyDescent="0.2">
      <c r="A13" t="s">
        <v>47</v>
      </c>
      <c r="B13" t="s">
        <v>98</v>
      </c>
      <c r="C13" t="s">
        <v>175</v>
      </c>
      <c r="D13">
        <v>15</v>
      </c>
      <c r="F13" t="s">
        <v>89</v>
      </c>
      <c r="G13">
        <v>1</v>
      </c>
      <c r="H13" t="s">
        <v>25</v>
      </c>
    </row>
    <row r="14" spans="1:9" x14ac:dyDescent="0.2">
      <c r="A14" t="s">
        <v>47</v>
      </c>
      <c r="B14" t="s">
        <v>88</v>
      </c>
      <c r="C14" t="s">
        <v>175</v>
      </c>
      <c r="D14">
        <v>6</v>
      </c>
      <c r="F14" t="s">
        <v>89</v>
      </c>
      <c r="G14">
        <v>1</v>
      </c>
      <c r="H14" t="s">
        <v>25</v>
      </c>
    </row>
    <row r="15" spans="1:9" x14ac:dyDescent="0.2">
      <c r="A15" t="s">
        <v>47</v>
      </c>
      <c r="B15" t="s">
        <v>92</v>
      </c>
      <c r="C15" t="s">
        <v>175</v>
      </c>
      <c r="D15">
        <v>7</v>
      </c>
      <c r="F15" t="s">
        <v>89</v>
      </c>
      <c r="G15">
        <v>3</v>
      </c>
      <c r="H15" t="s">
        <v>25</v>
      </c>
    </row>
    <row r="16" spans="1:9" x14ac:dyDescent="0.2">
      <c r="B16" t="s">
        <v>152</v>
      </c>
      <c r="C16" t="s">
        <v>176</v>
      </c>
      <c r="D16">
        <v>10</v>
      </c>
      <c r="E16" t="s">
        <v>56</v>
      </c>
      <c r="F16" t="s">
        <v>89</v>
      </c>
      <c r="G16">
        <v>1</v>
      </c>
      <c r="H16" t="s">
        <v>25</v>
      </c>
    </row>
    <row r="17" spans="1:8" x14ac:dyDescent="0.2">
      <c r="A17" t="s">
        <v>47</v>
      </c>
      <c r="B17" t="s">
        <v>43</v>
      </c>
      <c r="C17" t="s">
        <v>169</v>
      </c>
      <c r="D17">
        <v>11</v>
      </c>
      <c r="F17" t="s">
        <v>13</v>
      </c>
      <c r="G17">
        <v>4</v>
      </c>
      <c r="H17" t="s">
        <v>18</v>
      </c>
    </row>
    <row r="18" spans="1:8" x14ac:dyDescent="0.2">
      <c r="B18" t="s">
        <v>72</v>
      </c>
      <c r="C18" t="s">
        <v>169</v>
      </c>
      <c r="D18">
        <v>14</v>
      </c>
      <c r="E18" t="s">
        <v>17</v>
      </c>
      <c r="F18" t="s">
        <v>13</v>
      </c>
      <c r="G18">
        <v>4</v>
      </c>
      <c r="H18" t="s">
        <v>18</v>
      </c>
    </row>
    <row r="19" spans="1:8" x14ac:dyDescent="0.2">
      <c r="A19" t="s">
        <v>47</v>
      </c>
      <c r="B19" t="s">
        <v>45</v>
      </c>
      <c r="C19" t="s">
        <v>169</v>
      </c>
      <c r="D19">
        <v>4</v>
      </c>
      <c r="F19" t="s">
        <v>13</v>
      </c>
      <c r="G19">
        <v>2</v>
      </c>
      <c r="H19" t="s">
        <v>18</v>
      </c>
    </row>
    <row r="20" spans="1:8" x14ac:dyDescent="0.2">
      <c r="A20" t="s">
        <v>47</v>
      </c>
      <c r="B20" t="s">
        <v>45</v>
      </c>
      <c r="C20" t="s">
        <v>169</v>
      </c>
      <c r="D20">
        <v>4</v>
      </c>
      <c r="F20" t="s">
        <v>13</v>
      </c>
      <c r="G20">
        <v>1</v>
      </c>
      <c r="H20" t="s">
        <v>25</v>
      </c>
    </row>
    <row r="21" spans="1:8" x14ac:dyDescent="0.2">
      <c r="A21" t="s">
        <v>47</v>
      </c>
      <c r="B21" t="s">
        <v>100</v>
      </c>
      <c r="C21" t="s">
        <v>169</v>
      </c>
      <c r="D21">
        <v>6</v>
      </c>
      <c r="F21" t="s">
        <v>13</v>
      </c>
      <c r="G21">
        <v>3</v>
      </c>
      <c r="H21" t="s">
        <v>18</v>
      </c>
    </row>
    <row r="22" spans="1:8" x14ac:dyDescent="0.2">
      <c r="B22" t="s">
        <v>117</v>
      </c>
      <c r="C22" t="s">
        <v>169</v>
      </c>
      <c r="D22">
        <v>7</v>
      </c>
      <c r="E22" t="s">
        <v>6</v>
      </c>
      <c r="F22" t="s">
        <v>13</v>
      </c>
      <c r="G22">
        <v>1</v>
      </c>
      <c r="H22" t="s">
        <v>18</v>
      </c>
    </row>
    <row r="23" spans="1:8" x14ac:dyDescent="0.2">
      <c r="B23" t="s">
        <v>5</v>
      </c>
      <c r="C23" t="s">
        <v>169</v>
      </c>
      <c r="D23" t="s">
        <v>56</v>
      </c>
      <c r="E23" t="s">
        <v>8</v>
      </c>
      <c r="F23" t="s">
        <v>13</v>
      </c>
      <c r="G23">
        <v>1</v>
      </c>
      <c r="H23" t="s">
        <v>18</v>
      </c>
    </row>
    <row r="24" spans="1:8" x14ac:dyDescent="0.2">
      <c r="A24" t="s">
        <v>47</v>
      </c>
      <c r="B24" t="s">
        <v>103</v>
      </c>
      <c r="C24" t="s">
        <v>170</v>
      </c>
      <c r="D24">
        <v>1</v>
      </c>
      <c r="F24" t="s">
        <v>13</v>
      </c>
      <c r="G24">
        <v>1</v>
      </c>
      <c r="H24" t="s">
        <v>18</v>
      </c>
    </row>
    <row r="25" spans="1:8" x14ac:dyDescent="0.2">
      <c r="A25" t="s">
        <v>47</v>
      </c>
      <c r="B25" t="s">
        <v>103</v>
      </c>
      <c r="C25" t="s">
        <v>170</v>
      </c>
      <c r="D25">
        <v>1</v>
      </c>
      <c r="F25" t="s">
        <v>13</v>
      </c>
      <c r="G25">
        <v>2</v>
      </c>
      <c r="H25" t="s">
        <v>25</v>
      </c>
    </row>
    <row r="26" spans="1:8" x14ac:dyDescent="0.2">
      <c r="B26" t="s">
        <v>124</v>
      </c>
      <c r="C26" t="s">
        <v>170</v>
      </c>
      <c r="D26">
        <v>10</v>
      </c>
      <c r="E26" t="s">
        <v>57</v>
      </c>
      <c r="F26" t="s">
        <v>13</v>
      </c>
      <c r="G26">
        <v>1</v>
      </c>
      <c r="H26" t="s">
        <v>25</v>
      </c>
    </row>
    <row r="27" spans="1:8" x14ac:dyDescent="0.2">
      <c r="B27" t="s">
        <v>123</v>
      </c>
      <c r="C27" t="s">
        <v>170</v>
      </c>
      <c r="D27">
        <v>11</v>
      </c>
      <c r="E27" t="s">
        <v>6</v>
      </c>
      <c r="F27" t="s">
        <v>13</v>
      </c>
      <c r="G27">
        <v>1</v>
      </c>
      <c r="H27" t="s">
        <v>18</v>
      </c>
    </row>
    <row r="28" spans="1:8" x14ac:dyDescent="0.2">
      <c r="B28" t="s">
        <v>123</v>
      </c>
      <c r="C28" t="s">
        <v>170</v>
      </c>
      <c r="D28">
        <v>11</v>
      </c>
      <c r="E28" t="s">
        <v>54</v>
      </c>
      <c r="F28" t="s">
        <v>13</v>
      </c>
      <c r="G28">
        <v>1</v>
      </c>
      <c r="H28" t="s">
        <v>25</v>
      </c>
    </row>
    <row r="29" spans="1:8" x14ac:dyDescent="0.2">
      <c r="A29" t="s">
        <v>47</v>
      </c>
      <c r="B29" t="s">
        <v>104</v>
      </c>
      <c r="C29" t="s">
        <v>170</v>
      </c>
      <c r="D29">
        <v>3</v>
      </c>
      <c r="F29" t="s">
        <v>13</v>
      </c>
      <c r="G29">
        <v>1</v>
      </c>
      <c r="H29" t="s">
        <v>18</v>
      </c>
    </row>
    <row r="30" spans="1:8" x14ac:dyDescent="0.2">
      <c r="A30" t="s">
        <v>47</v>
      </c>
      <c r="B30" t="s">
        <v>104</v>
      </c>
      <c r="C30" t="s">
        <v>170</v>
      </c>
      <c r="D30">
        <v>3</v>
      </c>
      <c r="F30" t="s">
        <v>13</v>
      </c>
      <c r="G30">
        <v>3</v>
      </c>
      <c r="H30" t="s">
        <v>25</v>
      </c>
    </row>
    <row r="31" spans="1:8" x14ac:dyDescent="0.2">
      <c r="A31" t="s">
        <v>134</v>
      </c>
      <c r="B31" t="s">
        <v>131</v>
      </c>
      <c r="C31" t="s">
        <v>170</v>
      </c>
      <c r="D31">
        <v>8</v>
      </c>
      <c r="E31" t="s">
        <v>21</v>
      </c>
      <c r="F31" t="s">
        <v>13</v>
      </c>
      <c r="G31">
        <v>1</v>
      </c>
      <c r="H31" t="s">
        <v>25</v>
      </c>
    </row>
    <row r="32" spans="1:8" x14ac:dyDescent="0.2">
      <c r="B32" t="s">
        <v>128</v>
      </c>
      <c r="C32" t="s">
        <v>171</v>
      </c>
      <c r="D32">
        <v>12</v>
      </c>
      <c r="E32" t="s">
        <v>60</v>
      </c>
      <c r="F32" t="s">
        <v>13</v>
      </c>
      <c r="G32">
        <v>1</v>
      </c>
      <c r="H32" t="s">
        <v>18</v>
      </c>
    </row>
    <row r="33" spans="1:8" x14ac:dyDescent="0.2">
      <c r="A33" t="s">
        <v>119</v>
      </c>
      <c r="B33" t="s">
        <v>121</v>
      </c>
      <c r="C33" t="s">
        <v>171</v>
      </c>
      <c r="D33">
        <v>5</v>
      </c>
      <c r="E33" t="s">
        <v>55</v>
      </c>
      <c r="F33" t="s">
        <v>13</v>
      </c>
      <c r="G33">
        <v>1</v>
      </c>
      <c r="H33" t="s">
        <v>18</v>
      </c>
    </row>
    <row r="34" spans="1:8" x14ac:dyDescent="0.2">
      <c r="A34" t="s">
        <v>119</v>
      </c>
      <c r="B34" t="s">
        <v>121</v>
      </c>
      <c r="C34" t="s">
        <v>171</v>
      </c>
      <c r="D34">
        <v>5</v>
      </c>
      <c r="E34" t="s">
        <v>58</v>
      </c>
      <c r="F34" t="s">
        <v>13</v>
      </c>
      <c r="G34">
        <v>3</v>
      </c>
      <c r="H34" t="s">
        <v>25</v>
      </c>
    </row>
    <row r="35" spans="1:8" x14ac:dyDescent="0.2">
      <c r="B35" t="s">
        <v>125</v>
      </c>
      <c r="C35" t="s">
        <v>171</v>
      </c>
      <c r="D35">
        <v>6</v>
      </c>
      <c r="E35" t="s">
        <v>10</v>
      </c>
      <c r="F35" t="s">
        <v>13</v>
      </c>
      <c r="G35">
        <v>1</v>
      </c>
      <c r="H35" t="s">
        <v>18</v>
      </c>
    </row>
    <row r="36" spans="1:8" x14ac:dyDescent="0.2">
      <c r="A36" t="s">
        <v>47</v>
      </c>
      <c r="B36" t="s">
        <v>108</v>
      </c>
      <c r="C36" t="s">
        <v>171</v>
      </c>
      <c r="D36">
        <v>8</v>
      </c>
      <c r="F36" t="s">
        <v>13</v>
      </c>
      <c r="G36">
        <v>3</v>
      </c>
      <c r="H36" t="s">
        <v>18</v>
      </c>
    </row>
    <row r="37" spans="1:8" x14ac:dyDescent="0.2">
      <c r="A37" t="s">
        <v>119</v>
      </c>
      <c r="B37" t="s">
        <v>120</v>
      </c>
      <c r="C37" t="s">
        <v>171</v>
      </c>
      <c r="D37">
        <v>9</v>
      </c>
      <c r="E37" t="s">
        <v>6</v>
      </c>
      <c r="F37" t="s">
        <v>13</v>
      </c>
      <c r="G37">
        <v>1</v>
      </c>
      <c r="H37" t="s">
        <v>18</v>
      </c>
    </row>
    <row r="38" spans="1:8" x14ac:dyDescent="0.2">
      <c r="A38" t="s">
        <v>119</v>
      </c>
      <c r="B38" t="s">
        <v>120</v>
      </c>
      <c r="C38" t="s">
        <v>171</v>
      </c>
      <c r="D38">
        <v>9</v>
      </c>
      <c r="E38" t="s">
        <v>10</v>
      </c>
      <c r="F38" t="s">
        <v>13</v>
      </c>
      <c r="G38">
        <v>1</v>
      </c>
      <c r="H38" t="s">
        <v>25</v>
      </c>
    </row>
    <row r="39" spans="1:8" x14ac:dyDescent="0.2">
      <c r="A39" t="s">
        <v>134</v>
      </c>
      <c r="B39" t="s">
        <v>178</v>
      </c>
      <c r="C39" t="s">
        <v>171</v>
      </c>
      <c r="D39">
        <v>14</v>
      </c>
      <c r="E39" t="s">
        <v>6</v>
      </c>
      <c r="F39" t="s">
        <v>13</v>
      </c>
      <c r="G39">
        <v>1</v>
      </c>
      <c r="H39" t="s">
        <v>18</v>
      </c>
    </row>
    <row r="40" spans="1:8" x14ac:dyDescent="0.2">
      <c r="A40" t="s">
        <v>134</v>
      </c>
      <c r="B40" t="s">
        <v>133</v>
      </c>
      <c r="C40" t="s">
        <v>171</v>
      </c>
      <c r="D40">
        <v>14</v>
      </c>
      <c r="E40" t="s">
        <v>7</v>
      </c>
      <c r="F40" t="s">
        <v>13</v>
      </c>
      <c r="G40">
        <v>3</v>
      </c>
      <c r="H40" t="s">
        <v>25</v>
      </c>
    </row>
    <row r="41" spans="1:8" x14ac:dyDescent="0.2">
      <c r="B41" t="s">
        <v>111</v>
      </c>
      <c r="C41" t="s">
        <v>172</v>
      </c>
      <c r="D41">
        <v>10</v>
      </c>
      <c r="E41" t="s">
        <v>56</v>
      </c>
      <c r="F41" t="s">
        <v>13</v>
      </c>
      <c r="G41">
        <v>2</v>
      </c>
      <c r="H41" t="s">
        <v>18</v>
      </c>
    </row>
    <row r="42" spans="1:8" x14ac:dyDescent="0.2">
      <c r="B42" t="s">
        <v>111</v>
      </c>
      <c r="C42" t="s">
        <v>172</v>
      </c>
      <c r="D42">
        <v>10</v>
      </c>
      <c r="E42" t="s">
        <v>64</v>
      </c>
      <c r="F42" t="s">
        <v>13</v>
      </c>
      <c r="G42">
        <v>2</v>
      </c>
      <c r="H42" t="s">
        <v>25</v>
      </c>
    </row>
    <row r="43" spans="1:8" x14ac:dyDescent="0.2">
      <c r="B43" t="s">
        <v>156</v>
      </c>
      <c r="C43" t="s">
        <v>172</v>
      </c>
      <c r="D43">
        <v>11</v>
      </c>
      <c r="E43" t="s">
        <v>53</v>
      </c>
      <c r="F43" t="s">
        <v>13</v>
      </c>
      <c r="G43">
        <v>1</v>
      </c>
      <c r="H43" t="s">
        <v>18</v>
      </c>
    </row>
    <row r="44" spans="1:8" x14ac:dyDescent="0.2">
      <c r="B44" t="s">
        <v>156</v>
      </c>
      <c r="C44" t="s">
        <v>172</v>
      </c>
      <c r="D44">
        <v>11</v>
      </c>
      <c r="E44" t="s">
        <v>55</v>
      </c>
      <c r="F44" t="s">
        <v>13</v>
      </c>
      <c r="G44">
        <v>1</v>
      </c>
      <c r="H44" t="s">
        <v>25</v>
      </c>
    </row>
    <row r="45" spans="1:8" x14ac:dyDescent="0.2">
      <c r="A45" t="s">
        <v>134</v>
      </c>
      <c r="B45" t="s">
        <v>159</v>
      </c>
      <c r="C45" t="s">
        <v>172</v>
      </c>
      <c r="D45">
        <v>12</v>
      </c>
      <c r="E45" t="s">
        <v>6</v>
      </c>
      <c r="F45" t="s">
        <v>13</v>
      </c>
      <c r="G45">
        <v>2</v>
      </c>
      <c r="H45" t="s">
        <v>18</v>
      </c>
    </row>
    <row r="46" spans="1:8" x14ac:dyDescent="0.2">
      <c r="A46" t="s">
        <v>48</v>
      </c>
      <c r="B46" t="s">
        <v>148</v>
      </c>
      <c r="C46" t="s">
        <v>172</v>
      </c>
      <c r="D46">
        <v>13</v>
      </c>
      <c r="E46" t="s">
        <v>6</v>
      </c>
      <c r="F46" t="s">
        <v>13</v>
      </c>
      <c r="G46">
        <v>2</v>
      </c>
      <c r="H46" t="s">
        <v>25</v>
      </c>
    </row>
    <row r="47" spans="1:8" x14ac:dyDescent="0.2">
      <c r="B47" t="s">
        <v>126</v>
      </c>
      <c r="C47" t="s">
        <v>172</v>
      </c>
      <c r="D47">
        <v>2</v>
      </c>
      <c r="E47" t="s">
        <v>52</v>
      </c>
      <c r="F47" t="s">
        <v>13</v>
      </c>
      <c r="G47">
        <v>2</v>
      </c>
      <c r="H47" t="s">
        <v>18</v>
      </c>
    </row>
    <row r="48" spans="1:8" x14ac:dyDescent="0.2">
      <c r="B48" t="s">
        <v>126</v>
      </c>
      <c r="C48" t="s">
        <v>172</v>
      </c>
      <c r="D48">
        <v>2</v>
      </c>
      <c r="E48" t="s">
        <v>53</v>
      </c>
      <c r="F48" t="s">
        <v>13</v>
      </c>
      <c r="G48">
        <v>2</v>
      </c>
      <c r="H48" t="s">
        <v>25</v>
      </c>
    </row>
    <row r="49" spans="1:9" x14ac:dyDescent="0.2">
      <c r="A49" t="s">
        <v>48</v>
      </c>
      <c r="B49" t="s">
        <v>137</v>
      </c>
      <c r="C49" t="s">
        <v>172</v>
      </c>
      <c r="D49">
        <v>4</v>
      </c>
      <c r="E49" t="s">
        <v>8</v>
      </c>
      <c r="F49" t="s">
        <v>13</v>
      </c>
      <c r="G49">
        <v>1</v>
      </c>
      <c r="H49" t="s">
        <v>18</v>
      </c>
    </row>
    <row r="50" spans="1:9" x14ac:dyDescent="0.2">
      <c r="A50" t="s">
        <v>48</v>
      </c>
      <c r="B50" t="s">
        <v>137</v>
      </c>
      <c r="C50" t="s">
        <v>172</v>
      </c>
      <c r="D50">
        <v>4</v>
      </c>
      <c r="E50" t="s">
        <v>57</v>
      </c>
      <c r="F50" t="s">
        <v>13</v>
      </c>
      <c r="G50">
        <v>1</v>
      </c>
      <c r="H50" t="s">
        <v>25</v>
      </c>
    </row>
    <row r="51" spans="1:9" x14ac:dyDescent="0.2">
      <c r="A51" t="s">
        <v>48</v>
      </c>
      <c r="B51" t="s">
        <v>51</v>
      </c>
      <c r="C51" t="s">
        <v>172</v>
      </c>
      <c r="D51">
        <v>6</v>
      </c>
      <c r="E51" t="s">
        <v>58</v>
      </c>
      <c r="F51" t="s">
        <v>13</v>
      </c>
      <c r="G51">
        <v>4</v>
      </c>
      <c r="H51" t="s">
        <v>18</v>
      </c>
    </row>
    <row r="52" spans="1:9" x14ac:dyDescent="0.2">
      <c r="B52" t="s">
        <v>106</v>
      </c>
      <c r="C52" t="s">
        <v>172</v>
      </c>
      <c r="D52">
        <v>7</v>
      </c>
      <c r="E52" t="s">
        <v>52</v>
      </c>
      <c r="F52" t="s">
        <v>13</v>
      </c>
      <c r="G52">
        <v>4</v>
      </c>
      <c r="H52" t="s">
        <v>25</v>
      </c>
    </row>
    <row r="53" spans="1:9" x14ac:dyDescent="0.2">
      <c r="B53" t="s">
        <v>135</v>
      </c>
      <c r="C53" t="s">
        <v>172</v>
      </c>
      <c r="D53">
        <v>9</v>
      </c>
      <c r="E53" t="s">
        <v>8</v>
      </c>
      <c r="F53" t="s">
        <v>13</v>
      </c>
      <c r="G53">
        <v>2</v>
      </c>
      <c r="H53" t="s">
        <v>18</v>
      </c>
    </row>
    <row r="54" spans="1:9" x14ac:dyDescent="0.2">
      <c r="B54" t="s">
        <v>135</v>
      </c>
      <c r="C54" t="s">
        <v>172</v>
      </c>
      <c r="D54">
        <v>9</v>
      </c>
      <c r="E54" t="s">
        <v>10</v>
      </c>
      <c r="F54" t="s">
        <v>13</v>
      </c>
      <c r="G54">
        <v>4</v>
      </c>
      <c r="H54" t="s">
        <v>25</v>
      </c>
    </row>
    <row r="55" spans="1:9" x14ac:dyDescent="0.2">
      <c r="B55" t="s">
        <v>127</v>
      </c>
      <c r="C55" t="s">
        <v>173</v>
      </c>
      <c r="D55">
        <v>11</v>
      </c>
      <c r="E55" t="s">
        <v>7</v>
      </c>
      <c r="F55" t="s">
        <v>13</v>
      </c>
      <c r="G55">
        <v>2</v>
      </c>
      <c r="H55" t="s">
        <v>25</v>
      </c>
    </row>
    <row r="56" spans="1:9" x14ac:dyDescent="0.2">
      <c r="A56" t="s">
        <v>47</v>
      </c>
      <c r="B56" t="s">
        <v>138</v>
      </c>
      <c r="C56" t="s">
        <v>173</v>
      </c>
      <c r="D56">
        <v>3</v>
      </c>
      <c r="F56" t="s">
        <v>13</v>
      </c>
      <c r="G56">
        <v>1</v>
      </c>
      <c r="H56" t="s">
        <v>18</v>
      </c>
    </row>
    <row r="57" spans="1:9" x14ac:dyDescent="0.2">
      <c r="B57" t="s">
        <v>136</v>
      </c>
      <c r="C57" t="s">
        <v>173</v>
      </c>
      <c r="D57">
        <v>3.1</v>
      </c>
      <c r="E57" t="s">
        <v>53</v>
      </c>
      <c r="F57" t="s">
        <v>13</v>
      </c>
      <c r="G57">
        <v>3</v>
      </c>
      <c r="H57" t="s">
        <v>18</v>
      </c>
    </row>
    <row r="58" spans="1:9" x14ac:dyDescent="0.2">
      <c r="A58" t="s">
        <v>47</v>
      </c>
      <c r="B58" t="s">
        <v>141</v>
      </c>
      <c r="C58" t="s">
        <v>173</v>
      </c>
      <c r="D58">
        <v>4</v>
      </c>
      <c r="F58" t="s">
        <v>13</v>
      </c>
      <c r="G58">
        <v>2</v>
      </c>
      <c r="H58" t="s">
        <v>18</v>
      </c>
    </row>
    <row r="59" spans="1:9" x14ac:dyDescent="0.2">
      <c r="A59" t="s">
        <v>47</v>
      </c>
      <c r="B59" t="s">
        <v>141</v>
      </c>
      <c r="C59" t="s">
        <v>173</v>
      </c>
      <c r="D59">
        <v>4</v>
      </c>
      <c r="F59" t="s">
        <v>13</v>
      </c>
      <c r="G59">
        <v>1</v>
      </c>
      <c r="H59" t="s">
        <v>25</v>
      </c>
    </row>
    <row r="60" spans="1:9" x14ac:dyDescent="0.2">
      <c r="B60" t="s">
        <v>129</v>
      </c>
      <c r="C60" t="s">
        <v>173</v>
      </c>
      <c r="D60">
        <v>7</v>
      </c>
      <c r="E60" t="s">
        <v>8</v>
      </c>
      <c r="F60" t="s">
        <v>13</v>
      </c>
      <c r="G60">
        <v>4</v>
      </c>
      <c r="H60" t="s">
        <v>25</v>
      </c>
    </row>
    <row r="61" spans="1:9" x14ac:dyDescent="0.2">
      <c r="B61" t="s">
        <v>147</v>
      </c>
      <c r="C61" t="s">
        <v>173</v>
      </c>
      <c r="D61">
        <v>8</v>
      </c>
      <c r="E61" t="s">
        <v>58</v>
      </c>
      <c r="F61" t="s">
        <v>13</v>
      </c>
      <c r="G61">
        <v>1</v>
      </c>
      <c r="H61" t="s">
        <v>25</v>
      </c>
    </row>
    <row r="62" spans="1:9" x14ac:dyDescent="0.2">
      <c r="A62" t="s">
        <v>47</v>
      </c>
      <c r="B62" t="s">
        <v>33</v>
      </c>
      <c r="C62" t="s">
        <v>174</v>
      </c>
      <c r="D62">
        <v>1</v>
      </c>
      <c r="F62" t="s">
        <v>13</v>
      </c>
      <c r="G62">
        <v>1</v>
      </c>
      <c r="H62" t="s">
        <v>18</v>
      </c>
    </row>
    <row r="63" spans="1:9" x14ac:dyDescent="0.2">
      <c r="A63" t="s">
        <v>47</v>
      </c>
      <c r="B63" t="s">
        <v>34</v>
      </c>
      <c r="C63" t="s">
        <v>174</v>
      </c>
      <c r="D63">
        <v>3</v>
      </c>
      <c r="F63" t="s">
        <v>13</v>
      </c>
      <c r="G63">
        <v>1</v>
      </c>
      <c r="H63" t="s">
        <v>18</v>
      </c>
      <c r="I63" t="s">
        <v>35</v>
      </c>
    </row>
    <row r="64" spans="1:9" x14ac:dyDescent="0.2">
      <c r="A64" t="s">
        <v>70</v>
      </c>
      <c r="B64" t="s">
        <v>68</v>
      </c>
      <c r="C64" t="s">
        <v>174</v>
      </c>
      <c r="D64">
        <v>4</v>
      </c>
      <c r="E64" t="s">
        <v>16</v>
      </c>
      <c r="F64" t="s">
        <v>13</v>
      </c>
      <c r="G64">
        <v>1</v>
      </c>
      <c r="H64" t="s">
        <v>25</v>
      </c>
    </row>
    <row r="65" spans="1:9" x14ac:dyDescent="0.2">
      <c r="A65" t="s">
        <v>70</v>
      </c>
      <c r="B65" t="s">
        <v>67</v>
      </c>
      <c r="C65" t="s">
        <v>174</v>
      </c>
      <c r="D65">
        <v>5</v>
      </c>
      <c r="E65" t="s">
        <v>7</v>
      </c>
      <c r="F65" t="s">
        <v>13</v>
      </c>
      <c r="G65">
        <v>1</v>
      </c>
      <c r="H65" t="s">
        <v>18</v>
      </c>
      <c r="I65" t="s">
        <v>35</v>
      </c>
    </row>
    <row r="66" spans="1:9" x14ac:dyDescent="0.2">
      <c r="A66" t="s">
        <v>47</v>
      </c>
      <c r="B66" t="s">
        <v>37</v>
      </c>
      <c r="C66" t="s">
        <v>174</v>
      </c>
      <c r="D66">
        <v>8</v>
      </c>
      <c r="F66" t="s">
        <v>13</v>
      </c>
      <c r="G66">
        <v>3</v>
      </c>
      <c r="H66" t="s">
        <v>25</v>
      </c>
    </row>
    <row r="67" spans="1:9" x14ac:dyDescent="0.2">
      <c r="A67" t="s">
        <v>47</v>
      </c>
      <c r="B67" t="s">
        <v>41</v>
      </c>
      <c r="C67" t="s">
        <v>174</v>
      </c>
      <c r="D67">
        <v>9</v>
      </c>
      <c r="F67" t="s">
        <v>13</v>
      </c>
      <c r="G67">
        <v>1</v>
      </c>
      <c r="H67" t="s">
        <v>18</v>
      </c>
    </row>
    <row r="68" spans="1:9" x14ac:dyDescent="0.2">
      <c r="A68" t="s">
        <v>48</v>
      </c>
      <c r="B68" t="s">
        <v>143</v>
      </c>
      <c r="C68" t="s">
        <v>162</v>
      </c>
      <c r="D68">
        <v>10</v>
      </c>
      <c r="E68" t="s">
        <v>10</v>
      </c>
      <c r="F68" t="s">
        <v>13</v>
      </c>
      <c r="G68">
        <v>1</v>
      </c>
      <c r="H68" t="s">
        <v>25</v>
      </c>
    </row>
    <row r="69" spans="1:9" x14ac:dyDescent="0.2">
      <c r="A69" t="s">
        <v>47</v>
      </c>
      <c r="B69" t="s">
        <v>140</v>
      </c>
      <c r="C69" t="s">
        <v>162</v>
      </c>
      <c r="D69">
        <v>11</v>
      </c>
      <c r="F69" t="s">
        <v>13</v>
      </c>
      <c r="G69">
        <v>5</v>
      </c>
      <c r="H69" t="s">
        <v>25</v>
      </c>
    </row>
    <row r="70" spans="1:9" x14ac:dyDescent="0.2">
      <c r="A70" t="s">
        <v>47</v>
      </c>
      <c r="B70" t="s">
        <v>142</v>
      </c>
      <c r="C70" t="s">
        <v>162</v>
      </c>
      <c r="D70">
        <v>12</v>
      </c>
      <c r="F70" t="s">
        <v>13</v>
      </c>
      <c r="G70">
        <v>2</v>
      </c>
      <c r="H70" t="s">
        <v>18</v>
      </c>
    </row>
    <row r="71" spans="1:9" x14ac:dyDescent="0.2">
      <c r="B71" t="s">
        <v>154</v>
      </c>
      <c r="C71" t="s">
        <v>162</v>
      </c>
      <c r="D71">
        <v>14</v>
      </c>
      <c r="E71" t="s">
        <v>56</v>
      </c>
      <c r="F71" t="s">
        <v>13</v>
      </c>
      <c r="G71">
        <v>3</v>
      </c>
      <c r="H71" t="s">
        <v>25</v>
      </c>
    </row>
    <row r="72" spans="1:9" x14ac:dyDescent="0.2">
      <c r="B72" t="s">
        <v>112</v>
      </c>
      <c r="C72" t="s">
        <v>162</v>
      </c>
      <c r="D72">
        <v>2</v>
      </c>
      <c r="E72" t="s">
        <v>8</v>
      </c>
      <c r="F72" t="s">
        <v>13</v>
      </c>
      <c r="G72">
        <v>2</v>
      </c>
      <c r="H72" t="s">
        <v>18</v>
      </c>
    </row>
    <row r="73" spans="1:9" x14ac:dyDescent="0.2">
      <c r="B73" t="s">
        <v>112</v>
      </c>
      <c r="C73" t="s">
        <v>162</v>
      </c>
      <c r="D73">
        <v>2</v>
      </c>
      <c r="E73" t="s">
        <v>19</v>
      </c>
      <c r="F73" t="s">
        <v>13</v>
      </c>
      <c r="G73">
        <v>1</v>
      </c>
      <c r="H73" t="s">
        <v>25</v>
      </c>
    </row>
    <row r="74" spans="1:9" x14ac:dyDescent="0.2">
      <c r="B74" t="s">
        <v>153</v>
      </c>
      <c r="C74" t="s">
        <v>162</v>
      </c>
      <c r="D74">
        <v>3</v>
      </c>
      <c r="E74" t="s">
        <v>52</v>
      </c>
      <c r="F74" t="s">
        <v>13</v>
      </c>
      <c r="G74">
        <v>2</v>
      </c>
      <c r="H74" t="s">
        <v>25</v>
      </c>
    </row>
    <row r="75" spans="1:9" x14ac:dyDescent="0.2">
      <c r="B75" t="s">
        <v>130</v>
      </c>
      <c r="C75" t="s">
        <v>162</v>
      </c>
      <c r="D75">
        <v>6.2</v>
      </c>
      <c r="E75" t="s">
        <v>6</v>
      </c>
      <c r="F75" t="s">
        <v>13</v>
      </c>
      <c r="G75">
        <v>2</v>
      </c>
      <c r="H75" t="s">
        <v>18</v>
      </c>
    </row>
    <row r="76" spans="1:9" x14ac:dyDescent="0.2">
      <c r="B76" t="s">
        <v>130</v>
      </c>
      <c r="C76" t="s">
        <v>162</v>
      </c>
      <c r="D76">
        <v>6.2</v>
      </c>
      <c r="E76" t="s">
        <v>7</v>
      </c>
      <c r="F76" t="s">
        <v>13</v>
      </c>
      <c r="G76">
        <v>2</v>
      </c>
      <c r="H76" t="s">
        <v>25</v>
      </c>
    </row>
    <row r="77" spans="1:9" x14ac:dyDescent="0.2">
      <c r="A77" t="s">
        <v>47</v>
      </c>
      <c r="B77" t="s">
        <v>76</v>
      </c>
      <c r="C77" t="s">
        <v>175</v>
      </c>
      <c r="D77">
        <v>1</v>
      </c>
      <c r="F77" t="s">
        <v>13</v>
      </c>
      <c r="G77">
        <v>2</v>
      </c>
      <c r="H77" t="s">
        <v>18</v>
      </c>
    </row>
    <row r="78" spans="1:9" x14ac:dyDescent="0.2">
      <c r="A78" t="s">
        <v>47</v>
      </c>
      <c r="B78" t="s">
        <v>97</v>
      </c>
      <c r="C78" t="s">
        <v>175</v>
      </c>
      <c r="D78">
        <v>12</v>
      </c>
      <c r="F78" t="s">
        <v>13</v>
      </c>
      <c r="G78">
        <v>1</v>
      </c>
      <c r="H78" t="s">
        <v>18</v>
      </c>
    </row>
    <row r="79" spans="1:9" x14ac:dyDescent="0.2">
      <c r="A79" t="s">
        <v>47</v>
      </c>
      <c r="B79" t="s">
        <v>98</v>
      </c>
      <c r="C79" t="s">
        <v>175</v>
      </c>
      <c r="D79">
        <v>15</v>
      </c>
      <c r="F79" t="s">
        <v>13</v>
      </c>
      <c r="G79">
        <v>2</v>
      </c>
      <c r="H79" t="s">
        <v>18</v>
      </c>
    </row>
    <row r="80" spans="1:9" x14ac:dyDescent="0.2">
      <c r="A80" t="s">
        <v>47</v>
      </c>
      <c r="B80" t="s">
        <v>98</v>
      </c>
      <c r="C80" t="s">
        <v>175</v>
      </c>
      <c r="D80">
        <v>15</v>
      </c>
      <c r="F80" t="s">
        <v>13</v>
      </c>
      <c r="G80">
        <v>2</v>
      </c>
      <c r="H80" t="s">
        <v>25</v>
      </c>
    </row>
    <row r="81" spans="1:8" x14ac:dyDescent="0.2">
      <c r="A81" t="s">
        <v>47</v>
      </c>
      <c r="B81" t="s">
        <v>79</v>
      </c>
      <c r="C81" t="s">
        <v>175</v>
      </c>
      <c r="D81">
        <v>2</v>
      </c>
      <c r="F81" t="s">
        <v>13</v>
      </c>
      <c r="G81">
        <v>1</v>
      </c>
      <c r="H81" t="s">
        <v>18</v>
      </c>
    </row>
    <row r="82" spans="1:8" x14ac:dyDescent="0.2">
      <c r="A82" t="s">
        <v>47</v>
      </c>
      <c r="B82" t="s">
        <v>79</v>
      </c>
      <c r="C82" t="s">
        <v>175</v>
      </c>
      <c r="D82">
        <v>2</v>
      </c>
      <c r="F82" t="s">
        <v>13</v>
      </c>
      <c r="G82">
        <v>2</v>
      </c>
      <c r="H82" t="s">
        <v>25</v>
      </c>
    </row>
    <row r="83" spans="1:8" x14ac:dyDescent="0.2">
      <c r="A83" t="s">
        <v>47</v>
      </c>
      <c r="B83" t="s">
        <v>82</v>
      </c>
      <c r="C83" t="s">
        <v>175</v>
      </c>
      <c r="D83">
        <v>3</v>
      </c>
      <c r="F83" t="s">
        <v>13</v>
      </c>
      <c r="G83">
        <v>1</v>
      </c>
      <c r="H83" t="s">
        <v>18</v>
      </c>
    </row>
    <row r="84" spans="1:8" x14ac:dyDescent="0.2">
      <c r="A84" t="s">
        <v>47</v>
      </c>
      <c r="B84" t="s">
        <v>92</v>
      </c>
      <c r="C84" t="s">
        <v>175</v>
      </c>
      <c r="D84">
        <v>7</v>
      </c>
      <c r="F84" t="s">
        <v>13</v>
      </c>
      <c r="G84">
        <v>2</v>
      </c>
      <c r="H84" t="s">
        <v>18</v>
      </c>
    </row>
    <row r="85" spans="1:8" x14ac:dyDescent="0.2">
      <c r="B85" t="s">
        <v>152</v>
      </c>
      <c r="C85" t="s">
        <v>176</v>
      </c>
      <c r="D85">
        <v>10</v>
      </c>
      <c r="E85" t="s">
        <v>22</v>
      </c>
      <c r="F85" t="s">
        <v>13</v>
      </c>
      <c r="G85">
        <v>3</v>
      </c>
      <c r="H85" t="s">
        <v>25</v>
      </c>
    </row>
    <row r="86" spans="1:8" x14ac:dyDescent="0.2">
      <c r="A86" t="s">
        <v>48</v>
      </c>
      <c r="B86" t="s">
        <v>146</v>
      </c>
      <c r="C86" t="s">
        <v>176</v>
      </c>
      <c r="D86">
        <v>11</v>
      </c>
      <c r="E86" t="s">
        <v>60</v>
      </c>
      <c r="F86" t="s">
        <v>13</v>
      </c>
      <c r="G86">
        <v>1</v>
      </c>
      <c r="H86" t="s">
        <v>18</v>
      </c>
    </row>
    <row r="87" spans="1:8" x14ac:dyDescent="0.2">
      <c r="B87" t="s">
        <v>150</v>
      </c>
      <c r="C87" t="s">
        <v>176</v>
      </c>
      <c r="D87">
        <v>12</v>
      </c>
      <c r="E87" t="s">
        <v>7</v>
      </c>
      <c r="F87" t="s">
        <v>13</v>
      </c>
      <c r="G87">
        <v>1</v>
      </c>
      <c r="H87" t="s">
        <v>25</v>
      </c>
    </row>
    <row r="88" spans="1:8" x14ac:dyDescent="0.2">
      <c r="B88" t="s">
        <v>105</v>
      </c>
      <c r="C88" t="s">
        <v>176</v>
      </c>
      <c r="D88">
        <v>3</v>
      </c>
      <c r="E88" t="s">
        <v>16</v>
      </c>
      <c r="F88" t="s">
        <v>13</v>
      </c>
      <c r="G88">
        <v>1</v>
      </c>
      <c r="H88" t="s">
        <v>18</v>
      </c>
    </row>
    <row r="89" spans="1:8" x14ac:dyDescent="0.2">
      <c r="B89" t="s">
        <v>105</v>
      </c>
      <c r="C89" t="s">
        <v>176</v>
      </c>
      <c r="D89">
        <v>3</v>
      </c>
      <c r="E89" t="s">
        <v>21</v>
      </c>
      <c r="F89" t="s">
        <v>13</v>
      </c>
      <c r="G89">
        <v>3</v>
      </c>
      <c r="H89" t="s">
        <v>25</v>
      </c>
    </row>
    <row r="90" spans="1:8" x14ac:dyDescent="0.2">
      <c r="B90" t="s">
        <v>151</v>
      </c>
      <c r="C90" t="s">
        <v>176</v>
      </c>
      <c r="D90">
        <v>4</v>
      </c>
      <c r="E90" t="s">
        <v>59</v>
      </c>
      <c r="F90" t="s">
        <v>13</v>
      </c>
      <c r="G90">
        <v>1</v>
      </c>
      <c r="H90" t="s">
        <v>25</v>
      </c>
    </row>
    <row r="91" spans="1:8" x14ac:dyDescent="0.2">
      <c r="B91" t="s">
        <v>157</v>
      </c>
      <c r="C91" t="s">
        <v>176</v>
      </c>
      <c r="D91">
        <v>5</v>
      </c>
      <c r="E91" t="s">
        <v>58</v>
      </c>
      <c r="F91" t="s">
        <v>13</v>
      </c>
      <c r="G91">
        <v>1</v>
      </c>
      <c r="H91" t="s">
        <v>25</v>
      </c>
    </row>
    <row r="92" spans="1:8" x14ac:dyDescent="0.2">
      <c r="B92" t="s">
        <v>125</v>
      </c>
      <c r="C92" t="s">
        <v>171</v>
      </c>
      <c r="D92">
        <v>6</v>
      </c>
      <c r="E92" t="s">
        <v>19</v>
      </c>
      <c r="F92" t="s">
        <v>80</v>
      </c>
      <c r="G92">
        <v>1</v>
      </c>
      <c r="H92" t="s">
        <v>18</v>
      </c>
    </row>
    <row r="93" spans="1:8" x14ac:dyDescent="0.2">
      <c r="A93" t="s">
        <v>47</v>
      </c>
      <c r="B93" t="s">
        <v>98</v>
      </c>
      <c r="C93" t="s">
        <v>175</v>
      </c>
      <c r="D93">
        <v>15</v>
      </c>
      <c r="F93" t="s">
        <v>80</v>
      </c>
      <c r="G93">
        <v>1</v>
      </c>
      <c r="H93" t="s">
        <v>18</v>
      </c>
    </row>
    <row r="94" spans="1:8" x14ac:dyDescent="0.2">
      <c r="A94" t="s">
        <v>47</v>
      </c>
      <c r="B94" t="s">
        <v>79</v>
      </c>
      <c r="C94" t="s">
        <v>175</v>
      </c>
      <c r="D94">
        <v>2</v>
      </c>
      <c r="F94" t="s">
        <v>80</v>
      </c>
      <c r="G94">
        <v>2</v>
      </c>
      <c r="H94" t="s">
        <v>18</v>
      </c>
    </row>
    <row r="95" spans="1:8" x14ac:dyDescent="0.2">
      <c r="A95" t="s">
        <v>47</v>
      </c>
      <c r="B95" t="s">
        <v>82</v>
      </c>
      <c r="C95" t="s">
        <v>175</v>
      </c>
      <c r="D95">
        <v>3</v>
      </c>
      <c r="F95" t="s">
        <v>80</v>
      </c>
      <c r="G95">
        <v>2</v>
      </c>
      <c r="H95" t="s">
        <v>18</v>
      </c>
    </row>
    <row r="96" spans="1:8" x14ac:dyDescent="0.2">
      <c r="A96" t="s">
        <v>47</v>
      </c>
      <c r="B96" t="s">
        <v>87</v>
      </c>
      <c r="C96" t="s">
        <v>175</v>
      </c>
      <c r="D96">
        <v>5</v>
      </c>
      <c r="F96" t="s">
        <v>80</v>
      </c>
      <c r="G96">
        <v>3</v>
      </c>
      <c r="H96" t="s">
        <v>18</v>
      </c>
    </row>
    <row r="97" spans="1:9" x14ac:dyDescent="0.2">
      <c r="A97" t="s">
        <v>47</v>
      </c>
      <c r="B97" t="s">
        <v>88</v>
      </c>
      <c r="C97" t="s">
        <v>175</v>
      </c>
      <c r="D97">
        <v>6</v>
      </c>
      <c r="F97" t="s">
        <v>80</v>
      </c>
      <c r="G97">
        <v>1</v>
      </c>
      <c r="H97" t="s">
        <v>18</v>
      </c>
    </row>
    <row r="98" spans="1:9" x14ac:dyDescent="0.2">
      <c r="A98" t="s">
        <v>47</v>
      </c>
      <c r="B98" t="s">
        <v>43</v>
      </c>
      <c r="C98" t="s">
        <v>169</v>
      </c>
      <c r="D98">
        <v>11</v>
      </c>
      <c r="F98" t="s">
        <v>83</v>
      </c>
      <c r="G98">
        <v>8</v>
      </c>
      <c r="H98" t="s">
        <v>18</v>
      </c>
      <c r="I98" t="s">
        <v>12</v>
      </c>
    </row>
    <row r="99" spans="1:9" x14ac:dyDescent="0.2">
      <c r="A99" t="s">
        <v>47</v>
      </c>
      <c r="B99" t="s">
        <v>43</v>
      </c>
      <c r="C99" t="s">
        <v>169</v>
      </c>
      <c r="D99">
        <v>11</v>
      </c>
      <c r="F99" t="s">
        <v>83</v>
      </c>
      <c r="G99">
        <v>10</v>
      </c>
      <c r="H99" t="s">
        <v>25</v>
      </c>
      <c r="I99" t="s">
        <v>12</v>
      </c>
    </row>
    <row r="100" spans="1:9" x14ac:dyDescent="0.2">
      <c r="A100" t="s">
        <v>70</v>
      </c>
      <c r="B100" t="s">
        <v>72</v>
      </c>
      <c r="C100" t="s">
        <v>169</v>
      </c>
      <c r="D100">
        <v>14</v>
      </c>
      <c r="E100" t="s">
        <v>58</v>
      </c>
      <c r="F100" t="s">
        <v>83</v>
      </c>
      <c r="G100">
        <v>5</v>
      </c>
      <c r="H100" t="s">
        <v>18</v>
      </c>
      <c r="I100" t="s">
        <v>12</v>
      </c>
    </row>
    <row r="101" spans="1:9" x14ac:dyDescent="0.2">
      <c r="A101" t="s">
        <v>70</v>
      </c>
      <c r="B101" t="s">
        <v>71</v>
      </c>
      <c r="C101" t="s">
        <v>169</v>
      </c>
      <c r="D101">
        <v>2</v>
      </c>
      <c r="E101" t="s">
        <v>55</v>
      </c>
      <c r="F101" t="s">
        <v>83</v>
      </c>
      <c r="G101">
        <v>4</v>
      </c>
      <c r="H101" t="s">
        <v>18</v>
      </c>
      <c r="I101" t="s">
        <v>12</v>
      </c>
    </row>
    <row r="102" spans="1:9" x14ac:dyDescent="0.2">
      <c r="A102" t="s">
        <v>47</v>
      </c>
      <c r="B102" t="s">
        <v>45</v>
      </c>
      <c r="C102" t="s">
        <v>169</v>
      </c>
      <c r="D102">
        <v>4</v>
      </c>
      <c r="F102" t="s">
        <v>83</v>
      </c>
      <c r="G102">
        <v>1</v>
      </c>
      <c r="H102" t="s">
        <v>18</v>
      </c>
      <c r="I102" t="s">
        <v>12</v>
      </c>
    </row>
    <row r="103" spans="1:9" x14ac:dyDescent="0.2">
      <c r="A103" t="s">
        <v>47</v>
      </c>
      <c r="B103" t="s">
        <v>45</v>
      </c>
      <c r="C103" t="s">
        <v>169</v>
      </c>
      <c r="D103">
        <v>4</v>
      </c>
      <c r="F103" t="s">
        <v>83</v>
      </c>
      <c r="G103">
        <v>7</v>
      </c>
      <c r="H103" t="s">
        <v>25</v>
      </c>
      <c r="I103" t="s">
        <v>12</v>
      </c>
    </row>
    <row r="104" spans="1:9" x14ac:dyDescent="0.2">
      <c r="A104" t="s">
        <v>47</v>
      </c>
      <c r="B104" t="s">
        <v>33</v>
      </c>
      <c r="C104" t="s">
        <v>174</v>
      </c>
      <c r="D104">
        <v>1</v>
      </c>
      <c r="F104" t="s">
        <v>83</v>
      </c>
      <c r="G104">
        <v>3</v>
      </c>
      <c r="H104" t="s">
        <v>25</v>
      </c>
      <c r="I104" t="s">
        <v>12</v>
      </c>
    </row>
    <row r="105" spans="1:9" x14ac:dyDescent="0.2">
      <c r="A105" t="s">
        <v>47</v>
      </c>
      <c r="B105" t="s">
        <v>38</v>
      </c>
      <c r="C105" t="s">
        <v>174</v>
      </c>
      <c r="D105">
        <v>12</v>
      </c>
      <c r="F105" t="s">
        <v>83</v>
      </c>
      <c r="G105">
        <v>2</v>
      </c>
      <c r="H105" t="s">
        <v>18</v>
      </c>
      <c r="I105" t="s">
        <v>12</v>
      </c>
    </row>
    <row r="106" spans="1:9" x14ac:dyDescent="0.2">
      <c r="A106" t="s">
        <v>47</v>
      </c>
      <c r="B106" t="s">
        <v>38</v>
      </c>
      <c r="C106" t="s">
        <v>174</v>
      </c>
      <c r="D106">
        <v>12</v>
      </c>
      <c r="F106" t="s">
        <v>83</v>
      </c>
      <c r="G106">
        <v>2</v>
      </c>
      <c r="H106" t="s">
        <v>25</v>
      </c>
      <c r="I106" t="s">
        <v>12</v>
      </c>
    </row>
    <row r="107" spans="1:9" x14ac:dyDescent="0.2">
      <c r="A107" t="s">
        <v>47</v>
      </c>
      <c r="B107" t="s">
        <v>36</v>
      </c>
      <c r="C107" t="s">
        <v>174</v>
      </c>
      <c r="D107">
        <v>13</v>
      </c>
      <c r="F107" t="s">
        <v>83</v>
      </c>
      <c r="G107">
        <v>1</v>
      </c>
      <c r="H107" t="s">
        <v>25</v>
      </c>
      <c r="I107" t="s">
        <v>12</v>
      </c>
    </row>
    <row r="108" spans="1:9" x14ac:dyDescent="0.2">
      <c r="A108" t="s">
        <v>70</v>
      </c>
      <c r="B108" t="s">
        <v>74</v>
      </c>
      <c r="C108" t="s">
        <v>174</v>
      </c>
      <c r="D108">
        <v>7</v>
      </c>
      <c r="E108" t="s">
        <v>17</v>
      </c>
      <c r="F108" t="s">
        <v>83</v>
      </c>
      <c r="G108">
        <v>1</v>
      </c>
      <c r="H108" t="s">
        <v>18</v>
      </c>
      <c r="I108" t="s">
        <v>12</v>
      </c>
    </row>
    <row r="109" spans="1:9" x14ac:dyDescent="0.2">
      <c r="A109" t="s">
        <v>47</v>
      </c>
      <c r="B109" t="s">
        <v>37</v>
      </c>
      <c r="C109" t="s">
        <v>174</v>
      </c>
      <c r="D109">
        <v>8</v>
      </c>
      <c r="F109" t="s">
        <v>83</v>
      </c>
      <c r="G109">
        <v>3</v>
      </c>
      <c r="H109" t="s">
        <v>18</v>
      </c>
      <c r="I109" t="s">
        <v>12</v>
      </c>
    </row>
    <row r="110" spans="1:9" x14ac:dyDescent="0.2">
      <c r="A110" t="s">
        <v>47</v>
      </c>
      <c r="B110" t="s">
        <v>37</v>
      </c>
      <c r="C110" t="s">
        <v>174</v>
      </c>
      <c r="D110">
        <v>8</v>
      </c>
      <c r="F110" t="s">
        <v>83</v>
      </c>
      <c r="G110">
        <v>2</v>
      </c>
      <c r="H110" t="s">
        <v>25</v>
      </c>
      <c r="I110" t="s">
        <v>12</v>
      </c>
    </row>
    <row r="111" spans="1:9" x14ac:dyDescent="0.2">
      <c r="A111" t="s">
        <v>47</v>
      </c>
      <c r="B111" t="s">
        <v>76</v>
      </c>
      <c r="C111" t="s">
        <v>175</v>
      </c>
      <c r="D111">
        <v>1</v>
      </c>
      <c r="F111" t="s">
        <v>83</v>
      </c>
      <c r="G111">
        <v>3</v>
      </c>
      <c r="H111" t="s">
        <v>18</v>
      </c>
      <c r="I111" t="s">
        <v>12</v>
      </c>
    </row>
    <row r="112" spans="1:9" x14ac:dyDescent="0.2">
      <c r="A112" t="s">
        <v>47</v>
      </c>
      <c r="B112" t="s">
        <v>79</v>
      </c>
      <c r="C112" t="s">
        <v>175</v>
      </c>
      <c r="D112">
        <v>2</v>
      </c>
      <c r="F112" t="s">
        <v>83</v>
      </c>
      <c r="G112">
        <v>6</v>
      </c>
      <c r="H112" t="s">
        <v>18</v>
      </c>
      <c r="I112" t="s">
        <v>12</v>
      </c>
    </row>
    <row r="113" spans="1:9" x14ac:dyDescent="0.2">
      <c r="A113" t="s">
        <v>47</v>
      </c>
      <c r="B113" t="s">
        <v>79</v>
      </c>
      <c r="C113" t="s">
        <v>175</v>
      </c>
      <c r="D113">
        <v>2</v>
      </c>
      <c r="F113" t="s">
        <v>83</v>
      </c>
      <c r="G113">
        <v>22</v>
      </c>
      <c r="H113" t="s">
        <v>25</v>
      </c>
      <c r="I113" t="s">
        <v>12</v>
      </c>
    </row>
    <row r="114" spans="1:9" x14ac:dyDescent="0.2">
      <c r="A114" t="s">
        <v>47</v>
      </c>
      <c r="B114" t="s">
        <v>26</v>
      </c>
      <c r="C114" t="s">
        <v>176</v>
      </c>
      <c r="D114">
        <v>7</v>
      </c>
      <c r="F114" t="s">
        <v>83</v>
      </c>
      <c r="G114">
        <v>1</v>
      </c>
      <c r="H114" t="s">
        <v>18</v>
      </c>
      <c r="I114" t="s">
        <v>12</v>
      </c>
    </row>
    <row r="115" spans="1:9" x14ac:dyDescent="0.2">
      <c r="A115" t="s">
        <v>47</v>
      </c>
      <c r="B115" t="s">
        <v>26</v>
      </c>
      <c r="C115" t="s">
        <v>176</v>
      </c>
      <c r="D115">
        <v>7</v>
      </c>
      <c r="F115" t="s">
        <v>83</v>
      </c>
      <c r="G115">
        <v>3</v>
      </c>
      <c r="H115" t="s">
        <v>25</v>
      </c>
      <c r="I115" t="s">
        <v>12</v>
      </c>
    </row>
    <row r="116" spans="1:9" x14ac:dyDescent="0.2">
      <c r="A116" t="s">
        <v>47</v>
      </c>
      <c r="B116" t="s">
        <v>76</v>
      </c>
      <c r="C116" t="s">
        <v>175</v>
      </c>
      <c r="D116">
        <v>1</v>
      </c>
      <c r="F116" t="s">
        <v>27</v>
      </c>
      <c r="G116">
        <v>1</v>
      </c>
      <c r="H116" t="s">
        <v>18</v>
      </c>
      <c r="I116" t="s">
        <v>32</v>
      </c>
    </row>
    <row r="117" spans="1:9" x14ac:dyDescent="0.2">
      <c r="A117" t="s">
        <v>47</v>
      </c>
      <c r="B117" t="s">
        <v>26</v>
      </c>
      <c r="C117" t="s">
        <v>176</v>
      </c>
      <c r="D117">
        <v>7</v>
      </c>
      <c r="F117" t="s">
        <v>27</v>
      </c>
      <c r="G117">
        <v>1</v>
      </c>
      <c r="H117" t="s">
        <v>25</v>
      </c>
      <c r="I117" t="s">
        <v>32</v>
      </c>
    </row>
    <row r="118" spans="1:9" x14ac:dyDescent="0.2">
      <c r="A118" t="s">
        <v>47</v>
      </c>
      <c r="B118" t="s">
        <v>43</v>
      </c>
      <c r="C118" t="s">
        <v>169</v>
      </c>
      <c r="D118">
        <v>11</v>
      </c>
      <c r="F118" t="s">
        <v>27</v>
      </c>
      <c r="G118">
        <v>3</v>
      </c>
      <c r="H118" t="s">
        <v>18</v>
      </c>
      <c r="I118" t="s">
        <v>28</v>
      </c>
    </row>
    <row r="119" spans="1:9" x14ac:dyDescent="0.2">
      <c r="A119" t="s">
        <v>70</v>
      </c>
      <c r="B119" t="s">
        <v>73</v>
      </c>
      <c r="C119" t="s">
        <v>169</v>
      </c>
      <c r="D119">
        <v>11.2</v>
      </c>
      <c r="E119" t="s">
        <v>61</v>
      </c>
      <c r="F119" t="s">
        <v>27</v>
      </c>
      <c r="G119">
        <v>13</v>
      </c>
      <c r="H119" t="s">
        <v>18</v>
      </c>
      <c r="I119" t="s">
        <v>28</v>
      </c>
    </row>
    <row r="120" spans="1:9" x14ac:dyDescent="0.2">
      <c r="A120" t="s">
        <v>70</v>
      </c>
      <c r="B120" t="s">
        <v>72</v>
      </c>
      <c r="C120" t="s">
        <v>169</v>
      </c>
      <c r="D120">
        <v>14</v>
      </c>
      <c r="E120" t="s">
        <v>57</v>
      </c>
      <c r="F120" t="s">
        <v>27</v>
      </c>
      <c r="G120">
        <v>4</v>
      </c>
      <c r="H120" t="s">
        <v>18</v>
      </c>
      <c r="I120" t="s">
        <v>28</v>
      </c>
    </row>
    <row r="121" spans="1:9" x14ac:dyDescent="0.2">
      <c r="A121" t="s">
        <v>70</v>
      </c>
      <c r="B121" t="s">
        <v>71</v>
      </c>
      <c r="C121" t="s">
        <v>169</v>
      </c>
      <c r="D121">
        <v>2</v>
      </c>
      <c r="E121" t="s">
        <v>54</v>
      </c>
      <c r="F121" t="s">
        <v>27</v>
      </c>
      <c r="G121">
        <v>8</v>
      </c>
      <c r="H121" t="s">
        <v>18</v>
      </c>
      <c r="I121" t="s">
        <v>28</v>
      </c>
    </row>
    <row r="122" spans="1:9" x14ac:dyDescent="0.2">
      <c r="A122" t="s">
        <v>47</v>
      </c>
      <c r="B122" t="s">
        <v>45</v>
      </c>
      <c r="C122" t="s">
        <v>169</v>
      </c>
      <c r="D122">
        <v>4</v>
      </c>
      <c r="F122" t="s">
        <v>27</v>
      </c>
      <c r="G122">
        <v>4</v>
      </c>
      <c r="H122" t="s">
        <v>18</v>
      </c>
      <c r="I122" t="s">
        <v>28</v>
      </c>
    </row>
    <row r="123" spans="1:9" x14ac:dyDescent="0.2">
      <c r="B123" t="s">
        <v>118</v>
      </c>
      <c r="C123" t="s">
        <v>169</v>
      </c>
      <c r="D123">
        <v>5</v>
      </c>
      <c r="E123" t="s">
        <v>7</v>
      </c>
      <c r="F123" t="s">
        <v>27</v>
      </c>
      <c r="G123">
        <v>2</v>
      </c>
      <c r="H123" t="s">
        <v>18</v>
      </c>
    </row>
    <row r="124" spans="1:9" x14ac:dyDescent="0.2">
      <c r="B124" t="s">
        <v>118</v>
      </c>
      <c r="C124" t="s">
        <v>169</v>
      </c>
      <c r="D124">
        <v>5</v>
      </c>
      <c r="E124" t="s">
        <v>20</v>
      </c>
      <c r="F124" t="s">
        <v>27</v>
      </c>
      <c r="G124">
        <v>1</v>
      </c>
      <c r="H124" t="s">
        <v>25</v>
      </c>
    </row>
    <row r="125" spans="1:9" x14ac:dyDescent="0.2">
      <c r="A125" t="s">
        <v>47</v>
      </c>
      <c r="B125" t="s">
        <v>100</v>
      </c>
      <c r="C125" t="s">
        <v>169</v>
      </c>
      <c r="D125">
        <v>6</v>
      </c>
      <c r="F125" t="s">
        <v>27</v>
      </c>
      <c r="G125">
        <v>6</v>
      </c>
      <c r="H125" t="s">
        <v>18</v>
      </c>
      <c r="I125" t="s">
        <v>28</v>
      </c>
    </row>
    <row r="126" spans="1:9" x14ac:dyDescent="0.2">
      <c r="A126" t="s">
        <v>47</v>
      </c>
      <c r="B126" t="s">
        <v>100</v>
      </c>
      <c r="C126" t="s">
        <v>169</v>
      </c>
      <c r="D126">
        <v>6</v>
      </c>
      <c r="F126" t="s">
        <v>27</v>
      </c>
      <c r="G126">
        <v>1</v>
      </c>
      <c r="H126" t="s">
        <v>25</v>
      </c>
    </row>
    <row r="127" spans="1:9" x14ac:dyDescent="0.2">
      <c r="B127" t="s">
        <v>117</v>
      </c>
      <c r="C127" t="s">
        <v>169</v>
      </c>
      <c r="D127">
        <v>7</v>
      </c>
      <c r="E127" t="s">
        <v>9</v>
      </c>
      <c r="F127" t="s">
        <v>27</v>
      </c>
      <c r="G127">
        <v>1</v>
      </c>
      <c r="H127" t="s">
        <v>18</v>
      </c>
    </row>
    <row r="128" spans="1:9" x14ac:dyDescent="0.2">
      <c r="A128" t="s">
        <v>47</v>
      </c>
      <c r="B128" t="s">
        <v>44</v>
      </c>
      <c r="C128" t="s">
        <v>169</v>
      </c>
      <c r="D128">
        <v>9</v>
      </c>
      <c r="F128" t="s">
        <v>27</v>
      </c>
      <c r="G128">
        <v>4</v>
      </c>
      <c r="H128" t="s">
        <v>18</v>
      </c>
      <c r="I128" t="s">
        <v>28</v>
      </c>
    </row>
    <row r="129" spans="1:9" x14ac:dyDescent="0.2">
      <c r="A129" t="s">
        <v>47</v>
      </c>
      <c r="B129" t="s">
        <v>103</v>
      </c>
      <c r="C129" t="s">
        <v>170</v>
      </c>
      <c r="D129">
        <v>1</v>
      </c>
      <c r="F129" t="s">
        <v>27</v>
      </c>
      <c r="G129">
        <v>5</v>
      </c>
      <c r="H129" t="s">
        <v>18</v>
      </c>
    </row>
    <row r="130" spans="1:9" x14ac:dyDescent="0.2">
      <c r="A130" t="s">
        <v>47</v>
      </c>
      <c r="B130" t="s">
        <v>103</v>
      </c>
      <c r="C130" t="s">
        <v>170</v>
      </c>
      <c r="D130">
        <v>1</v>
      </c>
      <c r="F130" t="s">
        <v>27</v>
      </c>
      <c r="G130">
        <v>4</v>
      </c>
      <c r="H130" t="s">
        <v>25</v>
      </c>
    </row>
    <row r="131" spans="1:9" x14ac:dyDescent="0.2">
      <c r="B131" t="s">
        <v>124</v>
      </c>
      <c r="C131" t="s">
        <v>170</v>
      </c>
      <c r="D131">
        <v>10</v>
      </c>
      <c r="E131" t="s">
        <v>62</v>
      </c>
      <c r="F131" t="s">
        <v>27</v>
      </c>
      <c r="G131">
        <v>1</v>
      </c>
      <c r="H131" t="s">
        <v>18</v>
      </c>
    </row>
    <row r="132" spans="1:9" x14ac:dyDescent="0.2">
      <c r="B132" t="s">
        <v>123</v>
      </c>
      <c r="C132" t="s">
        <v>170</v>
      </c>
      <c r="D132">
        <v>11</v>
      </c>
      <c r="E132" t="s">
        <v>8</v>
      </c>
      <c r="F132" t="s">
        <v>27</v>
      </c>
      <c r="G132">
        <v>1</v>
      </c>
      <c r="H132" t="s">
        <v>18</v>
      </c>
    </row>
    <row r="133" spans="1:9" x14ac:dyDescent="0.2">
      <c r="B133" t="s">
        <v>123</v>
      </c>
      <c r="C133" t="s">
        <v>170</v>
      </c>
      <c r="D133">
        <v>11</v>
      </c>
      <c r="E133" t="s">
        <v>22</v>
      </c>
      <c r="F133" t="s">
        <v>27</v>
      </c>
      <c r="G133">
        <v>4</v>
      </c>
      <c r="H133" t="s">
        <v>25</v>
      </c>
    </row>
    <row r="134" spans="1:9" x14ac:dyDescent="0.2">
      <c r="A134" t="s">
        <v>47</v>
      </c>
      <c r="B134" t="s">
        <v>107</v>
      </c>
      <c r="C134" t="s">
        <v>170</v>
      </c>
      <c r="D134">
        <v>13</v>
      </c>
      <c r="F134" t="s">
        <v>27</v>
      </c>
      <c r="G134">
        <v>1</v>
      </c>
      <c r="H134" t="s">
        <v>25</v>
      </c>
      <c r="I134" t="s">
        <v>28</v>
      </c>
    </row>
    <row r="135" spans="1:9" x14ac:dyDescent="0.2">
      <c r="A135" t="s">
        <v>47</v>
      </c>
      <c r="B135" t="s">
        <v>107</v>
      </c>
      <c r="C135" t="s">
        <v>170</v>
      </c>
      <c r="D135">
        <v>13</v>
      </c>
      <c r="F135" t="s">
        <v>27</v>
      </c>
      <c r="G135">
        <v>7</v>
      </c>
      <c r="H135" t="s">
        <v>18</v>
      </c>
    </row>
    <row r="136" spans="1:9" x14ac:dyDescent="0.2">
      <c r="A136" t="s">
        <v>47</v>
      </c>
      <c r="B136" t="s">
        <v>104</v>
      </c>
      <c r="C136" t="s">
        <v>170</v>
      </c>
      <c r="D136">
        <v>3</v>
      </c>
      <c r="F136" t="s">
        <v>27</v>
      </c>
      <c r="G136">
        <v>10</v>
      </c>
      <c r="H136" t="s">
        <v>18</v>
      </c>
    </row>
    <row r="137" spans="1:9" x14ac:dyDescent="0.2">
      <c r="A137" t="s">
        <v>47</v>
      </c>
      <c r="B137" t="s">
        <v>139</v>
      </c>
      <c r="C137" t="s">
        <v>170</v>
      </c>
      <c r="D137">
        <v>6</v>
      </c>
      <c r="F137" t="s">
        <v>27</v>
      </c>
      <c r="G137">
        <v>1</v>
      </c>
      <c r="H137" t="s">
        <v>18</v>
      </c>
    </row>
    <row r="138" spans="1:9" x14ac:dyDescent="0.2">
      <c r="A138" t="s">
        <v>134</v>
      </c>
      <c r="B138" t="s">
        <v>131</v>
      </c>
      <c r="C138" t="s">
        <v>170</v>
      </c>
      <c r="D138">
        <v>8</v>
      </c>
      <c r="E138" t="s">
        <v>20</v>
      </c>
      <c r="F138" t="s">
        <v>27</v>
      </c>
      <c r="G138">
        <v>3</v>
      </c>
      <c r="H138" t="s">
        <v>18</v>
      </c>
    </row>
    <row r="139" spans="1:9" x14ac:dyDescent="0.2">
      <c r="A139" t="s">
        <v>134</v>
      </c>
      <c r="B139" t="s">
        <v>131</v>
      </c>
      <c r="C139" t="s">
        <v>170</v>
      </c>
      <c r="D139">
        <v>8</v>
      </c>
      <c r="E139" t="s">
        <v>64</v>
      </c>
      <c r="F139" t="s">
        <v>27</v>
      </c>
      <c r="G139">
        <v>3</v>
      </c>
      <c r="H139" t="s">
        <v>25</v>
      </c>
    </row>
    <row r="140" spans="1:9" x14ac:dyDescent="0.2">
      <c r="A140" t="s">
        <v>47</v>
      </c>
      <c r="B140" t="s">
        <v>101</v>
      </c>
      <c r="C140" t="s">
        <v>171</v>
      </c>
      <c r="D140">
        <v>1</v>
      </c>
      <c r="F140" t="s">
        <v>27</v>
      </c>
      <c r="G140">
        <v>1</v>
      </c>
      <c r="H140" t="s">
        <v>25</v>
      </c>
      <c r="I140" t="s">
        <v>32</v>
      </c>
    </row>
    <row r="141" spans="1:9" x14ac:dyDescent="0.2">
      <c r="A141" t="s">
        <v>47</v>
      </c>
      <c r="B141" t="s">
        <v>101</v>
      </c>
      <c r="C141" t="s">
        <v>171</v>
      </c>
      <c r="D141">
        <v>1</v>
      </c>
      <c r="F141" t="s">
        <v>27</v>
      </c>
      <c r="G141">
        <v>1</v>
      </c>
      <c r="H141" t="s">
        <v>18</v>
      </c>
      <c r="I141" t="s">
        <v>40</v>
      </c>
    </row>
    <row r="142" spans="1:9" x14ac:dyDescent="0.2">
      <c r="B142" t="s">
        <v>115</v>
      </c>
      <c r="C142" t="s">
        <v>171</v>
      </c>
      <c r="D142">
        <v>10</v>
      </c>
      <c r="E142" t="s">
        <v>16</v>
      </c>
      <c r="F142" t="s">
        <v>27</v>
      </c>
      <c r="G142">
        <v>4</v>
      </c>
      <c r="H142" t="s">
        <v>25</v>
      </c>
    </row>
    <row r="143" spans="1:9" x14ac:dyDescent="0.2">
      <c r="A143" t="s">
        <v>48</v>
      </c>
      <c r="B143" t="s">
        <v>145</v>
      </c>
      <c r="C143" t="s">
        <v>171</v>
      </c>
      <c r="D143">
        <v>11</v>
      </c>
      <c r="E143" t="s">
        <v>55</v>
      </c>
      <c r="F143" t="s">
        <v>27</v>
      </c>
      <c r="G143">
        <v>16</v>
      </c>
      <c r="H143" t="s">
        <v>25</v>
      </c>
    </row>
    <row r="144" spans="1:9" x14ac:dyDescent="0.2">
      <c r="A144" t="s">
        <v>47</v>
      </c>
      <c r="B144" t="s">
        <v>102</v>
      </c>
      <c r="C144" t="s">
        <v>171</v>
      </c>
      <c r="D144">
        <v>3</v>
      </c>
      <c r="F144" t="s">
        <v>27</v>
      </c>
      <c r="G144">
        <v>1</v>
      </c>
      <c r="H144" t="s">
        <v>18</v>
      </c>
      <c r="I144" t="s">
        <v>32</v>
      </c>
    </row>
    <row r="145" spans="1:9" x14ac:dyDescent="0.2">
      <c r="A145" t="s">
        <v>47</v>
      </c>
      <c r="B145" t="s">
        <v>102</v>
      </c>
      <c r="C145" t="s">
        <v>171</v>
      </c>
      <c r="D145">
        <v>3</v>
      </c>
      <c r="F145" t="s">
        <v>27</v>
      </c>
      <c r="G145">
        <v>2</v>
      </c>
      <c r="H145" t="s">
        <v>25</v>
      </c>
      <c r="I145" t="s">
        <v>32</v>
      </c>
    </row>
    <row r="146" spans="1:9" x14ac:dyDescent="0.2">
      <c r="A146" t="s">
        <v>47</v>
      </c>
      <c r="B146" t="s">
        <v>102</v>
      </c>
      <c r="C146" t="s">
        <v>171</v>
      </c>
      <c r="D146">
        <v>3</v>
      </c>
      <c r="F146" t="s">
        <v>27</v>
      </c>
      <c r="G146">
        <v>4</v>
      </c>
      <c r="H146" t="s">
        <v>18</v>
      </c>
    </row>
    <row r="147" spans="1:9" x14ac:dyDescent="0.2">
      <c r="A147" t="s">
        <v>47</v>
      </c>
      <c r="B147" t="s">
        <v>102</v>
      </c>
      <c r="C147" t="s">
        <v>171</v>
      </c>
      <c r="D147">
        <v>3</v>
      </c>
      <c r="F147" t="s">
        <v>27</v>
      </c>
      <c r="G147">
        <v>1</v>
      </c>
      <c r="H147" t="s">
        <v>25</v>
      </c>
    </row>
    <row r="148" spans="1:9" x14ac:dyDescent="0.2">
      <c r="B148" t="s">
        <v>114</v>
      </c>
      <c r="C148" t="s">
        <v>171</v>
      </c>
      <c r="D148">
        <v>4</v>
      </c>
      <c r="E148" t="s">
        <v>6</v>
      </c>
      <c r="F148" t="s">
        <v>27</v>
      </c>
      <c r="G148">
        <v>4</v>
      </c>
      <c r="H148" t="s">
        <v>18</v>
      </c>
    </row>
    <row r="149" spans="1:9" x14ac:dyDescent="0.2">
      <c r="B149" t="s">
        <v>114</v>
      </c>
      <c r="C149" t="s">
        <v>171</v>
      </c>
      <c r="D149">
        <v>4</v>
      </c>
      <c r="E149" t="s">
        <v>6</v>
      </c>
      <c r="F149" t="s">
        <v>27</v>
      </c>
      <c r="G149">
        <v>9</v>
      </c>
      <c r="H149" t="s">
        <v>25</v>
      </c>
    </row>
    <row r="150" spans="1:9" x14ac:dyDescent="0.2">
      <c r="A150" t="s">
        <v>119</v>
      </c>
      <c r="B150" t="s">
        <v>121</v>
      </c>
      <c r="C150" t="s">
        <v>171</v>
      </c>
      <c r="D150">
        <v>5</v>
      </c>
      <c r="E150" t="s">
        <v>56</v>
      </c>
      <c r="F150" t="s">
        <v>27</v>
      </c>
      <c r="G150">
        <v>1</v>
      </c>
      <c r="H150" t="s">
        <v>18</v>
      </c>
    </row>
    <row r="151" spans="1:9" x14ac:dyDescent="0.2">
      <c r="A151" t="s">
        <v>119</v>
      </c>
      <c r="B151" t="s">
        <v>121</v>
      </c>
      <c r="C151" t="s">
        <v>171</v>
      </c>
      <c r="D151">
        <v>5</v>
      </c>
      <c r="E151" t="s">
        <v>57</v>
      </c>
      <c r="F151" t="s">
        <v>27</v>
      </c>
      <c r="G151">
        <v>9</v>
      </c>
      <c r="H151" t="s">
        <v>25</v>
      </c>
    </row>
    <row r="152" spans="1:9" x14ac:dyDescent="0.2">
      <c r="B152" t="s">
        <v>125</v>
      </c>
      <c r="C152" t="s">
        <v>171</v>
      </c>
      <c r="D152">
        <v>6</v>
      </c>
      <c r="E152" t="s">
        <v>9</v>
      </c>
      <c r="F152" t="s">
        <v>27</v>
      </c>
      <c r="G152">
        <v>1</v>
      </c>
      <c r="H152" t="s">
        <v>25</v>
      </c>
      <c r="I152" t="s">
        <v>84</v>
      </c>
    </row>
    <row r="153" spans="1:9" x14ac:dyDescent="0.2">
      <c r="B153" t="s">
        <v>125</v>
      </c>
      <c r="C153" t="s">
        <v>171</v>
      </c>
      <c r="D153">
        <v>6</v>
      </c>
      <c r="E153" t="s">
        <v>8</v>
      </c>
      <c r="F153" t="s">
        <v>27</v>
      </c>
      <c r="G153">
        <v>1</v>
      </c>
      <c r="H153" t="s">
        <v>25</v>
      </c>
    </row>
    <row r="154" spans="1:9" x14ac:dyDescent="0.2">
      <c r="B154" t="s">
        <v>116</v>
      </c>
      <c r="C154" t="s">
        <v>171</v>
      </c>
      <c r="D154">
        <v>7</v>
      </c>
      <c r="E154" t="s">
        <v>56</v>
      </c>
      <c r="F154" t="s">
        <v>27</v>
      </c>
      <c r="G154">
        <v>1</v>
      </c>
      <c r="H154" t="s">
        <v>25</v>
      </c>
      <c r="I154" t="s">
        <v>32</v>
      </c>
    </row>
    <row r="155" spans="1:9" x14ac:dyDescent="0.2">
      <c r="B155" t="s">
        <v>116</v>
      </c>
      <c r="C155" t="s">
        <v>171</v>
      </c>
      <c r="D155">
        <v>7</v>
      </c>
      <c r="E155" t="s">
        <v>55</v>
      </c>
      <c r="F155" t="s">
        <v>27</v>
      </c>
      <c r="G155">
        <v>15</v>
      </c>
      <c r="H155" t="s">
        <v>25</v>
      </c>
    </row>
    <row r="156" spans="1:9" x14ac:dyDescent="0.2">
      <c r="A156" t="s">
        <v>47</v>
      </c>
      <c r="B156" t="s">
        <v>108</v>
      </c>
      <c r="C156" t="s">
        <v>171</v>
      </c>
      <c r="D156">
        <v>8</v>
      </c>
      <c r="F156" t="s">
        <v>27</v>
      </c>
      <c r="G156">
        <v>1</v>
      </c>
      <c r="H156" t="s">
        <v>18</v>
      </c>
      <c r="I156" t="s">
        <v>40</v>
      </c>
    </row>
    <row r="157" spans="1:9" x14ac:dyDescent="0.2">
      <c r="A157" t="s">
        <v>47</v>
      </c>
      <c r="B157" t="s">
        <v>108</v>
      </c>
      <c r="C157" t="s">
        <v>171</v>
      </c>
      <c r="D157">
        <v>8</v>
      </c>
      <c r="F157" t="s">
        <v>27</v>
      </c>
      <c r="G157">
        <v>1</v>
      </c>
      <c r="H157" t="s">
        <v>25</v>
      </c>
      <c r="I157" t="s">
        <v>40</v>
      </c>
    </row>
    <row r="158" spans="1:9" x14ac:dyDescent="0.2">
      <c r="A158" t="s">
        <v>47</v>
      </c>
      <c r="B158" t="s">
        <v>108</v>
      </c>
      <c r="C158" t="s">
        <v>171</v>
      </c>
      <c r="D158">
        <v>8</v>
      </c>
      <c r="F158" t="s">
        <v>27</v>
      </c>
      <c r="G158">
        <v>10</v>
      </c>
      <c r="H158" t="s">
        <v>18</v>
      </c>
    </row>
    <row r="159" spans="1:9" x14ac:dyDescent="0.2">
      <c r="A159" t="s">
        <v>47</v>
      </c>
      <c r="B159" t="s">
        <v>108</v>
      </c>
      <c r="C159" t="s">
        <v>171</v>
      </c>
      <c r="D159">
        <v>8</v>
      </c>
      <c r="F159" t="s">
        <v>27</v>
      </c>
      <c r="G159">
        <v>2</v>
      </c>
      <c r="H159" t="s">
        <v>25</v>
      </c>
    </row>
    <row r="160" spans="1:9" x14ac:dyDescent="0.2">
      <c r="A160" t="s">
        <v>119</v>
      </c>
      <c r="B160" t="s">
        <v>120</v>
      </c>
      <c r="C160" t="s">
        <v>171</v>
      </c>
      <c r="D160">
        <v>9</v>
      </c>
      <c r="E160" t="s">
        <v>9</v>
      </c>
      <c r="F160" t="s">
        <v>27</v>
      </c>
      <c r="G160">
        <v>6</v>
      </c>
      <c r="H160" t="s">
        <v>25</v>
      </c>
      <c r="I160" t="s">
        <v>32</v>
      </c>
    </row>
    <row r="161" spans="1:9" x14ac:dyDescent="0.2">
      <c r="A161" t="s">
        <v>119</v>
      </c>
      <c r="B161" t="s">
        <v>120</v>
      </c>
      <c r="C161" t="s">
        <v>171</v>
      </c>
      <c r="D161">
        <v>9</v>
      </c>
      <c r="E161" t="s">
        <v>7</v>
      </c>
      <c r="F161" t="s">
        <v>27</v>
      </c>
      <c r="G161">
        <v>2</v>
      </c>
      <c r="H161" t="s">
        <v>18</v>
      </c>
    </row>
    <row r="162" spans="1:9" x14ac:dyDescent="0.2">
      <c r="A162" t="s">
        <v>119</v>
      </c>
      <c r="B162" t="s">
        <v>120</v>
      </c>
      <c r="C162" t="s">
        <v>171</v>
      </c>
      <c r="D162">
        <v>9</v>
      </c>
      <c r="E162" t="s">
        <v>8</v>
      </c>
      <c r="F162" t="s">
        <v>27</v>
      </c>
      <c r="G162">
        <v>7</v>
      </c>
      <c r="H162" t="s">
        <v>25</v>
      </c>
    </row>
    <row r="163" spans="1:9" x14ac:dyDescent="0.2">
      <c r="B163" t="s">
        <v>111</v>
      </c>
      <c r="C163" t="s">
        <v>172</v>
      </c>
      <c r="D163">
        <v>10</v>
      </c>
      <c r="E163" t="s">
        <v>57</v>
      </c>
      <c r="F163" t="s">
        <v>27</v>
      </c>
      <c r="G163">
        <v>1</v>
      </c>
      <c r="H163" t="s">
        <v>18</v>
      </c>
    </row>
    <row r="164" spans="1:9" x14ac:dyDescent="0.2">
      <c r="B164" t="s">
        <v>156</v>
      </c>
      <c r="C164" t="s">
        <v>172</v>
      </c>
      <c r="D164">
        <v>11</v>
      </c>
      <c r="E164" t="s">
        <v>19</v>
      </c>
      <c r="F164" t="s">
        <v>27</v>
      </c>
      <c r="G164">
        <v>5</v>
      </c>
      <c r="H164" t="s">
        <v>25</v>
      </c>
    </row>
    <row r="165" spans="1:9" x14ac:dyDescent="0.2">
      <c r="A165" t="s">
        <v>134</v>
      </c>
      <c r="B165" t="s">
        <v>159</v>
      </c>
      <c r="C165" t="s">
        <v>172</v>
      </c>
      <c r="D165">
        <v>12</v>
      </c>
      <c r="E165" t="s">
        <v>10</v>
      </c>
      <c r="F165" t="s">
        <v>27</v>
      </c>
      <c r="G165">
        <v>2</v>
      </c>
      <c r="H165" t="s">
        <v>18</v>
      </c>
    </row>
    <row r="166" spans="1:9" x14ac:dyDescent="0.2">
      <c r="A166" t="s">
        <v>134</v>
      </c>
      <c r="B166" t="s">
        <v>159</v>
      </c>
      <c r="C166" t="s">
        <v>172</v>
      </c>
      <c r="D166">
        <v>12</v>
      </c>
      <c r="E166" t="s">
        <v>21</v>
      </c>
      <c r="F166" t="s">
        <v>27</v>
      </c>
      <c r="G166">
        <v>6</v>
      </c>
      <c r="H166" t="s">
        <v>25</v>
      </c>
    </row>
    <row r="167" spans="1:9" x14ac:dyDescent="0.2">
      <c r="B167" t="s">
        <v>126</v>
      </c>
      <c r="C167" t="s">
        <v>172</v>
      </c>
      <c r="D167">
        <v>2</v>
      </c>
      <c r="E167" t="s">
        <v>58</v>
      </c>
      <c r="F167" t="s">
        <v>27</v>
      </c>
      <c r="G167">
        <v>1</v>
      </c>
      <c r="H167" t="s">
        <v>18</v>
      </c>
    </row>
    <row r="168" spans="1:9" x14ac:dyDescent="0.2">
      <c r="B168" t="s">
        <v>126</v>
      </c>
      <c r="C168" t="s">
        <v>172</v>
      </c>
      <c r="D168">
        <v>2</v>
      </c>
      <c r="E168" t="s">
        <v>54</v>
      </c>
      <c r="F168" t="s">
        <v>27</v>
      </c>
      <c r="G168">
        <v>3</v>
      </c>
      <c r="H168" t="s">
        <v>25</v>
      </c>
    </row>
    <row r="169" spans="1:9" x14ac:dyDescent="0.2">
      <c r="A169" t="s">
        <v>48</v>
      </c>
      <c r="B169" t="s">
        <v>144</v>
      </c>
      <c r="C169" t="s">
        <v>172</v>
      </c>
      <c r="D169">
        <v>3</v>
      </c>
      <c r="E169" t="s">
        <v>21</v>
      </c>
      <c r="F169" t="s">
        <v>27</v>
      </c>
      <c r="G169">
        <v>1</v>
      </c>
      <c r="H169" t="s">
        <v>18</v>
      </c>
    </row>
    <row r="170" spans="1:9" x14ac:dyDescent="0.2">
      <c r="A170" t="s">
        <v>48</v>
      </c>
      <c r="B170" t="s">
        <v>137</v>
      </c>
      <c r="C170" t="s">
        <v>172</v>
      </c>
      <c r="D170">
        <v>4</v>
      </c>
      <c r="E170" t="s">
        <v>6</v>
      </c>
      <c r="F170" t="s">
        <v>27</v>
      </c>
      <c r="G170">
        <v>1</v>
      </c>
      <c r="H170" t="s">
        <v>18</v>
      </c>
    </row>
    <row r="171" spans="1:9" x14ac:dyDescent="0.2">
      <c r="A171" t="s">
        <v>48</v>
      </c>
      <c r="B171" t="s">
        <v>137</v>
      </c>
      <c r="C171" t="s">
        <v>172</v>
      </c>
      <c r="D171">
        <v>4</v>
      </c>
      <c r="E171" t="s">
        <v>53</v>
      </c>
      <c r="F171" t="s">
        <v>27</v>
      </c>
      <c r="G171">
        <v>1</v>
      </c>
      <c r="H171" t="s">
        <v>25</v>
      </c>
    </row>
    <row r="172" spans="1:9" x14ac:dyDescent="0.2">
      <c r="B172" t="s">
        <v>110</v>
      </c>
      <c r="C172" t="s">
        <v>172</v>
      </c>
      <c r="D172">
        <v>5</v>
      </c>
      <c r="E172" t="s">
        <v>7</v>
      </c>
      <c r="F172" t="s">
        <v>27</v>
      </c>
      <c r="G172">
        <v>1</v>
      </c>
      <c r="H172" t="s">
        <v>18</v>
      </c>
      <c r="I172" t="s">
        <v>28</v>
      </c>
    </row>
    <row r="173" spans="1:9" x14ac:dyDescent="0.2">
      <c r="B173" t="s">
        <v>110</v>
      </c>
      <c r="C173" t="s">
        <v>172</v>
      </c>
      <c r="D173">
        <v>5</v>
      </c>
      <c r="E173" t="s">
        <v>22</v>
      </c>
      <c r="F173" t="s">
        <v>27</v>
      </c>
      <c r="G173">
        <v>5</v>
      </c>
      <c r="H173" t="s">
        <v>25</v>
      </c>
    </row>
    <row r="174" spans="1:9" x14ac:dyDescent="0.2">
      <c r="A174" t="s">
        <v>48</v>
      </c>
      <c r="B174" t="s">
        <v>51</v>
      </c>
      <c r="C174" t="s">
        <v>172</v>
      </c>
      <c r="D174">
        <v>6</v>
      </c>
      <c r="E174" t="s">
        <v>16</v>
      </c>
      <c r="F174" t="s">
        <v>27</v>
      </c>
      <c r="G174">
        <v>1</v>
      </c>
      <c r="H174" t="s">
        <v>18</v>
      </c>
    </row>
    <row r="175" spans="1:9" x14ac:dyDescent="0.2">
      <c r="A175" t="s">
        <v>48</v>
      </c>
      <c r="B175" t="s">
        <v>51</v>
      </c>
      <c r="C175" t="s">
        <v>172</v>
      </c>
      <c r="D175">
        <v>6</v>
      </c>
      <c r="E175" t="s">
        <v>53</v>
      </c>
      <c r="F175" t="s">
        <v>27</v>
      </c>
      <c r="G175">
        <v>2</v>
      </c>
      <c r="H175" t="s">
        <v>25</v>
      </c>
    </row>
    <row r="176" spans="1:9" x14ac:dyDescent="0.2">
      <c r="B176" t="s">
        <v>106</v>
      </c>
      <c r="C176" t="s">
        <v>172</v>
      </c>
      <c r="D176">
        <v>7</v>
      </c>
      <c r="E176" t="s">
        <v>16</v>
      </c>
      <c r="F176" t="s">
        <v>27</v>
      </c>
      <c r="G176">
        <v>10</v>
      </c>
      <c r="H176" t="s">
        <v>25</v>
      </c>
    </row>
    <row r="177" spans="1:9" x14ac:dyDescent="0.2">
      <c r="B177" t="s">
        <v>135</v>
      </c>
      <c r="C177" t="s">
        <v>172</v>
      </c>
      <c r="D177">
        <v>9</v>
      </c>
      <c r="E177" t="s">
        <v>6</v>
      </c>
      <c r="F177" t="s">
        <v>27</v>
      </c>
      <c r="G177">
        <v>7</v>
      </c>
      <c r="H177" t="s">
        <v>25</v>
      </c>
    </row>
    <row r="178" spans="1:9" x14ac:dyDescent="0.2">
      <c r="A178" t="s">
        <v>48</v>
      </c>
      <c r="B178" t="s">
        <v>49</v>
      </c>
      <c r="C178" t="s">
        <v>173</v>
      </c>
      <c r="D178">
        <v>1</v>
      </c>
      <c r="E178" t="s">
        <v>6</v>
      </c>
      <c r="F178" t="s">
        <v>27</v>
      </c>
      <c r="G178">
        <v>1</v>
      </c>
      <c r="H178" t="s">
        <v>18</v>
      </c>
    </row>
    <row r="179" spans="1:9" x14ac:dyDescent="0.2">
      <c r="B179" t="s">
        <v>149</v>
      </c>
      <c r="C179" t="s">
        <v>173</v>
      </c>
      <c r="D179">
        <v>12</v>
      </c>
      <c r="E179" t="s">
        <v>55</v>
      </c>
      <c r="F179" t="s">
        <v>27</v>
      </c>
      <c r="G179">
        <v>3</v>
      </c>
      <c r="H179" t="s">
        <v>25</v>
      </c>
    </row>
    <row r="180" spans="1:9" x14ac:dyDescent="0.2">
      <c r="A180" t="s">
        <v>47</v>
      </c>
      <c r="B180" t="s">
        <v>138</v>
      </c>
      <c r="C180" t="s">
        <v>173</v>
      </c>
      <c r="D180">
        <v>3</v>
      </c>
      <c r="F180" t="s">
        <v>27</v>
      </c>
      <c r="G180">
        <v>1</v>
      </c>
      <c r="H180" t="s">
        <v>18</v>
      </c>
      <c r="I180" t="s">
        <v>32</v>
      </c>
    </row>
    <row r="181" spans="1:9" x14ac:dyDescent="0.2">
      <c r="A181" s="2" t="s">
        <v>47</v>
      </c>
      <c r="B181" s="2" t="s">
        <v>138</v>
      </c>
      <c r="C181" t="s">
        <v>173</v>
      </c>
      <c r="D181" s="2">
        <v>3</v>
      </c>
      <c r="F181" t="s">
        <v>27</v>
      </c>
      <c r="G181">
        <v>7</v>
      </c>
      <c r="H181" t="s">
        <v>18</v>
      </c>
      <c r="I181" t="s">
        <v>28</v>
      </c>
    </row>
    <row r="182" spans="1:9" x14ac:dyDescent="0.2">
      <c r="A182" t="s">
        <v>47</v>
      </c>
      <c r="B182" t="s">
        <v>138</v>
      </c>
      <c r="C182" t="s">
        <v>173</v>
      </c>
      <c r="D182">
        <v>3</v>
      </c>
      <c r="F182" t="s">
        <v>27</v>
      </c>
      <c r="G182">
        <v>1</v>
      </c>
      <c r="H182" t="s">
        <v>25</v>
      </c>
    </row>
    <row r="183" spans="1:9" x14ac:dyDescent="0.2">
      <c r="B183" t="s">
        <v>136</v>
      </c>
      <c r="C183" t="s">
        <v>173</v>
      </c>
      <c r="D183">
        <v>3.1</v>
      </c>
      <c r="E183" t="s">
        <v>57</v>
      </c>
      <c r="F183" t="s">
        <v>27</v>
      </c>
      <c r="G183">
        <v>1</v>
      </c>
      <c r="H183" t="s">
        <v>18</v>
      </c>
    </row>
    <row r="184" spans="1:9" x14ac:dyDescent="0.2">
      <c r="A184" t="s">
        <v>47</v>
      </c>
      <c r="B184" t="s">
        <v>141</v>
      </c>
      <c r="C184" t="s">
        <v>173</v>
      </c>
      <c r="D184">
        <v>4</v>
      </c>
      <c r="F184" t="s">
        <v>27</v>
      </c>
      <c r="G184">
        <v>2</v>
      </c>
      <c r="H184" t="s">
        <v>25</v>
      </c>
      <c r="I184" t="s">
        <v>32</v>
      </c>
    </row>
    <row r="185" spans="1:9" x14ac:dyDescent="0.2">
      <c r="A185" t="s">
        <v>47</v>
      </c>
      <c r="B185" t="s">
        <v>141</v>
      </c>
      <c r="C185" t="s">
        <v>173</v>
      </c>
      <c r="D185">
        <v>4</v>
      </c>
      <c r="F185" t="s">
        <v>27</v>
      </c>
      <c r="G185">
        <v>1</v>
      </c>
      <c r="H185" t="s">
        <v>18</v>
      </c>
      <c r="I185" t="s">
        <v>28</v>
      </c>
    </row>
    <row r="186" spans="1:9" x14ac:dyDescent="0.2">
      <c r="B186" t="s">
        <v>129</v>
      </c>
      <c r="C186" t="s">
        <v>173</v>
      </c>
      <c r="D186">
        <v>7</v>
      </c>
      <c r="E186" t="s">
        <v>16</v>
      </c>
      <c r="F186" t="s">
        <v>27</v>
      </c>
      <c r="G186">
        <v>1</v>
      </c>
      <c r="H186" t="s">
        <v>25</v>
      </c>
    </row>
    <row r="187" spans="1:9" x14ac:dyDescent="0.2">
      <c r="B187" t="s">
        <v>147</v>
      </c>
      <c r="C187" t="s">
        <v>173</v>
      </c>
      <c r="D187">
        <v>8</v>
      </c>
      <c r="E187" t="s">
        <v>57</v>
      </c>
      <c r="F187" t="s">
        <v>27</v>
      </c>
      <c r="G187">
        <v>17</v>
      </c>
      <c r="H187" t="s">
        <v>25</v>
      </c>
    </row>
    <row r="188" spans="1:9" x14ac:dyDescent="0.2">
      <c r="A188" t="s">
        <v>47</v>
      </c>
      <c r="B188" t="s">
        <v>33</v>
      </c>
      <c r="C188" t="s">
        <v>174</v>
      </c>
      <c r="D188">
        <v>1</v>
      </c>
      <c r="F188" t="s">
        <v>27</v>
      </c>
      <c r="G188">
        <v>3</v>
      </c>
      <c r="H188" t="s">
        <v>18</v>
      </c>
      <c r="I188" t="s">
        <v>28</v>
      </c>
    </row>
    <row r="189" spans="1:9" x14ac:dyDescent="0.2">
      <c r="A189" t="s">
        <v>70</v>
      </c>
      <c r="B189" t="s">
        <v>69</v>
      </c>
      <c r="C189" t="s">
        <v>174</v>
      </c>
      <c r="D189">
        <v>10</v>
      </c>
      <c r="E189" t="s">
        <v>53</v>
      </c>
      <c r="F189" t="s">
        <v>27</v>
      </c>
      <c r="G189">
        <v>18</v>
      </c>
      <c r="H189" t="s">
        <v>18</v>
      </c>
      <c r="I189" t="s">
        <v>28</v>
      </c>
    </row>
    <row r="190" spans="1:9" x14ac:dyDescent="0.2">
      <c r="A190" t="s">
        <v>47</v>
      </c>
      <c r="B190" t="s">
        <v>42</v>
      </c>
      <c r="C190" t="s">
        <v>174</v>
      </c>
      <c r="D190">
        <v>11</v>
      </c>
      <c r="F190" t="s">
        <v>27</v>
      </c>
      <c r="G190">
        <v>24</v>
      </c>
      <c r="H190" t="s">
        <v>18</v>
      </c>
      <c r="I190" t="s">
        <v>28</v>
      </c>
    </row>
    <row r="191" spans="1:9" x14ac:dyDescent="0.2">
      <c r="A191" t="s">
        <v>47</v>
      </c>
      <c r="B191" t="s">
        <v>38</v>
      </c>
      <c r="C191" t="s">
        <v>174</v>
      </c>
      <c r="D191">
        <v>12</v>
      </c>
      <c r="F191" t="s">
        <v>27</v>
      </c>
      <c r="G191">
        <v>20</v>
      </c>
      <c r="H191" t="s">
        <v>18</v>
      </c>
      <c r="I191" t="s">
        <v>28</v>
      </c>
    </row>
    <row r="192" spans="1:9" x14ac:dyDescent="0.2">
      <c r="A192" t="s">
        <v>47</v>
      </c>
      <c r="B192" t="s">
        <v>36</v>
      </c>
      <c r="C192" t="s">
        <v>174</v>
      </c>
      <c r="D192">
        <v>13</v>
      </c>
      <c r="F192" t="s">
        <v>27</v>
      </c>
      <c r="G192">
        <v>15</v>
      </c>
      <c r="H192" t="s">
        <v>18</v>
      </c>
      <c r="I192" t="s">
        <v>28</v>
      </c>
    </row>
    <row r="193" spans="1:9" x14ac:dyDescent="0.2">
      <c r="A193" t="s">
        <v>47</v>
      </c>
      <c r="B193" t="s">
        <v>34</v>
      </c>
      <c r="C193" t="s">
        <v>174</v>
      </c>
      <c r="D193">
        <v>3</v>
      </c>
      <c r="F193" t="s">
        <v>27</v>
      </c>
      <c r="G193">
        <v>6</v>
      </c>
      <c r="H193" t="s">
        <v>18</v>
      </c>
      <c r="I193" t="s">
        <v>28</v>
      </c>
    </row>
    <row r="194" spans="1:9" x14ac:dyDescent="0.2">
      <c r="A194" t="s">
        <v>70</v>
      </c>
      <c r="B194" t="s">
        <v>68</v>
      </c>
      <c r="C194" t="s">
        <v>174</v>
      </c>
      <c r="D194">
        <v>4</v>
      </c>
      <c r="E194" t="s">
        <v>19</v>
      </c>
      <c r="F194" t="s">
        <v>27</v>
      </c>
      <c r="G194">
        <v>14</v>
      </c>
      <c r="H194" t="s">
        <v>18</v>
      </c>
      <c r="I194" t="s">
        <v>28</v>
      </c>
    </row>
    <row r="195" spans="1:9" x14ac:dyDescent="0.2">
      <c r="A195" t="s">
        <v>70</v>
      </c>
      <c r="B195" t="s">
        <v>67</v>
      </c>
      <c r="C195" t="s">
        <v>174</v>
      </c>
      <c r="D195">
        <v>5</v>
      </c>
      <c r="E195" t="s">
        <v>6</v>
      </c>
      <c r="F195" t="s">
        <v>27</v>
      </c>
      <c r="G195">
        <v>5</v>
      </c>
      <c r="H195" t="s">
        <v>18</v>
      </c>
      <c r="I195" t="s">
        <v>28</v>
      </c>
    </row>
    <row r="196" spans="1:9" x14ac:dyDescent="0.2">
      <c r="A196" t="s">
        <v>70</v>
      </c>
      <c r="B196" t="s">
        <v>67</v>
      </c>
      <c r="C196" t="s">
        <v>174</v>
      </c>
      <c r="D196">
        <v>5</v>
      </c>
      <c r="E196" t="s">
        <v>9</v>
      </c>
      <c r="F196" t="s">
        <v>27</v>
      </c>
      <c r="G196">
        <v>1</v>
      </c>
      <c r="H196" t="s">
        <v>25</v>
      </c>
    </row>
    <row r="197" spans="1:9" x14ac:dyDescent="0.2">
      <c r="A197" t="s">
        <v>47</v>
      </c>
      <c r="B197" t="s">
        <v>109</v>
      </c>
      <c r="C197" t="s">
        <v>174</v>
      </c>
      <c r="D197">
        <v>6</v>
      </c>
      <c r="F197" t="s">
        <v>27</v>
      </c>
      <c r="G197">
        <v>28</v>
      </c>
      <c r="H197" t="s">
        <v>18</v>
      </c>
    </row>
    <row r="198" spans="1:9" x14ac:dyDescent="0.2">
      <c r="A198" t="s">
        <v>70</v>
      </c>
      <c r="B198" t="s">
        <v>74</v>
      </c>
      <c r="C198" t="s">
        <v>174</v>
      </c>
      <c r="D198">
        <v>7</v>
      </c>
      <c r="E198" t="s">
        <v>63</v>
      </c>
      <c r="F198" t="s">
        <v>27</v>
      </c>
      <c r="G198">
        <v>3</v>
      </c>
      <c r="H198" t="s">
        <v>18</v>
      </c>
      <c r="I198" t="s">
        <v>28</v>
      </c>
    </row>
    <row r="199" spans="1:9" x14ac:dyDescent="0.2">
      <c r="A199" t="s">
        <v>47</v>
      </c>
      <c r="B199" t="s">
        <v>37</v>
      </c>
      <c r="C199" t="s">
        <v>174</v>
      </c>
      <c r="D199">
        <v>8</v>
      </c>
      <c r="F199" t="s">
        <v>27</v>
      </c>
      <c r="G199">
        <v>17</v>
      </c>
      <c r="H199" t="s">
        <v>18</v>
      </c>
      <c r="I199" t="s">
        <v>28</v>
      </c>
    </row>
    <row r="200" spans="1:9" x14ac:dyDescent="0.2">
      <c r="A200" t="s">
        <v>47</v>
      </c>
      <c r="B200" t="s">
        <v>41</v>
      </c>
      <c r="C200" t="s">
        <v>174</v>
      </c>
      <c r="D200">
        <v>9</v>
      </c>
      <c r="F200" t="s">
        <v>27</v>
      </c>
      <c r="G200">
        <v>15</v>
      </c>
      <c r="H200" t="s">
        <v>18</v>
      </c>
      <c r="I200" t="s">
        <v>28</v>
      </c>
    </row>
    <row r="201" spans="1:9" x14ac:dyDescent="0.2">
      <c r="A201" t="s">
        <v>48</v>
      </c>
      <c r="B201" t="s">
        <v>143</v>
      </c>
      <c r="C201" t="s">
        <v>162</v>
      </c>
      <c r="D201">
        <v>10</v>
      </c>
      <c r="E201" t="s">
        <v>6</v>
      </c>
      <c r="F201" t="s">
        <v>27</v>
      </c>
      <c r="G201">
        <v>2</v>
      </c>
      <c r="H201" t="s">
        <v>18</v>
      </c>
    </row>
    <row r="202" spans="1:9" x14ac:dyDescent="0.2">
      <c r="A202" t="s">
        <v>48</v>
      </c>
      <c r="B202" t="s">
        <v>143</v>
      </c>
      <c r="C202" t="s">
        <v>162</v>
      </c>
      <c r="D202">
        <v>10</v>
      </c>
      <c r="E202" t="s">
        <v>8</v>
      </c>
      <c r="F202" t="s">
        <v>27</v>
      </c>
      <c r="G202">
        <v>1</v>
      </c>
      <c r="H202" t="s">
        <v>25</v>
      </c>
    </row>
    <row r="203" spans="1:9" x14ac:dyDescent="0.2">
      <c r="A203" t="s">
        <v>47</v>
      </c>
      <c r="B203" t="s">
        <v>140</v>
      </c>
      <c r="C203" t="s">
        <v>162</v>
      </c>
      <c r="D203">
        <v>11</v>
      </c>
      <c r="F203" t="s">
        <v>27</v>
      </c>
      <c r="G203">
        <v>2</v>
      </c>
      <c r="H203" t="s">
        <v>25</v>
      </c>
      <c r="I203" t="s">
        <v>32</v>
      </c>
    </row>
    <row r="204" spans="1:9" x14ac:dyDescent="0.2">
      <c r="A204" t="s">
        <v>47</v>
      </c>
      <c r="B204" t="s">
        <v>140</v>
      </c>
      <c r="C204" t="s">
        <v>162</v>
      </c>
      <c r="D204">
        <v>11</v>
      </c>
      <c r="F204" t="s">
        <v>27</v>
      </c>
      <c r="G204">
        <v>12</v>
      </c>
      <c r="H204" t="s">
        <v>18</v>
      </c>
      <c r="I204" t="s">
        <v>28</v>
      </c>
    </row>
    <row r="205" spans="1:9" x14ac:dyDescent="0.2">
      <c r="A205" t="s">
        <v>47</v>
      </c>
      <c r="B205" t="s">
        <v>140</v>
      </c>
      <c r="C205" t="s">
        <v>162</v>
      </c>
      <c r="D205">
        <v>11</v>
      </c>
      <c r="F205" t="s">
        <v>27</v>
      </c>
      <c r="G205">
        <v>8</v>
      </c>
      <c r="H205" t="s">
        <v>25</v>
      </c>
      <c r="I205" t="s">
        <v>28</v>
      </c>
    </row>
    <row r="206" spans="1:9" x14ac:dyDescent="0.2">
      <c r="A206" t="s">
        <v>47</v>
      </c>
      <c r="B206" t="s">
        <v>140</v>
      </c>
      <c r="C206" t="s">
        <v>162</v>
      </c>
      <c r="D206">
        <v>11</v>
      </c>
      <c r="F206" t="s">
        <v>27</v>
      </c>
      <c r="G206">
        <v>1</v>
      </c>
      <c r="H206" t="s">
        <v>18</v>
      </c>
      <c r="I206" t="s">
        <v>84</v>
      </c>
    </row>
    <row r="207" spans="1:9" x14ac:dyDescent="0.2">
      <c r="A207" t="s">
        <v>47</v>
      </c>
      <c r="B207" t="s">
        <v>142</v>
      </c>
      <c r="C207" t="s">
        <v>162</v>
      </c>
      <c r="D207">
        <v>12</v>
      </c>
      <c r="F207" t="s">
        <v>27</v>
      </c>
      <c r="G207">
        <v>1</v>
      </c>
      <c r="H207" t="s">
        <v>25</v>
      </c>
      <c r="I207" t="s">
        <v>32</v>
      </c>
    </row>
    <row r="208" spans="1:9" x14ac:dyDescent="0.2">
      <c r="A208" t="s">
        <v>47</v>
      </c>
      <c r="B208" t="s">
        <v>142</v>
      </c>
      <c r="C208" t="s">
        <v>162</v>
      </c>
      <c r="D208">
        <v>12</v>
      </c>
      <c r="F208" t="s">
        <v>27</v>
      </c>
      <c r="G208">
        <v>5</v>
      </c>
      <c r="H208" t="s">
        <v>18</v>
      </c>
      <c r="I208" t="s">
        <v>28</v>
      </c>
    </row>
    <row r="209" spans="1:9" x14ac:dyDescent="0.2">
      <c r="B209" t="s">
        <v>113</v>
      </c>
      <c r="C209" t="s">
        <v>162</v>
      </c>
      <c r="D209">
        <v>13</v>
      </c>
      <c r="E209" t="s">
        <v>56</v>
      </c>
      <c r="F209" t="s">
        <v>27</v>
      </c>
      <c r="G209">
        <v>2</v>
      </c>
      <c r="H209" t="s">
        <v>25</v>
      </c>
    </row>
    <row r="210" spans="1:9" x14ac:dyDescent="0.2">
      <c r="B210" t="s">
        <v>154</v>
      </c>
      <c r="C210" t="s">
        <v>162</v>
      </c>
      <c r="D210">
        <v>14</v>
      </c>
      <c r="E210" t="s">
        <v>55</v>
      </c>
      <c r="F210" t="s">
        <v>27</v>
      </c>
      <c r="G210">
        <v>26</v>
      </c>
      <c r="H210" t="s">
        <v>25</v>
      </c>
      <c r="I210" t="s">
        <v>28</v>
      </c>
    </row>
    <row r="211" spans="1:9" x14ac:dyDescent="0.2">
      <c r="B211" t="s">
        <v>154</v>
      </c>
      <c r="C211" t="s">
        <v>162</v>
      </c>
      <c r="D211">
        <v>14</v>
      </c>
      <c r="E211" t="s">
        <v>61</v>
      </c>
      <c r="F211" t="s">
        <v>27</v>
      </c>
      <c r="G211">
        <v>2</v>
      </c>
      <c r="H211" t="s">
        <v>18</v>
      </c>
    </row>
    <row r="212" spans="1:9" x14ac:dyDescent="0.2">
      <c r="B212" t="s">
        <v>112</v>
      </c>
      <c r="C212" t="s">
        <v>162</v>
      </c>
      <c r="D212">
        <v>2</v>
      </c>
      <c r="E212" t="s">
        <v>21</v>
      </c>
      <c r="F212" t="s">
        <v>27</v>
      </c>
      <c r="G212">
        <v>4</v>
      </c>
      <c r="H212" t="s">
        <v>25</v>
      </c>
    </row>
    <row r="213" spans="1:9" x14ac:dyDescent="0.2">
      <c r="B213" t="s">
        <v>153</v>
      </c>
      <c r="C213" t="s">
        <v>162</v>
      </c>
      <c r="D213">
        <v>3</v>
      </c>
      <c r="E213" t="s">
        <v>7</v>
      </c>
      <c r="F213" t="s">
        <v>27</v>
      </c>
      <c r="G213">
        <v>1</v>
      </c>
      <c r="H213" t="s">
        <v>18</v>
      </c>
    </row>
    <row r="214" spans="1:9" x14ac:dyDescent="0.2">
      <c r="B214" t="s">
        <v>153</v>
      </c>
      <c r="C214" t="s">
        <v>162</v>
      </c>
      <c r="D214">
        <v>3</v>
      </c>
      <c r="E214" t="s">
        <v>16</v>
      </c>
      <c r="F214" t="s">
        <v>27</v>
      </c>
      <c r="G214">
        <v>3</v>
      </c>
      <c r="H214" t="s">
        <v>25</v>
      </c>
    </row>
    <row r="215" spans="1:9" x14ac:dyDescent="0.2">
      <c r="B215" t="s">
        <v>130</v>
      </c>
      <c r="C215" t="s">
        <v>162</v>
      </c>
      <c r="D215">
        <v>6.2</v>
      </c>
      <c r="E215" t="s">
        <v>19</v>
      </c>
      <c r="F215" t="s">
        <v>27</v>
      </c>
      <c r="G215">
        <v>1</v>
      </c>
      <c r="H215" t="s">
        <v>25</v>
      </c>
    </row>
    <row r="216" spans="1:9" x14ac:dyDescent="0.2">
      <c r="A216" t="s">
        <v>47</v>
      </c>
      <c r="B216" t="s">
        <v>76</v>
      </c>
      <c r="C216" t="s">
        <v>175</v>
      </c>
      <c r="D216">
        <v>1</v>
      </c>
      <c r="F216" t="s">
        <v>27</v>
      </c>
      <c r="G216">
        <v>11</v>
      </c>
      <c r="H216" t="s">
        <v>18</v>
      </c>
      <c r="I216" t="s">
        <v>28</v>
      </c>
    </row>
    <row r="217" spans="1:9" x14ac:dyDescent="0.2">
      <c r="A217" t="s">
        <v>47</v>
      </c>
      <c r="B217" t="s">
        <v>94</v>
      </c>
      <c r="C217" t="s">
        <v>175</v>
      </c>
      <c r="D217">
        <v>10</v>
      </c>
      <c r="F217" t="s">
        <v>27</v>
      </c>
      <c r="G217">
        <v>10</v>
      </c>
      <c r="H217" t="s">
        <v>18</v>
      </c>
      <c r="I217" t="s">
        <v>28</v>
      </c>
    </row>
    <row r="218" spans="1:9" x14ac:dyDescent="0.2">
      <c r="A218" t="s">
        <v>47</v>
      </c>
      <c r="B218" t="s">
        <v>94</v>
      </c>
      <c r="C218" t="s">
        <v>175</v>
      </c>
      <c r="D218">
        <v>10</v>
      </c>
      <c r="F218" t="s">
        <v>27</v>
      </c>
      <c r="G218">
        <v>1</v>
      </c>
      <c r="H218" t="s">
        <v>25</v>
      </c>
    </row>
    <row r="219" spans="1:9" x14ac:dyDescent="0.2">
      <c r="A219" t="s">
        <v>47</v>
      </c>
      <c r="B219" t="s">
        <v>95</v>
      </c>
      <c r="C219" t="s">
        <v>175</v>
      </c>
      <c r="D219">
        <v>11</v>
      </c>
      <c r="F219" t="s">
        <v>27</v>
      </c>
      <c r="G219">
        <v>15</v>
      </c>
      <c r="H219" t="s">
        <v>18</v>
      </c>
      <c r="I219" t="s">
        <v>28</v>
      </c>
    </row>
    <row r="220" spans="1:9" x14ac:dyDescent="0.2">
      <c r="A220" t="s">
        <v>47</v>
      </c>
      <c r="B220" t="s">
        <v>95</v>
      </c>
      <c r="C220" t="s">
        <v>175</v>
      </c>
      <c r="D220">
        <v>11</v>
      </c>
      <c r="F220" t="s">
        <v>27</v>
      </c>
      <c r="G220">
        <v>2</v>
      </c>
      <c r="H220" t="s">
        <v>25</v>
      </c>
    </row>
    <row r="221" spans="1:9" x14ac:dyDescent="0.2">
      <c r="A221" t="s">
        <v>47</v>
      </c>
      <c r="B221" t="s">
        <v>98</v>
      </c>
      <c r="C221" t="s">
        <v>175</v>
      </c>
      <c r="D221">
        <v>15</v>
      </c>
      <c r="F221" t="s">
        <v>27</v>
      </c>
      <c r="G221">
        <v>12</v>
      </c>
      <c r="H221" t="s">
        <v>18</v>
      </c>
      <c r="I221" t="s">
        <v>28</v>
      </c>
    </row>
    <row r="222" spans="1:9" x14ac:dyDescent="0.2">
      <c r="A222" t="s">
        <v>47</v>
      </c>
      <c r="B222" t="s">
        <v>98</v>
      </c>
      <c r="C222" t="s">
        <v>175</v>
      </c>
      <c r="D222">
        <v>15</v>
      </c>
      <c r="F222" t="s">
        <v>27</v>
      </c>
      <c r="G222">
        <v>1</v>
      </c>
      <c r="H222" t="s">
        <v>25</v>
      </c>
    </row>
    <row r="223" spans="1:9" x14ac:dyDescent="0.2">
      <c r="A223" t="s">
        <v>47</v>
      </c>
      <c r="B223" t="s">
        <v>79</v>
      </c>
      <c r="C223" t="s">
        <v>175</v>
      </c>
      <c r="D223">
        <v>2</v>
      </c>
      <c r="F223" t="s">
        <v>27</v>
      </c>
      <c r="G223">
        <v>1</v>
      </c>
      <c r="H223" t="s">
        <v>18</v>
      </c>
    </row>
    <row r="224" spans="1:9" x14ac:dyDescent="0.2">
      <c r="A224" t="s">
        <v>47</v>
      </c>
      <c r="B224" t="s">
        <v>82</v>
      </c>
      <c r="C224" t="s">
        <v>175</v>
      </c>
      <c r="D224">
        <v>3</v>
      </c>
      <c r="F224" t="s">
        <v>27</v>
      </c>
      <c r="G224">
        <v>3</v>
      </c>
      <c r="H224" t="s">
        <v>25</v>
      </c>
      <c r="I224" t="s">
        <v>40</v>
      </c>
    </row>
    <row r="225" spans="1:9" x14ac:dyDescent="0.2">
      <c r="A225" t="s">
        <v>47</v>
      </c>
      <c r="B225" t="s">
        <v>82</v>
      </c>
      <c r="C225" t="s">
        <v>175</v>
      </c>
      <c r="D225">
        <v>3</v>
      </c>
      <c r="F225" t="s">
        <v>27</v>
      </c>
      <c r="G225">
        <v>10</v>
      </c>
      <c r="H225" t="s">
        <v>18</v>
      </c>
    </row>
    <row r="226" spans="1:9" x14ac:dyDescent="0.2">
      <c r="A226" t="s">
        <v>47</v>
      </c>
      <c r="B226" t="s">
        <v>82</v>
      </c>
      <c r="C226" t="s">
        <v>175</v>
      </c>
      <c r="D226">
        <v>3</v>
      </c>
      <c r="F226" t="s">
        <v>27</v>
      </c>
      <c r="G226">
        <v>2</v>
      </c>
      <c r="H226" t="s">
        <v>25</v>
      </c>
    </row>
    <row r="227" spans="1:9" x14ac:dyDescent="0.2">
      <c r="A227" t="s">
        <v>47</v>
      </c>
      <c r="B227" t="s">
        <v>85</v>
      </c>
      <c r="C227" t="s">
        <v>175</v>
      </c>
      <c r="D227">
        <v>4</v>
      </c>
      <c r="F227" t="s">
        <v>27</v>
      </c>
      <c r="G227">
        <v>1</v>
      </c>
      <c r="H227" t="s">
        <v>25</v>
      </c>
      <c r="I227" t="s">
        <v>32</v>
      </c>
    </row>
    <row r="228" spans="1:9" x14ac:dyDescent="0.2">
      <c r="A228" t="s">
        <v>47</v>
      </c>
      <c r="B228" t="s">
        <v>87</v>
      </c>
      <c r="C228" t="s">
        <v>175</v>
      </c>
      <c r="D228">
        <v>5</v>
      </c>
      <c r="F228" t="s">
        <v>27</v>
      </c>
      <c r="G228">
        <v>4</v>
      </c>
      <c r="H228" t="s">
        <v>18</v>
      </c>
      <c r="I228" t="s">
        <v>40</v>
      </c>
    </row>
    <row r="229" spans="1:9" x14ac:dyDescent="0.2">
      <c r="A229" t="s">
        <v>47</v>
      </c>
      <c r="B229" t="s">
        <v>87</v>
      </c>
      <c r="C229" t="s">
        <v>175</v>
      </c>
      <c r="D229">
        <v>5</v>
      </c>
      <c r="F229" t="s">
        <v>27</v>
      </c>
      <c r="G229">
        <v>5</v>
      </c>
      <c r="H229" t="s">
        <v>25</v>
      </c>
      <c r="I229" t="s">
        <v>40</v>
      </c>
    </row>
    <row r="230" spans="1:9" x14ac:dyDescent="0.2">
      <c r="A230" t="s">
        <v>47</v>
      </c>
      <c r="B230" t="s">
        <v>88</v>
      </c>
      <c r="C230" t="s">
        <v>175</v>
      </c>
      <c r="D230">
        <v>6</v>
      </c>
      <c r="F230" t="s">
        <v>27</v>
      </c>
      <c r="G230">
        <v>1</v>
      </c>
      <c r="H230" t="s">
        <v>25</v>
      </c>
      <c r="I230" t="s">
        <v>32</v>
      </c>
    </row>
    <row r="231" spans="1:9" x14ac:dyDescent="0.2">
      <c r="A231" t="s">
        <v>47</v>
      </c>
      <c r="B231" t="s">
        <v>88</v>
      </c>
      <c r="C231" t="s">
        <v>175</v>
      </c>
      <c r="D231">
        <v>6</v>
      </c>
      <c r="F231" t="s">
        <v>27</v>
      </c>
      <c r="G231">
        <v>1</v>
      </c>
      <c r="H231" t="s">
        <v>18</v>
      </c>
      <c r="I231" t="s">
        <v>40</v>
      </c>
    </row>
    <row r="232" spans="1:9" x14ac:dyDescent="0.2">
      <c r="A232" t="s">
        <v>47</v>
      </c>
      <c r="B232" t="s">
        <v>88</v>
      </c>
      <c r="C232" t="s">
        <v>175</v>
      </c>
      <c r="D232">
        <v>6</v>
      </c>
      <c r="F232" t="s">
        <v>27</v>
      </c>
      <c r="G232">
        <v>1</v>
      </c>
      <c r="H232" t="s">
        <v>18</v>
      </c>
    </row>
    <row r="233" spans="1:9" x14ac:dyDescent="0.2">
      <c r="A233" t="s">
        <v>47</v>
      </c>
      <c r="B233" t="s">
        <v>92</v>
      </c>
      <c r="C233" t="s">
        <v>175</v>
      </c>
      <c r="D233">
        <v>7</v>
      </c>
      <c r="F233" t="s">
        <v>27</v>
      </c>
      <c r="G233">
        <v>6</v>
      </c>
      <c r="H233" t="s">
        <v>18</v>
      </c>
    </row>
    <row r="234" spans="1:9" x14ac:dyDescent="0.2">
      <c r="A234" t="s">
        <v>47</v>
      </c>
      <c r="B234" t="s">
        <v>92</v>
      </c>
      <c r="C234" t="s">
        <v>175</v>
      </c>
      <c r="D234">
        <v>7</v>
      </c>
      <c r="F234" t="s">
        <v>27</v>
      </c>
      <c r="G234">
        <v>1</v>
      </c>
      <c r="H234" t="s">
        <v>25</v>
      </c>
    </row>
    <row r="235" spans="1:9" x14ac:dyDescent="0.2">
      <c r="A235" t="s">
        <v>47</v>
      </c>
      <c r="B235" t="s">
        <v>91</v>
      </c>
      <c r="C235" t="s">
        <v>175</v>
      </c>
      <c r="D235">
        <v>8</v>
      </c>
      <c r="F235" t="s">
        <v>27</v>
      </c>
      <c r="G235">
        <v>1</v>
      </c>
      <c r="H235" t="s">
        <v>18</v>
      </c>
    </row>
    <row r="236" spans="1:9" x14ac:dyDescent="0.2">
      <c r="A236" t="s">
        <v>47</v>
      </c>
      <c r="B236" t="s">
        <v>93</v>
      </c>
      <c r="C236" t="s">
        <v>175</v>
      </c>
      <c r="D236">
        <v>9</v>
      </c>
      <c r="F236" t="s">
        <v>27</v>
      </c>
      <c r="G236">
        <v>4</v>
      </c>
      <c r="H236" t="s">
        <v>18</v>
      </c>
      <c r="I236" t="s">
        <v>28</v>
      </c>
    </row>
    <row r="237" spans="1:9" x14ac:dyDescent="0.2">
      <c r="A237" t="s">
        <v>48</v>
      </c>
      <c r="B237" t="s">
        <v>146</v>
      </c>
      <c r="C237" t="s">
        <v>176</v>
      </c>
      <c r="D237">
        <v>11</v>
      </c>
      <c r="E237" t="s">
        <v>59</v>
      </c>
      <c r="F237" t="s">
        <v>27</v>
      </c>
      <c r="G237">
        <v>2</v>
      </c>
      <c r="H237" t="s">
        <v>18</v>
      </c>
    </row>
    <row r="238" spans="1:9" x14ac:dyDescent="0.2">
      <c r="B238" t="s">
        <v>150</v>
      </c>
      <c r="C238" t="s">
        <v>176</v>
      </c>
      <c r="D238">
        <v>12</v>
      </c>
      <c r="E238" t="s">
        <v>10</v>
      </c>
      <c r="F238" t="s">
        <v>27</v>
      </c>
      <c r="G238">
        <v>1</v>
      </c>
      <c r="H238" t="s">
        <v>25</v>
      </c>
    </row>
    <row r="239" spans="1:9" x14ac:dyDescent="0.2">
      <c r="B239" t="s">
        <v>105</v>
      </c>
      <c r="C239" t="s">
        <v>176</v>
      </c>
      <c r="D239">
        <v>3</v>
      </c>
      <c r="E239" t="s">
        <v>53</v>
      </c>
      <c r="F239" t="s">
        <v>27</v>
      </c>
      <c r="G239">
        <v>1</v>
      </c>
      <c r="H239" t="s">
        <v>25</v>
      </c>
    </row>
    <row r="240" spans="1:9" x14ac:dyDescent="0.2">
      <c r="B240" t="s">
        <v>151</v>
      </c>
      <c r="C240" t="s">
        <v>176</v>
      </c>
      <c r="D240">
        <v>4</v>
      </c>
      <c r="E240" t="s">
        <v>60</v>
      </c>
      <c r="F240" t="s">
        <v>27</v>
      </c>
      <c r="G240">
        <v>1</v>
      </c>
      <c r="H240" t="s">
        <v>18</v>
      </c>
    </row>
    <row r="241" spans="1:9" x14ac:dyDescent="0.2">
      <c r="B241" t="s">
        <v>157</v>
      </c>
      <c r="C241" t="s">
        <v>176</v>
      </c>
      <c r="D241">
        <v>5</v>
      </c>
      <c r="E241" t="s">
        <v>57</v>
      </c>
      <c r="F241" t="s">
        <v>27</v>
      </c>
      <c r="G241">
        <v>3</v>
      </c>
      <c r="H241" t="s">
        <v>25</v>
      </c>
    </row>
    <row r="242" spans="1:9" x14ac:dyDescent="0.2">
      <c r="B242" t="s">
        <v>155</v>
      </c>
      <c r="C242" t="s">
        <v>176</v>
      </c>
      <c r="D242">
        <v>5.2</v>
      </c>
      <c r="E242" t="s">
        <v>9</v>
      </c>
      <c r="F242" t="s">
        <v>27</v>
      </c>
      <c r="G242">
        <v>1</v>
      </c>
      <c r="H242" t="s">
        <v>18</v>
      </c>
    </row>
    <row r="243" spans="1:9" x14ac:dyDescent="0.2">
      <c r="B243" t="s">
        <v>155</v>
      </c>
      <c r="C243" t="s">
        <v>176</v>
      </c>
      <c r="D243">
        <v>5.2</v>
      </c>
      <c r="E243" t="s">
        <v>8</v>
      </c>
      <c r="F243" t="s">
        <v>27</v>
      </c>
      <c r="G243">
        <v>1</v>
      </c>
      <c r="H243" t="s">
        <v>25</v>
      </c>
    </row>
    <row r="244" spans="1:9" x14ac:dyDescent="0.2">
      <c r="A244" t="s">
        <v>47</v>
      </c>
      <c r="B244" t="s">
        <v>26</v>
      </c>
      <c r="C244" t="s">
        <v>176</v>
      </c>
      <c r="D244">
        <v>7</v>
      </c>
      <c r="F244" t="s">
        <v>27</v>
      </c>
      <c r="G244">
        <v>1</v>
      </c>
      <c r="H244" t="s">
        <v>18</v>
      </c>
      <c r="I244" t="s">
        <v>28</v>
      </c>
    </row>
    <row r="245" spans="1:9" x14ac:dyDescent="0.2">
      <c r="B245" t="s">
        <v>5</v>
      </c>
      <c r="C245" t="s">
        <v>169</v>
      </c>
      <c r="D245" t="s">
        <v>56</v>
      </c>
      <c r="E245" t="s">
        <v>9</v>
      </c>
      <c r="F245" t="s">
        <v>14</v>
      </c>
      <c r="G245">
        <v>1</v>
      </c>
      <c r="H245" t="s">
        <v>18</v>
      </c>
    </row>
    <row r="246" spans="1:9" x14ac:dyDescent="0.2">
      <c r="A246" t="s">
        <v>47</v>
      </c>
      <c r="B246" t="s">
        <v>45</v>
      </c>
      <c r="C246" t="s">
        <v>169</v>
      </c>
      <c r="D246">
        <v>4</v>
      </c>
      <c r="F246" t="s">
        <v>11</v>
      </c>
      <c r="G246">
        <v>1</v>
      </c>
      <c r="H246" t="s">
        <v>25</v>
      </c>
    </row>
    <row r="247" spans="1:9" x14ac:dyDescent="0.2">
      <c r="B247" t="s">
        <v>5</v>
      </c>
      <c r="C247" t="s">
        <v>169</v>
      </c>
      <c r="D247" t="s">
        <v>56</v>
      </c>
      <c r="E247" t="s">
        <v>6</v>
      </c>
      <c r="F247" t="s">
        <v>11</v>
      </c>
      <c r="G247">
        <v>4</v>
      </c>
      <c r="H247" t="s">
        <v>18</v>
      </c>
    </row>
    <row r="248" spans="1:9" x14ac:dyDescent="0.2">
      <c r="B248" t="s">
        <v>5</v>
      </c>
      <c r="C248" t="s">
        <v>169</v>
      </c>
      <c r="D248" t="s">
        <v>56</v>
      </c>
      <c r="E248" t="s">
        <v>17</v>
      </c>
      <c r="F248" t="s">
        <v>11</v>
      </c>
      <c r="G248">
        <v>1</v>
      </c>
      <c r="H248" t="s">
        <v>18</v>
      </c>
    </row>
    <row r="249" spans="1:9" x14ac:dyDescent="0.2">
      <c r="A249" t="s">
        <v>47</v>
      </c>
      <c r="B249" t="s">
        <v>103</v>
      </c>
      <c r="C249" t="s">
        <v>170</v>
      </c>
      <c r="D249">
        <v>1</v>
      </c>
      <c r="F249" t="s">
        <v>11</v>
      </c>
      <c r="G249">
        <v>4</v>
      </c>
      <c r="H249" t="s">
        <v>25</v>
      </c>
    </row>
    <row r="250" spans="1:9" x14ac:dyDescent="0.2">
      <c r="B250" t="s">
        <v>123</v>
      </c>
      <c r="C250" t="s">
        <v>170</v>
      </c>
      <c r="D250">
        <v>11</v>
      </c>
      <c r="E250" t="s">
        <v>52</v>
      </c>
      <c r="F250" t="s">
        <v>11</v>
      </c>
      <c r="G250">
        <v>1</v>
      </c>
      <c r="H250" t="s">
        <v>25</v>
      </c>
    </row>
    <row r="251" spans="1:9" x14ac:dyDescent="0.2">
      <c r="A251" t="s">
        <v>47</v>
      </c>
      <c r="B251" t="s">
        <v>104</v>
      </c>
      <c r="C251" t="s">
        <v>170</v>
      </c>
      <c r="D251">
        <v>3</v>
      </c>
      <c r="F251" t="s">
        <v>11</v>
      </c>
      <c r="G251">
        <v>6</v>
      </c>
      <c r="H251" t="s">
        <v>25</v>
      </c>
    </row>
    <row r="252" spans="1:9" x14ac:dyDescent="0.2">
      <c r="A252" t="s">
        <v>134</v>
      </c>
      <c r="B252" t="s">
        <v>158</v>
      </c>
      <c r="C252" t="s">
        <v>170</v>
      </c>
      <c r="D252">
        <v>7</v>
      </c>
      <c r="E252" t="s">
        <v>10</v>
      </c>
      <c r="F252" t="s">
        <v>11</v>
      </c>
      <c r="G252">
        <v>1</v>
      </c>
      <c r="H252" t="s">
        <v>25</v>
      </c>
    </row>
    <row r="253" spans="1:9" x14ac:dyDescent="0.2">
      <c r="A253" t="s">
        <v>47</v>
      </c>
      <c r="B253" t="s">
        <v>101</v>
      </c>
      <c r="C253" t="s">
        <v>171</v>
      </c>
      <c r="D253">
        <v>1</v>
      </c>
      <c r="F253" t="s">
        <v>11</v>
      </c>
      <c r="G253">
        <v>1</v>
      </c>
      <c r="H253" t="s">
        <v>25</v>
      </c>
    </row>
    <row r="254" spans="1:9" x14ac:dyDescent="0.2">
      <c r="B254" t="s">
        <v>114</v>
      </c>
      <c r="C254" t="s">
        <v>171</v>
      </c>
      <c r="D254">
        <v>4</v>
      </c>
      <c r="E254" t="s">
        <v>7</v>
      </c>
      <c r="F254" t="s">
        <v>11</v>
      </c>
      <c r="G254">
        <v>4</v>
      </c>
      <c r="H254" t="s">
        <v>25</v>
      </c>
    </row>
    <row r="255" spans="1:9" x14ac:dyDescent="0.2">
      <c r="A255" t="s">
        <v>134</v>
      </c>
      <c r="B255" t="s">
        <v>159</v>
      </c>
      <c r="C255" t="s">
        <v>172</v>
      </c>
      <c r="D255">
        <v>12</v>
      </c>
      <c r="E255" t="s">
        <v>64</v>
      </c>
      <c r="F255" t="s">
        <v>11</v>
      </c>
      <c r="G255">
        <v>1</v>
      </c>
      <c r="H255" t="s">
        <v>25</v>
      </c>
    </row>
    <row r="256" spans="1:9" x14ac:dyDescent="0.2">
      <c r="B256" t="s">
        <v>106</v>
      </c>
      <c r="C256" t="s">
        <v>172</v>
      </c>
      <c r="D256">
        <v>7</v>
      </c>
      <c r="E256" t="s">
        <v>54</v>
      </c>
      <c r="F256" t="s">
        <v>11</v>
      </c>
      <c r="G256">
        <v>2</v>
      </c>
      <c r="H256" t="s">
        <v>25</v>
      </c>
    </row>
    <row r="257" spans="1:9" x14ac:dyDescent="0.2">
      <c r="A257" t="s">
        <v>47</v>
      </c>
      <c r="B257" t="s">
        <v>138</v>
      </c>
      <c r="C257" t="s">
        <v>173</v>
      </c>
      <c r="D257">
        <v>3</v>
      </c>
      <c r="F257" t="s">
        <v>11</v>
      </c>
      <c r="G257">
        <v>1</v>
      </c>
      <c r="H257" t="s">
        <v>25</v>
      </c>
    </row>
    <row r="258" spans="1:9" x14ac:dyDescent="0.2">
      <c r="B258" t="s">
        <v>147</v>
      </c>
      <c r="C258" t="s">
        <v>173</v>
      </c>
      <c r="D258">
        <v>8</v>
      </c>
      <c r="E258" t="s">
        <v>60</v>
      </c>
      <c r="F258" t="s">
        <v>11</v>
      </c>
      <c r="G258">
        <v>1</v>
      </c>
      <c r="H258" t="s">
        <v>25</v>
      </c>
    </row>
    <row r="259" spans="1:9" x14ac:dyDescent="0.2">
      <c r="A259" t="s">
        <v>48</v>
      </c>
      <c r="B259" t="s">
        <v>143</v>
      </c>
      <c r="C259" t="s">
        <v>162</v>
      </c>
      <c r="D259">
        <v>10</v>
      </c>
      <c r="E259" t="s">
        <v>19</v>
      </c>
      <c r="F259" t="s">
        <v>11</v>
      </c>
      <c r="G259">
        <v>1</v>
      </c>
      <c r="H259" t="s">
        <v>25</v>
      </c>
    </row>
    <row r="260" spans="1:9" x14ac:dyDescent="0.2">
      <c r="B260" t="s">
        <v>153</v>
      </c>
      <c r="C260" t="s">
        <v>162</v>
      </c>
      <c r="D260">
        <v>3</v>
      </c>
      <c r="E260" t="s">
        <v>53</v>
      </c>
      <c r="F260" t="s">
        <v>11</v>
      </c>
      <c r="G260">
        <v>1</v>
      </c>
      <c r="H260" t="s">
        <v>25</v>
      </c>
    </row>
    <row r="261" spans="1:9" x14ac:dyDescent="0.2">
      <c r="A261" t="s">
        <v>47</v>
      </c>
      <c r="B261" t="s">
        <v>76</v>
      </c>
      <c r="C261" t="s">
        <v>175</v>
      </c>
      <c r="D261">
        <v>1</v>
      </c>
      <c r="F261" t="s">
        <v>11</v>
      </c>
      <c r="G261">
        <v>1</v>
      </c>
      <c r="H261" t="s">
        <v>25</v>
      </c>
    </row>
    <row r="262" spans="1:9" x14ac:dyDescent="0.2">
      <c r="A262" t="s">
        <v>47</v>
      </c>
      <c r="B262" t="s">
        <v>94</v>
      </c>
      <c r="C262" t="s">
        <v>175</v>
      </c>
      <c r="D262">
        <v>10</v>
      </c>
      <c r="F262" t="s">
        <v>11</v>
      </c>
      <c r="G262">
        <v>2</v>
      </c>
      <c r="H262" t="s">
        <v>25</v>
      </c>
    </row>
    <row r="263" spans="1:9" x14ac:dyDescent="0.2">
      <c r="A263" t="s">
        <v>47</v>
      </c>
      <c r="B263" t="s">
        <v>82</v>
      </c>
      <c r="C263" t="s">
        <v>175</v>
      </c>
      <c r="D263">
        <v>3</v>
      </c>
      <c r="F263" t="s">
        <v>11</v>
      </c>
      <c r="G263">
        <v>4</v>
      </c>
      <c r="H263" t="s">
        <v>25</v>
      </c>
    </row>
    <row r="264" spans="1:9" x14ac:dyDescent="0.2">
      <c r="B264" t="s">
        <v>152</v>
      </c>
      <c r="C264" t="s">
        <v>176</v>
      </c>
      <c r="D264">
        <v>10</v>
      </c>
      <c r="E264" t="s">
        <v>52</v>
      </c>
      <c r="F264" t="s">
        <v>11</v>
      </c>
      <c r="G264">
        <v>1</v>
      </c>
      <c r="H264" t="s">
        <v>25</v>
      </c>
    </row>
    <row r="265" spans="1:9" x14ac:dyDescent="0.2">
      <c r="B265" t="s">
        <v>150</v>
      </c>
      <c r="C265" t="s">
        <v>176</v>
      </c>
      <c r="D265">
        <v>12</v>
      </c>
      <c r="E265" t="s">
        <v>21</v>
      </c>
      <c r="F265" t="s">
        <v>11</v>
      </c>
      <c r="G265">
        <v>1</v>
      </c>
      <c r="H265" t="s">
        <v>25</v>
      </c>
    </row>
    <row r="266" spans="1:9" x14ac:dyDescent="0.2">
      <c r="A266" t="s">
        <v>47</v>
      </c>
      <c r="B266" t="s">
        <v>105</v>
      </c>
      <c r="C266" t="s">
        <v>176</v>
      </c>
      <c r="D266">
        <v>3</v>
      </c>
      <c r="F266" t="s">
        <v>11</v>
      </c>
      <c r="G266">
        <v>1</v>
      </c>
      <c r="H266" t="s">
        <v>25</v>
      </c>
    </row>
    <row r="267" spans="1:9" x14ac:dyDescent="0.2">
      <c r="A267" t="s">
        <v>70</v>
      </c>
      <c r="B267" t="s">
        <v>73</v>
      </c>
      <c r="C267" t="s">
        <v>169</v>
      </c>
      <c r="D267">
        <v>11.2</v>
      </c>
      <c r="E267" t="s">
        <v>62</v>
      </c>
      <c r="F267" t="s">
        <v>83</v>
      </c>
      <c r="G267">
        <v>1</v>
      </c>
      <c r="H267" t="s">
        <v>25</v>
      </c>
      <c r="I267" t="s">
        <v>23</v>
      </c>
    </row>
    <row r="268" spans="1:9" x14ac:dyDescent="0.2">
      <c r="B268" t="s">
        <v>72</v>
      </c>
      <c r="C268" t="s">
        <v>169</v>
      </c>
      <c r="D268">
        <v>14</v>
      </c>
      <c r="E268" t="s">
        <v>64</v>
      </c>
      <c r="F268" t="s">
        <v>83</v>
      </c>
      <c r="G268">
        <v>1</v>
      </c>
      <c r="H268" t="s">
        <v>18</v>
      </c>
      <c r="I268" t="s">
        <v>12</v>
      </c>
    </row>
    <row r="269" spans="1:9" x14ac:dyDescent="0.2">
      <c r="A269" t="s">
        <v>70</v>
      </c>
      <c r="B269" t="s">
        <v>72</v>
      </c>
      <c r="C269" t="s">
        <v>169</v>
      </c>
      <c r="D269">
        <v>14</v>
      </c>
      <c r="E269" t="s">
        <v>59</v>
      </c>
      <c r="F269" t="s">
        <v>83</v>
      </c>
      <c r="G269">
        <v>2</v>
      </c>
      <c r="H269" t="s">
        <v>25</v>
      </c>
      <c r="I269" t="s">
        <v>12</v>
      </c>
    </row>
    <row r="270" spans="1:9" x14ac:dyDescent="0.2">
      <c r="B270" t="s">
        <v>72</v>
      </c>
      <c r="C270" t="s">
        <v>169</v>
      </c>
      <c r="D270">
        <v>14</v>
      </c>
      <c r="E270" t="s">
        <v>63</v>
      </c>
      <c r="F270" t="s">
        <v>83</v>
      </c>
      <c r="G270">
        <v>1</v>
      </c>
      <c r="H270" t="s">
        <v>18</v>
      </c>
      <c r="I270" t="s">
        <v>15</v>
      </c>
    </row>
    <row r="271" spans="1:9" x14ac:dyDescent="0.2">
      <c r="B271" t="s">
        <v>72</v>
      </c>
      <c r="C271" t="s">
        <v>169</v>
      </c>
      <c r="D271">
        <v>14</v>
      </c>
      <c r="E271" t="s">
        <v>61</v>
      </c>
      <c r="F271" t="s">
        <v>83</v>
      </c>
      <c r="G271">
        <v>1</v>
      </c>
      <c r="H271" t="s">
        <v>18</v>
      </c>
      <c r="I271" t="s">
        <v>23</v>
      </c>
    </row>
    <row r="272" spans="1:9" x14ac:dyDescent="0.2">
      <c r="B272" t="s">
        <v>72</v>
      </c>
      <c r="C272" t="s">
        <v>169</v>
      </c>
      <c r="D272">
        <v>14</v>
      </c>
      <c r="E272" t="s">
        <v>62</v>
      </c>
      <c r="F272" t="s">
        <v>83</v>
      </c>
      <c r="G272">
        <v>2</v>
      </c>
      <c r="H272" t="s">
        <v>25</v>
      </c>
      <c r="I272" t="s">
        <v>23</v>
      </c>
    </row>
    <row r="273" spans="1:9" x14ac:dyDescent="0.2">
      <c r="A273" t="s">
        <v>70</v>
      </c>
      <c r="B273" t="s">
        <v>71</v>
      </c>
      <c r="C273" t="s">
        <v>169</v>
      </c>
      <c r="D273">
        <v>2</v>
      </c>
      <c r="E273" t="s">
        <v>56</v>
      </c>
      <c r="F273" t="s">
        <v>83</v>
      </c>
      <c r="G273">
        <v>1</v>
      </c>
      <c r="H273" t="s">
        <v>25</v>
      </c>
      <c r="I273" t="s">
        <v>12</v>
      </c>
    </row>
    <row r="274" spans="1:9" x14ac:dyDescent="0.2">
      <c r="B274" t="s">
        <v>118</v>
      </c>
      <c r="C274" t="s">
        <v>169</v>
      </c>
      <c r="D274">
        <v>5</v>
      </c>
      <c r="E274" t="s">
        <v>9</v>
      </c>
      <c r="F274" t="s">
        <v>83</v>
      </c>
      <c r="G274">
        <v>1</v>
      </c>
      <c r="H274" t="s">
        <v>18</v>
      </c>
      <c r="I274" t="s">
        <v>12</v>
      </c>
    </row>
    <row r="275" spans="1:9" x14ac:dyDescent="0.2">
      <c r="B275" t="s">
        <v>118</v>
      </c>
      <c r="C275" t="s">
        <v>169</v>
      </c>
      <c r="D275">
        <v>5</v>
      </c>
      <c r="E275" t="s">
        <v>7</v>
      </c>
      <c r="F275" t="s">
        <v>83</v>
      </c>
      <c r="G275">
        <v>1</v>
      </c>
      <c r="H275" t="s">
        <v>25</v>
      </c>
      <c r="I275" t="s">
        <v>12</v>
      </c>
    </row>
    <row r="276" spans="1:9" x14ac:dyDescent="0.2">
      <c r="B276" t="s">
        <v>118</v>
      </c>
      <c r="C276" t="s">
        <v>169</v>
      </c>
      <c r="D276">
        <v>5</v>
      </c>
      <c r="E276" t="s">
        <v>64</v>
      </c>
      <c r="F276" t="s">
        <v>83</v>
      </c>
      <c r="G276">
        <v>1</v>
      </c>
      <c r="H276" t="s">
        <v>25</v>
      </c>
      <c r="I276" t="s">
        <v>15</v>
      </c>
    </row>
    <row r="277" spans="1:9" x14ac:dyDescent="0.2">
      <c r="B277" t="s">
        <v>118</v>
      </c>
      <c r="C277" t="s">
        <v>169</v>
      </c>
      <c r="D277">
        <v>5</v>
      </c>
      <c r="E277" t="s">
        <v>8</v>
      </c>
      <c r="F277" t="s">
        <v>83</v>
      </c>
      <c r="G277">
        <v>1</v>
      </c>
      <c r="H277" t="s">
        <v>25</v>
      </c>
      <c r="I277" t="s">
        <v>23</v>
      </c>
    </row>
    <row r="278" spans="1:9" x14ac:dyDescent="0.2">
      <c r="A278" t="s">
        <v>47</v>
      </c>
      <c r="B278" t="s">
        <v>100</v>
      </c>
      <c r="C278" t="s">
        <v>169</v>
      </c>
      <c r="D278">
        <v>6</v>
      </c>
      <c r="F278" t="s">
        <v>83</v>
      </c>
      <c r="G278">
        <v>7</v>
      </c>
      <c r="H278" t="s">
        <v>18</v>
      </c>
      <c r="I278" t="s">
        <v>12</v>
      </c>
    </row>
    <row r="279" spans="1:9" x14ac:dyDescent="0.2">
      <c r="A279" t="s">
        <v>47</v>
      </c>
      <c r="B279" t="s">
        <v>100</v>
      </c>
      <c r="C279" t="s">
        <v>169</v>
      </c>
      <c r="D279">
        <v>6</v>
      </c>
      <c r="F279" t="s">
        <v>83</v>
      </c>
      <c r="G279">
        <v>10</v>
      </c>
      <c r="H279" t="s">
        <v>25</v>
      </c>
      <c r="I279" t="s">
        <v>12</v>
      </c>
    </row>
    <row r="280" spans="1:9" x14ac:dyDescent="0.2">
      <c r="A280" t="s">
        <v>47</v>
      </c>
      <c r="B280" t="s">
        <v>100</v>
      </c>
      <c r="C280" t="s">
        <v>169</v>
      </c>
      <c r="D280">
        <v>6</v>
      </c>
      <c r="F280" t="s">
        <v>83</v>
      </c>
      <c r="G280">
        <v>1</v>
      </c>
      <c r="H280" t="s">
        <v>18</v>
      </c>
      <c r="I280" t="s">
        <v>23</v>
      </c>
    </row>
    <row r="281" spans="1:9" x14ac:dyDescent="0.2">
      <c r="B281" t="s">
        <v>117</v>
      </c>
      <c r="C281" t="s">
        <v>169</v>
      </c>
      <c r="D281">
        <v>7</v>
      </c>
      <c r="E281" t="s">
        <v>7</v>
      </c>
      <c r="F281" t="s">
        <v>83</v>
      </c>
      <c r="G281">
        <v>3</v>
      </c>
      <c r="H281" t="s">
        <v>18</v>
      </c>
      <c r="I281" t="s">
        <v>12</v>
      </c>
    </row>
    <row r="282" spans="1:9" x14ac:dyDescent="0.2">
      <c r="A282" t="s">
        <v>47</v>
      </c>
      <c r="B282" t="s">
        <v>44</v>
      </c>
      <c r="C282" t="s">
        <v>169</v>
      </c>
      <c r="D282">
        <v>9</v>
      </c>
      <c r="F282" t="s">
        <v>83</v>
      </c>
      <c r="G282">
        <v>8</v>
      </c>
      <c r="H282" t="s">
        <v>18</v>
      </c>
      <c r="I282" t="s">
        <v>12</v>
      </c>
    </row>
    <row r="283" spans="1:9" x14ac:dyDescent="0.2">
      <c r="A283" t="s">
        <v>70</v>
      </c>
      <c r="B283" t="s">
        <v>5</v>
      </c>
      <c r="C283" t="s">
        <v>169</v>
      </c>
      <c r="D283" t="s">
        <v>56</v>
      </c>
      <c r="E283" t="s">
        <v>60</v>
      </c>
      <c r="F283" t="s">
        <v>83</v>
      </c>
      <c r="G283">
        <v>5</v>
      </c>
      <c r="H283" t="s">
        <v>18</v>
      </c>
      <c r="I283" t="s">
        <v>12</v>
      </c>
    </row>
    <row r="284" spans="1:9" x14ac:dyDescent="0.2">
      <c r="B284" t="s">
        <v>5</v>
      </c>
      <c r="C284" t="s">
        <v>169</v>
      </c>
      <c r="D284" t="s">
        <v>56</v>
      </c>
      <c r="E284" t="s">
        <v>20</v>
      </c>
      <c r="F284" t="s">
        <v>83</v>
      </c>
      <c r="G284">
        <v>1</v>
      </c>
      <c r="H284" t="s">
        <v>25</v>
      </c>
      <c r="I284" t="s">
        <v>12</v>
      </c>
    </row>
    <row r="285" spans="1:9" x14ac:dyDescent="0.2">
      <c r="B285" t="s">
        <v>5</v>
      </c>
      <c r="C285" t="s">
        <v>169</v>
      </c>
      <c r="D285" t="s">
        <v>56</v>
      </c>
      <c r="E285" t="s">
        <v>10</v>
      </c>
      <c r="F285" t="s">
        <v>83</v>
      </c>
      <c r="G285">
        <v>1</v>
      </c>
      <c r="H285" t="s">
        <v>18</v>
      </c>
      <c r="I285" t="s">
        <v>15</v>
      </c>
    </row>
    <row r="286" spans="1:9" x14ac:dyDescent="0.2">
      <c r="B286" t="s">
        <v>5</v>
      </c>
      <c r="C286" t="s">
        <v>169</v>
      </c>
      <c r="D286" t="s">
        <v>56</v>
      </c>
      <c r="E286" t="s">
        <v>19</v>
      </c>
      <c r="F286" t="s">
        <v>83</v>
      </c>
      <c r="G286">
        <v>1</v>
      </c>
      <c r="H286" t="s">
        <v>25</v>
      </c>
      <c r="I286" t="s">
        <v>15</v>
      </c>
    </row>
    <row r="287" spans="1:9" x14ac:dyDescent="0.2">
      <c r="A287" t="s">
        <v>47</v>
      </c>
      <c r="B287" t="s">
        <v>103</v>
      </c>
      <c r="C287" t="s">
        <v>170</v>
      </c>
      <c r="D287">
        <v>1</v>
      </c>
      <c r="F287" t="s">
        <v>83</v>
      </c>
      <c r="G287">
        <v>4</v>
      </c>
      <c r="H287" t="s">
        <v>18</v>
      </c>
      <c r="I287" t="s">
        <v>12</v>
      </c>
    </row>
    <row r="288" spans="1:9" x14ac:dyDescent="0.2">
      <c r="A288" t="s">
        <v>47</v>
      </c>
      <c r="B288" t="s">
        <v>103</v>
      </c>
      <c r="C288" t="s">
        <v>170</v>
      </c>
      <c r="D288">
        <v>1</v>
      </c>
      <c r="F288" t="s">
        <v>83</v>
      </c>
      <c r="G288">
        <v>7</v>
      </c>
      <c r="H288" t="s">
        <v>25</v>
      </c>
      <c r="I288" t="s">
        <v>12</v>
      </c>
    </row>
    <row r="289" spans="1:9" x14ac:dyDescent="0.2">
      <c r="B289" t="s">
        <v>124</v>
      </c>
      <c r="C289" t="s">
        <v>170</v>
      </c>
      <c r="D289">
        <v>10</v>
      </c>
      <c r="E289" t="s">
        <v>55</v>
      </c>
      <c r="F289" t="s">
        <v>83</v>
      </c>
      <c r="G289">
        <v>17</v>
      </c>
      <c r="H289" t="s">
        <v>25</v>
      </c>
      <c r="I289" t="s">
        <v>12</v>
      </c>
    </row>
    <row r="290" spans="1:9" x14ac:dyDescent="0.2">
      <c r="B290" t="s">
        <v>124</v>
      </c>
      <c r="C290" t="s">
        <v>170</v>
      </c>
      <c r="D290">
        <v>10</v>
      </c>
      <c r="E290" t="s">
        <v>56</v>
      </c>
      <c r="F290" t="s">
        <v>83</v>
      </c>
      <c r="G290">
        <v>2</v>
      </c>
      <c r="H290" t="s">
        <v>25</v>
      </c>
      <c r="I290" t="s">
        <v>15</v>
      </c>
    </row>
    <row r="291" spans="1:9" x14ac:dyDescent="0.2">
      <c r="B291" t="s">
        <v>124</v>
      </c>
      <c r="C291" t="s">
        <v>170</v>
      </c>
      <c r="D291">
        <v>10</v>
      </c>
      <c r="E291" t="s">
        <v>63</v>
      </c>
      <c r="F291" t="s">
        <v>83</v>
      </c>
      <c r="G291">
        <v>1</v>
      </c>
      <c r="H291" t="s">
        <v>18</v>
      </c>
      <c r="I291" t="s">
        <v>40</v>
      </c>
    </row>
    <row r="292" spans="1:9" x14ac:dyDescent="0.2">
      <c r="B292" t="s">
        <v>123</v>
      </c>
      <c r="C292" t="s">
        <v>170</v>
      </c>
      <c r="D292">
        <v>11</v>
      </c>
      <c r="E292" t="s">
        <v>7</v>
      </c>
      <c r="F292" t="s">
        <v>83</v>
      </c>
      <c r="G292">
        <v>4</v>
      </c>
      <c r="H292" t="s">
        <v>18</v>
      </c>
      <c r="I292" t="s">
        <v>12</v>
      </c>
    </row>
    <row r="293" spans="1:9" x14ac:dyDescent="0.2">
      <c r="B293" t="s">
        <v>123</v>
      </c>
      <c r="C293" t="s">
        <v>170</v>
      </c>
      <c r="D293">
        <v>11</v>
      </c>
      <c r="E293" t="s">
        <v>21</v>
      </c>
      <c r="F293" t="s">
        <v>83</v>
      </c>
      <c r="G293">
        <v>7</v>
      </c>
      <c r="H293" t="s">
        <v>25</v>
      </c>
      <c r="I293" t="s">
        <v>12</v>
      </c>
    </row>
    <row r="294" spans="1:9" x14ac:dyDescent="0.2">
      <c r="A294" t="s">
        <v>47</v>
      </c>
      <c r="B294" t="s">
        <v>107</v>
      </c>
      <c r="C294" t="s">
        <v>170</v>
      </c>
      <c r="D294">
        <v>13</v>
      </c>
      <c r="F294" t="s">
        <v>83</v>
      </c>
      <c r="G294">
        <v>1</v>
      </c>
      <c r="H294" t="s">
        <v>18</v>
      </c>
      <c r="I294" t="s">
        <v>12</v>
      </c>
    </row>
    <row r="295" spans="1:9" x14ac:dyDescent="0.2">
      <c r="A295" t="s">
        <v>47</v>
      </c>
      <c r="B295" t="s">
        <v>107</v>
      </c>
      <c r="C295" t="s">
        <v>170</v>
      </c>
      <c r="D295">
        <v>13</v>
      </c>
      <c r="F295" t="s">
        <v>83</v>
      </c>
      <c r="G295">
        <v>1</v>
      </c>
      <c r="H295" t="s">
        <v>18</v>
      </c>
      <c r="I295" t="s">
        <v>15</v>
      </c>
    </row>
    <row r="296" spans="1:9" x14ac:dyDescent="0.2">
      <c r="A296" t="s">
        <v>47</v>
      </c>
      <c r="B296" t="s">
        <v>107</v>
      </c>
      <c r="C296" t="s">
        <v>170</v>
      </c>
      <c r="D296">
        <v>13</v>
      </c>
      <c r="F296" t="s">
        <v>83</v>
      </c>
      <c r="G296">
        <v>4</v>
      </c>
      <c r="H296" t="s">
        <v>25</v>
      </c>
      <c r="I296" t="s">
        <v>15</v>
      </c>
    </row>
    <row r="297" spans="1:9" x14ac:dyDescent="0.2">
      <c r="A297" t="s">
        <v>47</v>
      </c>
      <c r="B297" t="s">
        <v>104</v>
      </c>
      <c r="C297" t="s">
        <v>170</v>
      </c>
      <c r="D297">
        <v>3</v>
      </c>
      <c r="F297" t="s">
        <v>83</v>
      </c>
      <c r="G297">
        <v>6</v>
      </c>
      <c r="H297" t="s">
        <v>18</v>
      </c>
      <c r="I297" t="s">
        <v>12</v>
      </c>
    </row>
    <row r="298" spans="1:9" x14ac:dyDescent="0.2">
      <c r="A298" t="s">
        <v>47</v>
      </c>
      <c r="B298" t="s">
        <v>104</v>
      </c>
      <c r="C298" t="s">
        <v>170</v>
      </c>
      <c r="D298">
        <v>3</v>
      </c>
      <c r="F298" t="s">
        <v>83</v>
      </c>
      <c r="G298">
        <v>7</v>
      </c>
      <c r="H298" t="s">
        <v>25</v>
      </c>
      <c r="I298" t="s">
        <v>12</v>
      </c>
    </row>
    <row r="299" spans="1:9" x14ac:dyDescent="0.2">
      <c r="A299" t="s">
        <v>47</v>
      </c>
      <c r="B299" t="s">
        <v>139</v>
      </c>
      <c r="C299" t="s">
        <v>170</v>
      </c>
      <c r="D299">
        <v>6</v>
      </c>
      <c r="F299" t="s">
        <v>83</v>
      </c>
      <c r="G299">
        <v>1</v>
      </c>
      <c r="H299" t="s">
        <v>18</v>
      </c>
      <c r="I299" t="s">
        <v>12</v>
      </c>
    </row>
    <row r="300" spans="1:9" x14ac:dyDescent="0.2">
      <c r="A300" t="s">
        <v>47</v>
      </c>
      <c r="B300" t="s">
        <v>139</v>
      </c>
      <c r="C300" t="s">
        <v>170</v>
      </c>
      <c r="D300">
        <v>6</v>
      </c>
      <c r="F300" t="s">
        <v>83</v>
      </c>
      <c r="G300">
        <v>3</v>
      </c>
      <c r="H300" t="s">
        <v>25</v>
      </c>
      <c r="I300" t="s">
        <v>12</v>
      </c>
    </row>
    <row r="301" spans="1:9" x14ac:dyDescent="0.2">
      <c r="A301" t="s">
        <v>47</v>
      </c>
      <c r="B301" t="s">
        <v>139</v>
      </c>
      <c r="C301" t="s">
        <v>170</v>
      </c>
      <c r="D301">
        <v>6</v>
      </c>
      <c r="F301" t="s">
        <v>83</v>
      </c>
      <c r="G301">
        <v>1</v>
      </c>
      <c r="H301" t="s">
        <v>25</v>
      </c>
      <c r="I301" t="s">
        <v>23</v>
      </c>
    </row>
    <row r="302" spans="1:9" x14ac:dyDescent="0.2">
      <c r="A302" t="s">
        <v>134</v>
      </c>
      <c r="B302" t="s">
        <v>158</v>
      </c>
      <c r="C302" t="s">
        <v>170</v>
      </c>
      <c r="D302">
        <v>7</v>
      </c>
      <c r="E302" t="s">
        <v>7</v>
      </c>
      <c r="F302" t="s">
        <v>83</v>
      </c>
      <c r="G302">
        <v>2</v>
      </c>
      <c r="H302" t="s">
        <v>18</v>
      </c>
      <c r="I302" t="s">
        <v>12</v>
      </c>
    </row>
    <row r="303" spans="1:9" x14ac:dyDescent="0.2">
      <c r="A303" t="s">
        <v>134</v>
      </c>
      <c r="B303" t="s">
        <v>158</v>
      </c>
      <c r="C303" t="s">
        <v>170</v>
      </c>
      <c r="D303">
        <v>7</v>
      </c>
      <c r="E303" t="s">
        <v>8</v>
      </c>
      <c r="F303" t="s">
        <v>83</v>
      </c>
      <c r="G303">
        <v>4</v>
      </c>
      <c r="H303" t="s">
        <v>25</v>
      </c>
      <c r="I303" t="s">
        <v>12</v>
      </c>
    </row>
    <row r="304" spans="1:9" x14ac:dyDescent="0.2">
      <c r="A304" t="s">
        <v>134</v>
      </c>
      <c r="B304" t="s">
        <v>158</v>
      </c>
      <c r="C304" t="s">
        <v>170</v>
      </c>
      <c r="D304">
        <v>7</v>
      </c>
      <c r="E304" t="s">
        <v>21</v>
      </c>
      <c r="F304" t="s">
        <v>83</v>
      </c>
      <c r="G304">
        <v>2</v>
      </c>
      <c r="H304" t="s">
        <v>25</v>
      </c>
      <c r="I304" t="s">
        <v>15</v>
      </c>
    </row>
    <row r="305" spans="1:9" x14ac:dyDescent="0.2">
      <c r="A305" t="s">
        <v>134</v>
      </c>
      <c r="B305" t="s">
        <v>158</v>
      </c>
      <c r="C305" t="s">
        <v>170</v>
      </c>
      <c r="D305">
        <v>7</v>
      </c>
      <c r="E305" t="s">
        <v>64</v>
      </c>
      <c r="F305" t="s">
        <v>83</v>
      </c>
      <c r="G305">
        <v>1</v>
      </c>
      <c r="H305" t="s">
        <v>18</v>
      </c>
      <c r="I305" t="s">
        <v>23</v>
      </c>
    </row>
    <row r="306" spans="1:9" x14ac:dyDescent="0.2">
      <c r="A306" t="s">
        <v>134</v>
      </c>
      <c r="B306" t="s">
        <v>158</v>
      </c>
      <c r="C306" t="s">
        <v>170</v>
      </c>
      <c r="D306">
        <v>7</v>
      </c>
      <c r="E306" t="s">
        <v>16</v>
      </c>
      <c r="F306" t="s">
        <v>83</v>
      </c>
      <c r="G306">
        <v>1</v>
      </c>
      <c r="H306" t="s">
        <v>25</v>
      </c>
      <c r="I306" t="s">
        <v>23</v>
      </c>
    </row>
    <row r="307" spans="1:9" x14ac:dyDescent="0.2">
      <c r="A307" t="s">
        <v>134</v>
      </c>
      <c r="B307" t="s">
        <v>131</v>
      </c>
      <c r="C307" t="s">
        <v>170</v>
      </c>
      <c r="D307">
        <v>8</v>
      </c>
      <c r="E307" t="s">
        <v>7</v>
      </c>
      <c r="F307" t="s">
        <v>83</v>
      </c>
      <c r="G307">
        <v>8</v>
      </c>
      <c r="H307" t="s">
        <v>18</v>
      </c>
      <c r="I307" t="s">
        <v>12</v>
      </c>
    </row>
    <row r="308" spans="1:9" x14ac:dyDescent="0.2">
      <c r="A308" t="s">
        <v>134</v>
      </c>
      <c r="B308" t="s">
        <v>131</v>
      </c>
      <c r="C308" t="s">
        <v>170</v>
      </c>
      <c r="D308">
        <v>8</v>
      </c>
      <c r="E308" t="s">
        <v>8</v>
      </c>
      <c r="F308" t="s">
        <v>83</v>
      </c>
      <c r="G308">
        <v>10</v>
      </c>
      <c r="H308" t="s">
        <v>25</v>
      </c>
      <c r="I308" t="s">
        <v>12</v>
      </c>
    </row>
    <row r="309" spans="1:9" x14ac:dyDescent="0.2">
      <c r="A309" t="s">
        <v>134</v>
      </c>
      <c r="B309" t="s">
        <v>131</v>
      </c>
      <c r="C309" t="s">
        <v>170</v>
      </c>
      <c r="D309">
        <v>8</v>
      </c>
      <c r="E309" t="s">
        <v>22</v>
      </c>
      <c r="F309" t="s">
        <v>83</v>
      </c>
      <c r="G309">
        <v>1</v>
      </c>
      <c r="H309" t="s">
        <v>25</v>
      </c>
      <c r="I309" t="s">
        <v>15</v>
      </c>
    </row>
    <row r="310" spans="1:9" x14ac:dyDescent="0.2">
      <c r="A310" t="s">
        <v>47</v>
      </c>
      <c r="B310" t="s">
        <v>101</v>
      </c>
      <c r="C310" t="s">
        <v>171</v>
      </c>
      <c r="D310">
        <v>1</v>
      </c>
      <c r="F310" t="s">
        <v>83</v>
      </c>
      <c r="G310">
        <v>1</v>
      </c>
      <c r="H310" t="s">
        <v>18</v>
      </c>
      <c r="I310" t="s">
        <v>12</v>
      </c>
    </row>
    <row r="311" spans="1:9" x14ac:dyDescent="0.2">
      <c r="A311" t="s">
        <v>47</v>
      </c>
      <c r="B311" t="s">
        <v>101</v>
      </c>
      <c r="C311" t="s">
        <v>171</v>
      </c>
      <c r="D311">
        <v>1</v>
      </c>
      <c r="F311" t="s">
        <v>83</v>
      </c>
      <c r="G311">
        <v>1</v>
      </c>
      <c r="H311" t="s">
        <v>25</v>
      </c>
      <c r="I311" t="s">
        <v>12</v>
      </c>
    </row>
    <row r="312" spans="1:9" x14ac:dyDescent="0.2">
      <c r="A312" t="s">
        <v>47</v>
      </c>
      <c r="B312" t="s">
        <v>102</v>
      </c>
      <c r="C312" t="s">
        <v>171</v>
      </c>
      <c r="D312">
        <v>3</v>
      </c>
      <c r="F312" t="s">
        <v>83</v>
      </c>
      <c r="G312">
        <v>4</v>
      </c>
      <c r="H312" t="s">
        <v>25</v>
      </c>
      <c r="I312" t="s">
        <v>12</v>
      </c>
    </row>
    <row r="313" spans="1:9" x14ac:dyDescent="0.2">
      <c r="A313" t="s">
        <v>47</v>
      </c>
      <c r="B313" t="s">
        <v>102</v>
      </c>
      <c r="C313" t="s">
        <v>171</v>
      </c>
      <c r="D313">
        <v>3</v>
      </c>
      <c r="F313" t="s">
        <v>83</v>
      </c>
      <c r="G313">
        <v>1</v>
      </c>
      <c r="H313" t="s">
        <v>25</v>
      </c>
      <c r="I313" t="s">
        <v>15</v>
      </c>
    </row>
    <row r="314" spans="1:9" x14ac:dyDescent="0.2">
      <c r="B314" t="s">
        <v>114</v>
      </c>
      <c r="C314" t="s">
        <v>171</v>
      </c>
      <c r="D314">
        <v>4</v>
      </c>
      <c r="E314" t="s">
        <v>8</v>
      </c>
      <c r="F314" t="s">
        <v>83</v>
      </c>
      <c r="G314">
        <v>19</v>
      </c>
      <c r="H314" t="s">
        <v>25</v>
      </c>
      <c r="I314" t="s">
        <v>12</v>
      </c>
    </row>
    <row r="315" spans="1:9" x14ac:dyDescent="0.2">
      <c r="A315" t="s">
        <v>119</v>
      </c>
      <c r="B315" t="s">
        <v>121</v>
      </c>
      <c r="C315" t="s">
        <v>171</v>
      </c>
      <c r="D315">
        <v>5</v>
      </c>
      <c r="E315" t="s">
        <v>59</v>
      </c>
      <c r="F315" t="s">
        <v>83</v>
      </c>
      <c r="G315">
        <v>6</v>
      </c>
      <c r="H315" t="s">
        <v>25</v>
      </c>
      <c r="I315" t="s">
        <v>12</v>
      </c>
    </row>
    <row r="316" spans="1:9" x14ac:dyDescent="0.2">
      <c r="A316" t="s">
        <v>119</v>
      </c>
      <c r="B316" t="s">
        <v>121</v>
      </c>
      <c r="C316" t="s">
        <v>171</v>
      </c>
      <c r="D316">
        <v>5</v>
      </c>
      <c r="E316" t="s">
        <v>60</v>
      </c>
      <c r="F316" t="s">
        <v>83</v>
      </c>
      <c r="G316">
        <v>1</v>
      </c>
      <c r="H316" t="s">
        <v>25</v>
      </c>
      <c r="I316" t="s">
        <v>40</v>
      </c>
    </row>
    <row r="317" spans="1:9" x14ac:dyDescent="0.2">
      <c r="A317" t="s">
        <v>119</v>
      </c>
      <c r="B317" t="s">
        <v>121</v>
      </c>
      <c r="C317" t="s">
        <v>171</v>
      </c>
      <c r="D317">
        <v>5</v>
      </c>
      <c r="E317" t="s">
        <v>61</v>
      </c>
      <c r="F317" t="s">
        <v>83</v>
      </c>
      <c r="G317">
        <v>1</v>
      </c>
      <c r="H317" t="s">
        <v>25</v>
      </c>
      <c r="I317" t="s">
        <v>23</v>
      </c>
    </row>
    <row r="318" spans="1:9" x14ac:dyDescent="0.2">
      <c r="B318" t="s">
        <v>125</v>
      </c>
      <c r="C318" t="s">
        <v>171</v>
      </c>
      <c r="D318">
        <v>6</v>
      </c>
      <c r="E318" t="s">
        <v>21</v>
      </c>
      <c r="F318" t="s">
        <v>83</v>
      </c>
      <c r="G318">
        <v>7</v>
      </c>
      <c r="H318" t="s">
        <v>18</v>
      </c>
      <c r="I318" t="s">
        <v>12</v>
      </c>
    </row>
    <row r="319" spans="1:9" x14ac:dyDescent="0.2">
      <c r="B319" t="s">
        <v>125</v>
      </c>
      <c r="C319" t="s">
        <v>171</v>
      </c>
      <c r="D319">
        <v>6</v>
      </c>
      <c r="E319" t="s">
        <v>7</v>
      </c>
      <c r="F319" t="s">
        <v>83</v>
      </c>
      <c r="G319">
        <v>1</v>
      </c>
      <c r="H319" t="s">
        <v>25</v>
      </c>
      <c r="I319" t="s">
        <v>12</v>
      </c>
    </row>
    <row r="320" spans="1:9" x14ac:dyDescent="0.2">
      <c r="B320" t="s">
        <v>125</v>
      </c>
      <c r="C320" t="s">
        <v>171</v>
      </c>
      <c r="D320">
        <v>6</v>
      </c>
      <c r="E320" t="s">
        <v>6</v>
      </c>
      <c r="F320" t="s">
        <v>83</v>
      </c>
      <c r="G320">
        <v>1</v>
      </c>
      <c r="H320" t="s">
        <v>25</v>
      </c>
      <c r="I320" t="s">
        <v>23</v>
      </c>
    </row>
    <row r="321" spans="1:9" x14ac:dyDescent="0.2">
      <c r="B321" t="s">
        <v>116</v>
      </c>
      <c r="C321" t="s">
        <v>171</v>
      </c>
      <c r="D321">
        <v>7</v>
      </c>
      <c r="E321" t="s">
        <v>56</v>
      </c>
      <c r="F321" t="s">
        <v>83</v>
      </c>
      <c r="G321">
        <v>2</v>
      </c>
      <c r="H321" t="s">
        <v>25</v>
      </c>
      <c r="I321" t="s">
        <v>12</v>
      </c>
    </row>
    <row r="322" spans="1:9" x14ac:dyDescent="0.2">
      <c r="A322" t="s">
        <v>47</v>
      </c>
      <c r="B322" t="s">
        <v>108</v>
      </c>
      <c r="C322" t="s">
        <v>171</v>
      </c>
      <c r="D322">
        <v>8</v>
      </c>
      <c r="F322" t="s">
        <v>83</v>
      </c>
      <c r="G322">
        <v>1</v>
      </c>
      <c r="H322" t="s">
        <v>25</v>
      </c>
      <c r="I322" t="s">
        <v>12</v>
      </c>
    </row>
    <row r="323" spans="1:9" x14ac:dyDescent="0.2">
      <c r="A323" t="s">
        <v>47</v>
      </c>
      <c r="B323" t="s">
        <v>108</v>
      </c>
      <c r="C323" t="s">
        <v>171</v>
      </c>
      <c r="D323">
        <v>8</v>
      </c>
      <c r="F323" t="s">
        <v>83</v>
      </c>
      <c r="G323">
        <v>7</v>
      </c>
      <c r="H323" t="s">
        <v>25</v>
      </c>
      <c r="I323" t="s">
        <v>15</v>
      </c>
    </row>
    <row r="324" spans="1:9" x14ac:dyDescent="0.2">
      <c r="A324" t="s">
        <v>119</v>
      </c>
      <c r="B324" t="s">
        <v>120</v>
      </c>
      <c r="C324" t="s">
        <v>171</v>
      </c>
      <c r="D324">
        <v>9</v>
      </c>
      <c r="E324" t="s">
        <v>19</v>
      </c>
      <c r="F324" t="s">
        <v>83</v>
      </c>
      <c r="G324">
        <v>7</v>
      </c>
      <c r="H324" t="s">
        <v>25</v>
      </c>
      <c r="I324" t="s">
        <v>12</v>
      </c>
    </row>
    <row r="325" spans="1:9" x14ac:dyDescent="0.2">
      <c r="A325" t="s">
        <v>134</v>
      </c>
      <c r="B325" t="s">
        <v>133</v>
      </c>
      <c r="C325" t="s">
        <v>171</v>
      </c>
      <c r="D325">
        <v>14</v>
      </c>
      <c r="E325" t="s">
        <v>10</v>
      </c>
      <c r="F325" t="s">
        <v>83</v>
      </c>
      <c r="G325">
        <v>1</v>
      </c>
      <c r="H325" t="s">
        <v>25</v>
      </c>
      <c r="I325" t="s">
        <v>12</v>
      </c>
    </row>
    <row r="326" spans="1:9" x14ac:dyDescent="0.2">
      <c r="A326" t="s">
        <v>134</v>
      </c>
      <c r="B326" t="s">
        <v>133</v>
      </c>
      <c r="C326" t="s">
        <v>171</v>
      </c>
      <c r="D326">
        <v>14</v>
      </c>
      <c r="E326" t="s">
        <v>8</v>
      </c>
      <c r="F326" t="s">
        <v>83</v>
      </c>
      <c r="G326">
        <v>1</v>
      </c>
      <c r="H326" t="s">
        <v>25</v>
      </c>
      <c r="I326" t="s">
        <v>15</v>
      </c>
    </row>
    <row r="327" spans="1:9" x14ac:dyDescent="0.2">
      <c r="B327" t="s">
        <v>111</v>
      </c>
      <c r="C327" t="s">
        <v>172</v>
      </c>
      <c r="D327">
        <v>10</v>
      </c>
      <c r="E327" t="s">
        <v>58</v>
      </c>
      <c r="F327" t="s">
        <v>83</v>
      </c>
      <c r="G327">
        <v>1</v>
      </c>
      <c r="H327" t="s">
        <v>18</v>
      </c>
      <c r="I327" t="s">
        <v>12</v>
      </c>
    </row>
    <row r="328" spans="1:9" x14ac:dyDescent="0.2">
      <c r="B328" t="s">
        <v>111</v>
      </c>
      <c r="C328" t="s">
        <v>172</v>
      </c>
      <c r="D328">
        <v>10</v>
      </c>
      <c r="E328" t="s">
        <v>60</v>
      </c>
      <c r="F328" t="s">
        <v>83</v>
      </c>
      <c r="G328">
        <v>2</v>
      </c>
      <c r="H328" t="s">
        <v>25</v>
      </c>
      <c r="I328" t="s">
        <v>12</v>
      </c>
    </row>
    <row r="329" spans="1:9" x14ac:dyDescent="0.2">
      <c r="B329" t="s">
        <v>111</v>
      </c>
      <c r="C329" t="s">
        <v>172</v>
      </c>
      <c r="D329">
        <v>10</v>
      </c>
      <c r="E329" t="s">
        <v>55</v>
      </c>
      <c r="F329" t="s">
        <v>83</v>
      </c>
      <c r="G329">
        <v>1</v>
      </c>
      <c r="H329" t="s">
        <v>18</v>
      </c>
      <c r="I329" t="s">
        <v>15</v>
      </c>
    </row>
    <row r="330" spans="1:9" x14ac:dyDescent="0.2">
      <c r="B330" t="s">
        <v>111</v>
      </c>
      <c r="C330" t="s">
        <v>172</v>
      </c>
      <c r="D330">
        <v>10</v>
      </c>
      <c r="E330" t="s">
        <v>17</v>
      </c>
      <c r="F330" t="s">
        <v>83</v>
      </c>
      <c r="G330">
        <v>10</v>
      </c>
      <c r="H330" t="s">
        <v>25</v>
      </c>
      <c r="I330" t="s">
        <v>40</v>
      </c>
    </row>
    <row r="331" spans="1:9" x14ac:dyDescent="0.2">
      <c r="B331" t="s">
        <v>156</v>
      </c>
      <c r="C331" t="s">
        <v>172</v>
      </c>
      <c r="D331">
        <v>11</v>
      </c>
      <c r="E331" t="s">
        <v>52</v>
      </c>
      <c r="F331" t="s">
        <v>83</v>
      </c>
      <c r="G331">
        <v>3</v>
      </c>
      <c r="H331" t="s">
        <v>18</v>
      </c>
      <c r="I331" t="s">
        <v>12</v>
      </c>
    </row>
    <row r="332" spans="1:9" x14ac:dyDescent="0.2">
      <c r="B332" t="s">
        <v>156</v>
      </c>
      <c r="C332" t="s">
        <v>172</v>
      </c>
      <c r="D332">
        <v>11</v>
      </c>
      <c r="E332" t="s">
        <v>22</v>
      </c>
      <c r="F332" t="s">
        <v>83</v>
      </c>
      <c r="G332">
        <v>2</v>
      </c>
      <c r="H332" t="s">
        <v>25</v>
      </c>
      <c r="I332" t="s">
        <v>12</v>
      </c>
    </row>
    <row r="333" spans="1:9" x14ac:dyDescent="0.2">
      <c r="B333" t="s">
        <v>156</v>
      </c>
      <c r="C333" t="s">
        <v>172</v>
      </c>
      <c r="D333">
        <v>11</v>
      </c>
      <c r="E333" t="s">
        <v>21</v>
      </c>
      <c r="F333" t="s">
        <v>83</v>
      </c>
      <c r="G333">
        <v>1</v>
      </c>
      <c r="H333" t="s">
        <v>18</v>
      </c>
      <c r="I333" t="s">
        <v>40</v>
      </c>
    </row>
    <row r="334" spans="1:9" x14ac:dyDescent="0.2">
      <c r="B334" t="s">
        <v>156</v>
      </c>
      <c r="C334" t="s">
        <v>172</v>
      </c>
      <c r="D334">
        <v>11</v>
      </c>
      <c r="E334" t="s">
        <v>16</v>
      </c>
      <c r="F334" t="s">
        <v>83</v>
      </c>
      <c r="G334">
        <v>14</v>
      </c>
      <c r="H334" t="s">
        <v>25</v>
      </c>
      <c r="I334" t="s">
        <v>40</v>
      </c>
    </row>
    <row r="335" spans="1:9" x14ac:dyDescent="0.2">
      <c r="A335" t="s">
        <v>134</v>
      </c>
      <c r="B335" t="s">
        <v>159</v>
      </c>
      <c r="C335" t="s">
        <v>172</v>
      </c>
      <c r="D335">
        <v>12</v>
      </c>
      <c r="E335" t="s">
        <v>8</v>
      </c>
      <c r="F335" t="s">
        <v>83</v>
      </c>
      <c r="G335">
        <v>6</v>
      </c>
      <c r="H335" t="s">
        <v>18</v>
      </c>
      <c r="I335" t="s">
        <v>12</v>
      </c>
    </row>
    <row r="336" spans="1:9" x14ac:dyDescent="0.2">
      <c r="A336" t="s">
        <v>134</v>
      </c>
      <c r="B336" t="s">
        <v>159</v>
      </c>
      <c r="C336" t="s">
        <v>172</v>
      </c>
      <c r="D336">
        <v>12</v>
      </c>
      <c r="E336" t="s">
        <v>54</v>
      </c>
      <c r="F336" t="s">
        <v>83</v>
      </c>
      <c r="G336">
        <v>2</v>
      </c>
      <c r="H336" t="s">
        <v>18</v>
      </c>
      <c r="I336" t="s">
        <v>15</v>
      </c>
    </row>
    <row r="337" spans="1:9" x14ac:dyDescent="0.2">
      <c r="A337" t="s">
        <v>134</v>
      </c>
      <c r="B337" t="s">
        <v>159</v>
      </c>
      <c r="C337" t="s">
        <v>172</v>
      </c>
      <c r="D337">
        <v>12</v>
      </c>
      <c r="E337" t="s">
        <v>53</v>
      </c>
      <c r="F337" t="s">
        <v>83</v>
      </c>
      <c r="G337">
        <v>1</v>
      </c>
      <c r="H337" t="s">
        <v>18</v>
      </c>
      <c r="I337" t="s">
        <v>23</v>
      </c>
    </row>
    <row r="338" spans="1:9" x14ac:dyDescent="0.2">
      <c r="A338" t="s">
        <v>48</v>
      </c>
      <c r="B338" t="s">
        <v>148</v>
      </c>
      <c r="C338" t="s">
        <v>172</v>
      </c>
      <c r="D338">
        <v>13</v>
      </c>
      <c r="E338" t="s">
        <v>19</v>
      </c>
      <c r="F338" t="s">
        <v>83</v>
      </c>
      <c r="G338">
        <v>1</v>
      </c>
      <c r="H338" t="s">
        <v>18</v>
      </c>
      <c r="I338" t="s">
        <v>12</v>
      </c>
    </row>
    <row r="339" spans="1:9" x14ac:dyDescent="0.2">
      <c r="A339" t="s">
        <v>48</v>
      </c>
      <c r="B339" t="s">
        <v>148</v>
      </c>
      <c r="C339" t="s">
        <v>172</v>
      </c>
      <c r="D339">
        <v>13</v>
      </c>
      <c r="E339" t="s">
        <v>22</v>
      </c>
      <c r="F339" t="s">
        <v>83</v>
      </c>
      <c r="G339">
        <v>1</v>
      </c>
      <c r="H339" t="s">
        <v>25</v>
      </c>
      <c r="I339" t="s">
        <v>40</v>
      </c>
    </row>
    <row r="340" spans="1:9" x14ac:dyDescent="0.2">
      <c r="A340" t="s">
        <v>48</v>
      </c>
      <c r="B340" t="s">
        <v>148</v>
      </c>
      <c r="C340" t="s">
        <v>172</v>
      </c>
      <c r="D340">
        <v>13</v>
      </c>
      <c r="E340" t="s">
        <v>10</v>
      </c>
      <c r="F340" t="s">
        <v>83</v>
      </c>
      <c r="G340">
        <v>5</v>
      </c>
      <c r="H340" t="s">
        <v>25</v>
      </c>
      <c r="I340" t="s">
        <v>23</v>
      </c>
    </row>
    <row r="341" spans="1:9" x14ac:dyDescent="0.2">
      <c r="B341" t="s">
        <v>126</v>
      </c>
      <c r="C341" t="s">
        <v>172</v>
      </c>
      <c r="D341">
        <v>2</v>
      </c>
      <c r="E341" t="s">
        <v>56</v>
      </c>
      <c r="F341" t="s">
        <v>83</v>
      </c>
      <c r="G341">
        <v>6</v>
      </c>
      <c r="H341" t="s">
        <v>18</v>
      </c>
      <c r="I341" t="s">
        <v>40</v>
      </c>
    </row>
    <row r="342" spans="1:9" x14ac:dyDescent="0.2">
      <c r="B342" t="s">
        <v>126</v>
      </c>
      <c r="C342" t="s">
        <v>172</v>
      </c>
      <c r="D342">
        <v>2</v>
      </c>
      <c r="E342" t="s">
        <v>57</v>
      </c>
      <c r="F342" t="s">
        <v>83</v>
      </c>
      <c r="G342">
        <v>26</v>
      </c>
      <c r="H342" t="s">
        <v>25</v>
      </c>
      <c r="I342" t="s">
        <v>40</v>
      </c>
    </row>
    <row r="343" spans="1:9" x14ac:dyDescent="0.2">
      <c r="A343" t="s">
        <v>48</v>
      </c>
      <c r="B343" t="s">
        <v>144</v>
      </c>
      <c r="C343" t="s">
        <v>172</v>
      </c>
      <c r="D343">
        <v>3</v>
      </c>
      <c r="E343" t="s">
        <v>53</v>
      </c>
      <c r="F343" t="s">
        <v>83</v>
      </c>
      <c r="G343">
        <v>1</v>
      </c>
      <c r="H343" t="s">
        <v>25</v>
      </c>
      <c r="I343" t="s">
        <v>12</v>
      </c>
    </row>
    <row r="344" spans="1:9" x14ac:dyDescent="0.2">
      <c r="A344" t="s">
        <v>48</v>
      </c>
      <c r="B344" t="s">
        <v>144</v>
      </c>
      <c r="C344" t="s">
        <v>172</v>
      </c>
      <c r="D344">
        <v>3</v>
      </c>
      <c r="E344" t="s">
        <v>22</v>
      </c>
      <c r="F344" t="s">
        <v>83</v>
      </c>
      <c r="G344">
        <v>4</v>
      </c>
      <c r="H344" t="s">
        <v>25</v>
      </c>
      <c r="I344" t="s">
        <v>15</v>
      </c>
    </row>
    <row r="345" spans="1:9" x14ac:dyDescent="0.2">
      <c r="A345" t="s">
        <v>48</v>
      </c>
      <c r="B345" t="s">
        <v>144</v>
      </c>
      <c r="C345" t="s">
        <v>172</v>
      </c>
      <c r="D345">
        <v>3</v>
      </c>
      <c r="E345" t="s">
        <v>52</v>
      </c>
      <c r="F345" t="s">
        <v>83</v>
      </c>
      <c r="G345">
        <v>1</v>
      </c>
      <c r="H345" t="s">
        <v>18</v>
      </c>
      <c r="I345" t="s">
        <v>40</v>
      </c>
    </row>
    <row r="346" spans="1:9" x14ac:dyDescent="0.2">
      <c r="A346" t="s">
        <v>48</v>
      </c>
      <c r="B346" t="s">
        <v>137</v>
      </c>
      <c r="C346" t="s">
        <v>172</v>
      </c>
      <c r="D346">
        <v>4</v>
      </c>
      <c r="E346" t="s">
        <v>10</v>
      </c>
      <c r="F346" t="s">
        <v>83</v>
      </c>
      <c r="G346">
        <v>8</v>
      </c>
      <c r="H346" t="s">
        <v>25</v>
      </c>
      <c r="I346" t="s">
        <v>12</v>
      </c>
    </row>
    <row r="347" spans="1:9" x14ac:dyDescent="0.2">
      <c r="A347" t="s">
        <v>48</v>
      </c>
      <c r="B347" t="s">
        <v>137</v>
      </c>
      <c r="C347" t="s">
        <v>172</v>
      </c>
      <c r="D347">
        <v>4</v>
      </c>
      <c r="E347" t="s">
        <v>56</v>
      </c>
      <c r="F347" t="s">
        <v>83</v>
      </c>
      <c r="G347">
        <v>1</v>
      </c>
      <c r="H347" t="s">
        <v>18</v>
      </c>
      <c r="I347" t="s">
        <v>15</v>
      </c>
    </row>
    <row r="348" spans="1:9" x14ac:dyDescent="0.2">
      <c r="A348" t="s">
        <v>48</v>
      </c>
      <c r="B348" t="s">
        <v>137</v>
      </c>
      <c r="C348" t="s">
        <v>172</v>
      </c>
      <c r="D348">
        <v>4</v>
      </c>
      <c r="E348" t="s">
        <v>9</v>
      </c>
      <c r="F348" t="s">
        <v>83</v>
      </c>
      <c r="G348">
        <v>4</v>
      </c>
      <c r="H348" t="s">
        <v>25</v>
      </c>
      <c r="I348" t="s">
        <v>15</v>
      </c>
    </row>
    <row r="349" spans="1:9" x14ac:dyDescent="0.2">
      <c r="A349" t="s">
        <v>48</v>
      </c>
      <c r="B349" t="s">
        <v>137</v>
      </c>
      <c r="C349" t="s">
        <v>172</v>
      </c>
      <c r="D349">
        <v>4</v>
      </c>
      <c r="E349" t="s">
        <v>16</v>
      </c>
      <c r="F349" t="s">
        <v>83</v>
      </c>
      <c r="G349">
        <v>2</v>
      </c>
      <c r="H349" t="s">
        <v>18</v>
      </c>
      <c r="I349" t="s">
        <v>40</v>
      </c>
    </row>
    <row r="350" spans="1:9" x14ac:dyDescent="0.2">
      <c r="A350" t="s">
        <v>48</v>
      </c>
      <c r="B350" t="s">
        <v>137</v>
      </c>
      <c r="C350" t="s">
        <v>172</v>
      </c>
      <c r="D350">
        <v>4</v>
      </c>
      <c r="E350" t="s">
        <v>22</v>
      </c>
      <c r="F350" t="s">
        <v>83</v>
      </c>
      <c r="G350">
        <v>1</v>
      </c>
      <c r="H350" t="s">
        <v>25</v>
      </c>
      <c r="I350" t="s">
        <v>40</v>
      </c>
    </row>
    <row r="351" spans="1:9" x14ac:dyDescent="0.2">
      <c r="A351" t="s">
        <v>48</v>
      </c>
      <c r="B351" t="s">
        <v>137</v>
      </c>
      <c r="C351" t="s">
        <v>172</v>
      </c>
      <c r="D351">
        <v>4</v>
      </c>
      <c r="E351" t="s">
        <v>54</v>
      </c>
      <c r="F351" t="s">
        <v>83</v>
      </c>
      <c r="G351">
        <v>1</v>
      </c>
      <c r="H351" t="s">
        <v>25</v>
      </c>
      <c r="I351" t="s">
        <v>23</v>
      </c>
    </row>
    <row r="352" spans="1:9" x14ac:dyDescent="0.2">
      <c r="B352" t="s">
        <v>110</v>
      </c>
      <c r="C352" t="s">
        <v>172</v>
      </c>
      <c r="D352">
        <v>5</v>
      </c>
      <c r="E352" t="s">
        <v>21</v>
      </c>
      <c r="F352" t="s">
        <v>83</v>
      </c>
      <c r="G352">
        <v>2</v>
      </c>
      <c r="H352" t="s">
        <v>25</v>
      </c>
      <c r="I352" t="s">
        <v>12</v>
      </c>
    </row>
    <row r="353" spans="1:9" x14ac:dyDescent="0.2">
      <c r="B353" t="s">
        <v>110</v>
      </c>
      <c r="C353" t="s">
        <v>172</v>
      </c>
      <c r="D353">
        <v>5</v>
      </c>
      <c r="E353" t="s">
        <v>6</v>
      </c>
      <c r="F353" t="s">
        <v>83</v>
      </c>
      <c r="G353">
        <v>2</v>
      </c>
      <c r="H353" t="s">
        <v>18</v>
      </c>
      <c r="I353" t="s">
        <v>40</v>
      </c>
    </row>
    <row r="354" spans="1:9" x14ac:dyDescent="0.2">
      <c r="B354" t="s">
        <v>110</v>
      </c>
      <c r="C354" t="s">
        <v>172</v>
      </c>
      <c r="D354">
        <v>5</v>
      </c>
      <c r="E354" t="s">
        <v>16</v>
      </c>
      <c r="F354" t="s">
        <v>83</v>
      </c>
      <c r="G354">
        <v>9</v>
      </c>
      <c r="H354" t="s">
        <v>25</v>
      </c>
      <c r="I354" t="s">
        <v>40</v>
      </c>
    </row>
    <row r="355" spans="1:9" x14ac:dyDescent="0.2">
      <c r="A355" t="s">
        <v>48</v>
      </c>
      <c r="B355" t="s">
        <v>51</v>
      </c>
      <c r="C355" t="s">
        <v>172</v>
      </c>
      <c r="D355">
        <v>6</v>
      </c>
      <c r="E355" t="s">
        <v>21</v>
      </c>
      <c r="F355" t="s">
        <v>83</v>
      </c>
      <c r="G355">
        <v>1</v>
      </c>
      <c r="H355" t="s">
        <v>18</v>
      </c>
      <c r="I355" t="s">
        <v>15</v>
      </c>
    </row>
    <row r="356" spans="1:9" x14ac:dyDescent="0.2">
      <c r="A356" t="s">
        <v>48</v>
      </c>
      <c r="B356" t="s">
        <v>51</v>
      </c>
      <c r="C356" t="s">
        <v>172</v>
      </c>
      <c r="D356">
        <v>6</v>
      </c>
      <c r="E356" t="s">
        <v>57</v>
      </c>
      <c r="F356" t="s">
        <v>83</v>
      </c>
      <c r="G356">
        <v>1</v>
      </c>
      <c r="H356" t="s">
        <v>18</v>
      </c>
      <c r="I356" t="s">
        <v>12</v>
      </c>
    </row>
    <row r="357" spans="1:9" x14ac:dyDescent="0.2">
      <c r="A357" t="s">
        <v>48</v>
      </c>
      <c r="B357" t="s">
        <v>51</v>
      </c>
      <c r="C357" t="s">
        <v>172</v>
      </c>
      <c r="D357">
        <v>6</v>
      </c>
      <c r="E357" t="s">
        <v>63</v>
      </c>
      <c r="F357" t="s">
        <v>83</v>
      </c>
      <c r="G357">
        <v>3</v>
      </c>
      <c r="H357" t="s">
        <v>18</v>
      </c>
      <c r="I357" t="s">
        <v>23</v>
      </c>
    </row>
    <row r="358" spans="1:9" x14ac:dyDescent="0.2">
      <c r="A358" t="s">
        <v>48</v>
      </c>
      <c r="B358" t="s">
        <v>51</v>
      </c>
      <c r="C358" t="s">
        <v>172</v>
      </c>
      <c r="D358">
        <v>6</v>
      </c>
      <c r="E358" t="s">
        <v>52</v>
      </c>
      <c r="F358" t="s">
        <v>83</v>
      </c>
      <c r="G358">
        <v>9</v>
      </c>
      <c r="H358" t="s">
        <v>25</v>
      </c>
      <c r="I358" t="s">
        <v>15</v>
      </c>
    </row>
    <row r="359" spans="1:9" x14ac:dyDescent="0.2">
      <c r="A359" t="s">
        <v>48</v>
      </c>
      <c r="B359" t="s">
        <v>51</v>
      </c>
      <c r="C359" t="s">
        <v>172</v>
      </c>
      <c r="D359">
        <v>6</v>
      </c>
      <c r="E359" t="s">
        <v>54</v>
      </c>
      <c r="F359" t="s">
        <v>83</v>
      </c>
      <c r="G359">
        <v>5</v>
      </c>
      <c r="H359" t="s">
        <v>25</v>
      </c>
      <c r="I359" t="s">
        <v>12</v>
      </c>
    </row>
    <row r="360" spans="1:9" x14ac:dyDescent="0.2">
      <c r="A360" t="s">
        <v>48</v>
      </c>
      <c r="B360" t="s">
        <v>51</v>
      </c>
      <c r="C360" t="s">
        <v>172</v>
      </c>
      <c r="D360">
        <v>6</v>
      </c>
      <c r="E360" t="s">
        <v>59</v>
      </c>
      <c r="F360" t="s">
        <v>83</v>
      </c>
      <c r="G360">
        <v>3</v>
      </c>
      <c r="H360" t="s">
        <v>25</v>
      </c>
      <c r="I360" t="s">
        <v>23</v>
      </c>
    </row>
    <row r="361" spans="1:9" x14ac:dyDescent="0.2">
      <c r="B361" t="s">
        <v>106</v>
      </c>
      <c r="C361" t="s">
        <v>172</v>
      </c>
      <c r="D361">
        <v>7</v>
      </c>
      <c r="E361" t="s">
        <v>53</v>
      </c>
      <c r="F361" t="s">
        <v>83</v>
      </c>
      <c r="G361">
        <v>2</v>
      </c>
      <c r="H361" t="s">
        <v>25</v>
      </c>
      <c r="I361" t="s">
        <v>12</v>
      </c>
    </row>
    <row r="362" spans="1:9" x14ac:dyDescent="0.2">
      <c r="B362" t="s">
        <v>106</v>
      </c>
      <c r="C362" t="s">
        <v>172</v>
      </c>
      <c r="D362">
        <v>7</v>
      </c>
      <c r="E362" t="s">
        <v>21</v>
      </c>
      <c r="F362" t="s">
        <v>83</v>
      </c>
      <c r="G362">
        <v>2</v>
      </c>
      <c r="H362" t="s">
        <v>25</v>
      </c>
      <c r="I362" t="s">
        <v>15</v>
      </c>
    </row>
    <row r="363" spans="1:9" x14ac:dyDescent="0.2">
      <c r="B363" t="s">
        <v>106</v>
      </c>
      <c r="C363" t="s">
        <v>172</v>
      </c>
      <c r="D363">
        <v>7</v>
      </c>
      <c r="E363" t="s">
        <v>22</v>
      </c>
      <c r="F363" t="s">
        <v>83</v>
      </c>
      <c r="G363">
        <v>10</v>
      </c>
      <c r="H363" t="s">
        <v>25</v>
      </c>
      <c r="I363" t="s">
        <v>40</v>
      </c>
    </row>
    <row r="364" spans="1:9" x14ac:dyDescent="0.2">
      <c r="B364" t="s">
        <v>135</v>
      </c>
      <c r="C364" t="s">
        <v>172</v>
      </c>
      <c r="D364">
        <v>9</v>
      </c>
      <c r="E364" t="s">
        <v>52</v>
      </c>
      <c r="F364" t="s">
        <v>83</v>
      </c>
      <c r="G364">
        <v>1</v>
      </c>
      <c r="H364" t="s">
        <v>18</v>
      </c>
      <c r="I364" t="s">
        <v>12</v>
      </c>
    </row>
    <row r="365" spans="1:9" x14ac:dyDescent="0.2">
      <c r="B365" t="s">
        <v>135</v>
      </c>
      <c r="C365" t="s">
        <v>172</v>
      </c>
      <c r="D365">
        <v>9</v>
      </c>
      <c r="E365" t="s">
        <v>19</v>
      </c>
      <c r="F365" t="s">
        <v>83</v>
      </c>
      <c r="G365">
        <v>6</v>
      </c>
      <c r="H365" t="s">
        <v>18</v>
      </c>
      <c r="I365" t="s">
        <v>40</v>
      </c>
    </row>
    <row r="366" spans="1:9" x14ac:dyDescent="0.2">
      <c r="B366" t="s">
        <v>135</v>
      </c>
      <c r="C366" t="s">
        <v>172</v>
      </c>
      <c r="D366">
        <v>9</v>
      </c>
      <c r="E366" t="s">
        <v>16</v>
      </c>
      <c r="F366" t="s">
        <v>83</v>
      </c>
      <c r="G366">
        <v>5</v>
      </c>
      <c r="H366" t="s">
        <v>25</v>
      </c>
      <c r="I366" t="s">
        <v>40</v>
      </c>
    </row>
    <row r="367" spans="1:9" x14ac:dyDescent="0.2">
      <c r="A367" t="s">
        <v>48</v>
      </c>
      <c r="B367" t="s">
        <v>49</v>
      </c>
      <c r="C367" t="s">
        <v>173</v>
      </c>
      <c r="D367">
        <v>1</v>
      </c>
      <c r="E367" t="s">
        <v>9</v>
      </c>
      <c r="F367" t="s">
        <v>83</v>
      </c>
      <c r="G367">
        <v>1</v>
      </c>
      <c r="H367" t="s">
        <v>18</v>
      </c>
      <c r="I367" t="s">
        <v>12</v>
      </c>
    </row>
    <row r="368" spans="1:9" x14ac:dyDescent="0.2">
      <c r="A368" t="s">
        <v>48</v>
      </c>
      <c r="B368" t="s">
        <v>49</v>
      </c>
      <c r="C368" t="s">
        <v>173</v>
      </c>
      <c r="D368">
        <v>1</v>
      </c>
      <c r="E368" t="s">
        <v>7</v>
      </c>
      <c r="F368" t="s">
        <v>83</v>
      </c>
      <c r="G368">
        <v>1</v>
      </c>
      <c r="H368" t="s">
        <v>25</v>
      </c>
      <c r="I368" t="s">
        <v>40</v>
      </c>
    </row>
    <row r="369" spans="1:9" x14ac:dyDescent="0.2">
      <c r="A369" t="s">
        <v>48</v>
      </c>
      <c r="B369" t="s">
        <v>75</v>
      </c>
      <c r="C369" t="s">
        <v>173</v>
      </c>
      <c r="D369">
        <v>10</v>
      </c>
      <c r="E369" t="s">
        <v>6</v>
      </c>
      <c r="F369" t="s">
        <v>83</v>
      </c>
      <c r="G369">
        <v>8</v>
      </c>
      <c r="H369" t="s">
        <v>18</v>
      </c>
      <c r="I369" t="s">
        <v>12</v>
      </c>
    </row>
    <row r="370" spans="1:9" x14ac:dyDescent="0.2">
      <c r="A370" t="s">
        <v>48</v>
      </c>
      <c r="B370" t="s">
        <v>75</v>
      </c>
      <c r="C370" t="s">
        <v>173</v>
      </c>
      <c r="D370">
        <v>10</v>
      </c>
      <c r="E370" t="s">
        <v>8</v>
      </c>
      <c r="F370" t="s">
        <v>83</v>
      </c>
      <c r="G370">
        <v>1</v>
      </c>
      <c r="H370" t="s">
        <v>25</v>
      </c>
      <c r="I370" t="s">
        <v>12</v>
      </c>
    </row>
    <row r="371" spans="1:9" x14ac:dyDescent="0.2">
      <c r="A371" t="s">
        <v>48</v>
      </c>
      <c r="B371" t="s">
        <v>75</v>
      </c>
      <c r="C371" t="s">
        <v>173</v>
      </c>
      <c r="D371">
        <v>10</v>
      </c>
      <c r="E371" t="s">
        <v>16</v>
      </c>
      <c r="F371" t="s">
        <v>83</v>
      </c>
      <c r="G371">
        <v>1</v>
      </c>
      <c r="H371" t="s">
        <v>25</v>
      </c>
      <c r="I371" t="s">
        <v>12</v>
      </c>
    </row>
    <row r="372" spans="1:9" x14ac:dyDescent="0.2">
      <c r="A372" t="s">
        <v>48</v>
      </c>
      <c r="B372" t="s">
        <v>75</v>
      </c>
      <c r="C372" t="s">
        <v>173</v>
      </c>
      <c r="D372">
        <v>10</v>
      </c>
      <c r="E372" t="s">
        <v>7</v>
      </c>
      <c r="F372" t="s">
        <v>83</v>
      </c>
      <c r="G372">
        <v>1</v>
      </c>
      <c r="H372" t="s">
        <v>25</v>
      </c>
      <c r="I372" t="s">
        <v>15</v>
      </c>
    </row>
    <row r="373" spans="1:9" x14ac:dyDescent="0.2">
      <c r="B373" t="s">
        <v>127</v>
      </c>
      <c r="C373" t="s">
        <v>173</v>
      </c>
      <c r="D373">
        <v>11</v>
      </c>
      <c r="E373" t="s">
        <v>6</v>
      </c>
      <c r="F373" t="s">
        <v>83</v>
      </c>
      <c r="G373">
        <v>2</v>
      </c>
      <c r="H373" t="s">
        <v>18</v>
      </c>
      <c r="I373" t="s">
        <v>12</v>
      </c>
    </row>
    <row r="374" spans="1:9" x14ac:dyDescent="0.2">
      <c r="B374" t="s">
        <v>127</v>
      </c>
      <c r="C374" t="s">
        <v>173</v>
      </c>
      <c r="D374">
        <v>11</v>
      </c>
      <c r="E374" t="s">
        <v>8</v>
      </c>
      <c r="F374" t="s">
        <v>83</v>
      </c>
      <c r="G374">
        <v>2</v>
      </c>
      <c r="H374" t="s">
        <v>25</v>
      </c>
      <c r="I374" t="s">
        <v>12</v>
      </c>
    </row>
    <row r="375" spans="1:9" x14ac:dyDescent="0.2">
      <c r="B375" t="s">
        <v>149</v>
      </c>
      <c r="C375" t="s">
        <v>173</v>
      </c>
      <c r="D375">
        <v>12</v>
      </c>
      <c r="E375" t="s">
        <v>57</v>
      </c>
      <c r="F375" t="s">
        <v>83</v>
      </c>
      <c r="G375">
        <v>1</v>
      </c>
      <c r="H375" t="s">
        <v>25</v>
      </c>
      <c r="I375" t="s">
        <v>12</v>
      </c>
    </row>
    <row r="376" spans="1:9" x14ac:dyDescent="0.2">
      <c r="B376" t="s">
        <v>149</v>
      </c>
      <c r="C376" t="s">
        <v>173</v>
      </c>
      <c r="D376">
        <v>12</v>
      </c>
      <c r="E376" t="s">
        <v>58</v>
      </c>
      <c r="F376" t="s">
        <v>83</v>
      </c>
      <c r="G376">
        <v>2</v>
      </c>
      <c r="H376" t="s">
        <v>25</v>
      </c>
      <c r="I376" t="s">
        <v>15</v>
      </c>
    </row>
    <row r="377" spans="1:9" x14ac:dyDescent="0.2">
      <c r="B377" t="s">
        <v>149</v>
      </c>
      <c r="C377" t="s">
        <v>173</v>
      </c>
      <c r="D377">
        <v>12</v>
      </c>
      <c r="E377" t="s">
        <v>56</v>
      </c>
      <c r="F377" t="s">
        <v>83</v>
      </c>
      <c r="G377">
        <v>1</v>
      </c>
      <c r="H377" t="s">
        <v>25</v>
      </c>
      <c r="I377" t="s">
        <v>40</v>
      </c>
    </row>
    <row r="378" spans="1:9" x14ac:dyDescent="0.2">
      <c r="A378" t="s">
        <v>47</v>
      </c>
      <c r="B378" t="s">
        <v>138</v>
      </c>
      <c r="C378" t="s">
        <v>173</v>
      </c>
      <c r="D378">
        <v>3</v>
      </c>
      <c r="F378" t="s">
        <v>83</v>
      </c>
      <c r="G378">
        <v>3</v>
      </c>
      <c r="H378" t="s">
        <v>25</v>
      </c>
      <c r="I378" t="s">
        <v>12</v>
      </c>
    </row>
    <row r="379" spans="1:9" x14ac:dyDescent="0.2">
      <c r="B379" t="s">
        <v>136</v>
      </c>
      <c r="C379" t="s">
        <v>173</v>
      </c>
      <c r="D379">
        <v>3.1</v>
      </c>
      <c r="E379" t="s">
        <v>54</v>
      </c>
      <c r="F379" t="s">
        <v>83</v>
      </c>
      <c r="G379">
        <v>7</v>
      </c>
      <c r="H379" t="s">
        <v>18</v>
      </c>
      <c r="I379" t="s">
        <v>12</v>
      </c>
    </row>
    <row r="380" spans="1:9" x14ac:dyDescent="0.2">
      <c r="B380" t="s">
        <v>136</v>
      </c>
      <c r="C380" t="s">
        <v>173</v>
      </c>
      <c r="D380">
        <v>3.1</v>
      </c>
      <c r="E380" t="s">
        <v>55</v>
      </c>
      <c r="F380" t="s">
        <v>83</v>
      </c>
      <c r="G380">
        <v>1</v>
      </c>
      <c r="H380" t="s">
        <v>18</v>
      </c>
      <c r="I380" t="s">
        <v>40</v>
      </c>
    </row>
    <row r="381" spans="1:9" x14ac:dyDescent="0.2">
      <c r="B381" t="s">
        <v>136</v>
      </c>
      <c r="C381" t="s">
        <v>173</v>
      </c>
      <c r="D381">
        <v>3.1</v>
      </c>
      <c r="E381" t="s">
        <v>59</v>
      </c>
      <c r="F381" t="s">
        <v>83</v>
      </c>
      <c r="G381">
        <v>1</v>
      </c>
      <c r="H381" t="s">
        <v>25</v>
      </c>
      <c r="I381" t="s">
        <v>23</v>
      </c>
    </row>
    <row r="382" spans="1:9" x14ac:dyDescent="0.2">
      <c r="A382" t="s">
        <v>47</v>
      </c>
      <c r="B382" t="s">
        <v>141</v>
      </c>
      <c r="C382" t="s">
        <v>173</v>
      </c>
      <c r="D382">
        <v>4</v>
      </c>
      <c r="F382" t="s">
        <v>83</v>
      </c>
      <c r="G382">
        <v>4</v>
      </c>
      <c r="H382" t="s">
        <v>18</v>
      </c>
      <c r="I382" t="s">
        <v>12</v>
      </c>
    </row>
    <row r="383" spans="1:9" x14ac:dyDescent="0.2">
      <c r="A383" t="s">
        <v>47</v>
      </c>
      <c r="B383" t="s">
        <v>141</v>
      </c>
      <c r="C383" t="s">
        <v>173</v>
      </c>
      <c r="D383">
        <v>4</v>
      </c>
      <c r="F383" t="s">
        <v>83</v>
      </c>
      <c r="G383">
        <v>5</v>
      </c>
      <c r="H383" t="s">
        <v>25</v>
      </c>
      <c r="I383" t="s">
        <v>12</v>
      </c>
    </row>
    <row r="384" spans="1:9" x14ac:dyDescent="0.2">
      <c r="B384" t="s">
        <v>129</v>
      </c>
      <c r="C384" t="s">
        <v>173</v>
      </c>
      <c r="D384">
        <v>7</v>
      </c>
      <c r="E384" t="s">
        <v>9</v>
      </c>
      <c r="F384" t="s">
        <v>83</v>
      </c>
      <c r="G384">
        <v>1</v>
      </c>
      <c r="H384" t="s">
        <v>25</v>
      </c>
      <c r="I384" t="s">
        <v>12</v>
      </c>
    </row>
    <row r="385" spans="1:9" x14ac:dyDescent="0.2">
      <c r="B385" t="s">
        <v>129</v>
      </c>
      <c r="C385" t="s">
        <v>173</v>
      </c>
      <c r="D385">
        <v>7</v>
      </c>
      <c r="E385" t="s">
        <v>6</v>
      </c>
      <c r="F385" t="s">
        <v>83</v>
      </c>
      <c r="G385">
        <v>3</v>
      </c>
      <c r="H385" t="s">
        <v>18</v>
      </c>
      <c r="I385" t="s">
        <v>40</v>
      </c>
    </row>
    <row r="386" spans="1:9" x14ac:dyDescent="0.2">
      <c r="B386" t="s">
        <v>129</v>
      </c>
      <c r="C386" t="s">
        <v>173</v>
      </c>
      <c r="D386">
        <v>7</v>
      </c>
      <c r="E386" t="s">
        <v>7</v>
      </c>
      <c r="F386" t="s">
        <v>83</v>
      </c>
      <c r="G386">
        <v>7</v>
      </c>
      <c r="H386" t="s">
        <v>25</v>
      </c>
      <c r="I386" t="s">
        <v>40</v>
      </c>
    </row>
    <row r="387" spans="1:9" x14ac:dyDescent="0.2">
      <c r="B387" t="s">
        <v>147</v>
      </c>
      <c r="C387" t="s">
        <v>173</v>
      </c>
      <c r="D387">
        <v>8</v>
      </c>
      <c r="E387" t="s">
        <v>55</v>
      </c>
      <c r="F387" t="s">
        <v>83</v>
      </c>
      <c r="G387">
        <v>10</v>
      </c>
      <c r="H387" t="s">
        <v>25</v>
      </c>
      <c r="I387" t="s">
        <v>12</v>
      </c>
    </row>
    <row r="388" spans="1:9" x14ac:dyDescent="0.2">
      <c r="A388" t="s">
        <v>70</v>
      </c>
      <c r="B388" t="s">
        <v>68</v>
      </c>
      <c r="C388" t="s">
        <v>174</v>
      </c>
      <c r="D388">
        <v>4</v>
      </c>
      <c r="E388" t="s">
        <v>21</v>
      </c>
      <c r="F388" t="s">
        <v>83</v>
      </c>
      <c r="G388">
        <v>2</v>
      </c>
      <c r="H388" t="s">
        <v>25</v>
      </c>
      <c r="I388" t="s">
        <v>12</v>
      </c>
    </row>
    <row r="389" spans="1:9" x14ac:dyDescent="0.2">
      <c r="A389" t="s">
        <v>70</v>
      </c>
      <c r="B389" t="s">
        <v>67</v>
      </c>
      <c r="C389" t="s">
        <v>174</v>
      </c>
      <c r="D389">
        <v>5</v>
      </c>
      <c r="E389" t="s">
        <v>8</v>
      </c>
      <c r="F389" t="s">
        <v>83</v>
      </c>
      <c r="G389">
        <v>1</v>
      </c>
      <c r="H389" t="s">
        <v>25</v>
      </c>
      <c r="I389" t="s">
        <v>12</v>
      </c>
    </row>
    <row r="390" spans="1:9" x14ac:dyDescent="0.2">
      <c r="A390" t="s">
        <v>70</v>
      </c>
      <c r="B390" t="s">
        <v>67</v>
      </c>
      <c r="C390" t="s">
        <v>174</v>
      </c>
      <c r="D390">
        <v>5</v>
      </c>
      <c r="E390" t="s">
        <v>10</v>
      </c>
      <c r="F390" t="s">
        <v>83</v>
      </c>
      <c r="G390">
        <v>1</v>
      </c>
      <c r="H390" t="s">
        <v>25</v>
      </c>
      <c r="I390" t="s">
        <v>23</v>
      </c>
    </row>
    <row r="391" spans="1:9" x14ac:dyDescent="0.2">
      <c r="A391" t="s">
        <v>47</v>
      </c>
      <c r="B391" t="s">
        <v>109</v>
      </c>
      <c r="C391" t="s">
        <v>174</v>
      </c>
      <c r="D391">
        <v>6</v>
      </c>
      <c r="F391" t="s">
        <v>83</v>
      </c>
      <c r="G391">
        <v>7</v>
      </c>
      <c r="H391" t="s">
        <v>18</v>
      </c>
      <c r="I391" t="s">
        <v>12</v>
      </c>
    </row>
    <row r="392" spans="1:9" x14ac:dyDescent="0.2">
      <c r="A392" t="s">
        <v>47</v>
      </c>
      <c r="B392" t="s">
        <v>109</v>
      </c>
      <c r="C392" t="s">
        <v>174</v>
      </c>
      <c r="D392">
        <v>6</v>
      </c>
      <c r="F392" t="s">
        <v>83</v>
      </c>
      <c r="G392">
        <v>2</v>
      </c>
      <c r="H392" t="s">
        <v>25</v>
      </c>
      <c r="I392" t="s">
        <v>23</v>
      </c>
    </row>
    <row r="393" spans="1:9" x14ac:dyDescent="0.2">
      <c r="A393" t="s">
        <v>48</v>
      </c>
      <c r="B393" t="s">
        <v>143</v>
      </c>
      <c r="C393" t="s">
        <v>162</v>
      </c>
      <c r="D393">
        <v>10</v>
      </c>
      <c r="E393" t="s">
        <v>7</v>
      </c>
      <c r="F393" t="s">
        <v>83</v>
      </c>
      <c r="G393">
        <v>2</v>
      </c>
      <c r="H393" t="s">
        <v>25</v>
      </c>
      <c r="I393" t="s">
        <v>12</v>
      </c>
    </row>
    <row r="394" spans="1:9" x14ac:dyDescent="0.2">
      <c r="A394" t="s">
        <v>48</v>
      </c>
      <c r="B394" t="s">
        <v>143</v>
      </c>
      <c r="C394" t="s">
        <v>162</v>
      </c>
      <c r="D394">
        <v>10</v>
      </c>
      <c r="E394" t="s">
        <v>16</v>
      </c>
      <c r="F394" t="s">
        <v>83</v>
      </c>
      <c r="G394">
        <v>1</v>
      </c>
      <c r="H394" t="s">
        <v>25</v>
      </c>
      <c r="I394" t="s">
        <v>23</v>
      </c>
    </row>
    <row r="395" spans="1:9" x14ac:dyDescent="0.2">
      <c r="A395" t="s">
        <v>47</v>
      </c>
      <c r="B395" t="s">
        <v>140</v>
      </c>
      <c r="C395" t="s">
        <v>162</v>
      </c>
      <c r="D395">
        <v>11</v>
      </c>
      <c r="F395" t="s">
        <v>83</v>
      </c>
      <c r="G395">
        <v>4</v>
      </c>
      <c r="H395" t="s">
        <v>18</v>
      </c>
      <c r="I395" t="s">
        <v>12</v>
      </c>
    </row>
    <row r="396" spans="1:9" x14ac:dyDescent="0.2">
      <c r="A396" t="s">
        <v>47</v>
      </c>
      <c r="B396" t="s">
        <v>140</v>
      </c>
      <c r="C396" t="s">
        <v>162</v>
      </c>
      <c r="D396">
        <v>11</v>
      </c>
      <c r="F396" t="s">
        <v>83</v>
      </c>
      <c r="G396">
        <v>3</v>
      </c>
      <c r="H396" t="s">
        <v>25</v>
      </c>
      <c r="I396" t="s">
        <v>12</v>
      </c>
    </row>
    <row r="397" spans="1:9" x14ac:dyDescent="0.2">
      <c r="A397" t="s">
        <v>47</v>
      </c>
      <c r="B397" t="s">
        <v>140</v>
      </c>
      <c r="C397" t="s">
        <v>162</v>
      </c>
      <c r="D397">
        <v>11</v>
      </c>
      <c r="F397" t="s">
        <v>83</v>
      </c>
      <c r="G397">
        <v>4</v>
      </c>
      <c r="H397" t="s">
        <v>18</v>
      </c>
      <c r="I397" t="s">
        <v>40</v>
      </c>
    </row>
    <row r="398" spans="1:9" x14ac:dyDescent="0.2">
      <c r="A398" t="s">
        <v>47</v>
      </c>
      <c r="B398" t="s">
        <v>142</v>
      </c>
      <c r="C398" t="s">
        <v>162</v>
      </c>
      <c r="D398">
        <v>12</v>
      </c>
      <c r="F398" t="s">
        <v>83</v>
      </c>
      <c r="G398">
        <v>8</v>
      </c>
      <c r="H398" t="s">
        <v>18</v>
      </c>
      <c r="I398" t="s">
        <v>12</v>
      </c>
    </row>
    <row r="399" spans="1:9" x14ac:dyDescent="0.2">
      <c r="A399" t="s">
        <v>47</v>
      </c>
      <c r="B399" t="s">
        <v>142</v>
      </c>
      <c r="C399" t="s">
        <v>162</v>
      </c>
      <c r="D399">
        <v>12</v>
      </c>
      <c r="F399" t="s">
        <v>83</v>
      </c>
      <c r="G399">
        <v>25</v>
      </c>
      <c r="H399" t="s">
        <v>25</v>
      </c>
      <c r="I399" t="s">
        <v>12</v>
      </c>
    </row>
    <row r="400" spans="1:9" x14ac:dyDescent="0.2">
      <c r="A400" t="s">
        <v>47</v>
      </c>
      <c r="B400" t="s">
        <v>142</v>
      </c>
      <c r="C400" t="s">
        <v>162</v>
      </c>
      <c r="D400">
        <v>12</v>
      </c>
      <c r="F400" t="s">
        <v>83</v>
      </c>
      <c r="G400">
        <v>3</v>
      </c>
      <c r="H400" t="s">
        <v>25</v>
      </c>
      <c r="I400" t="s">
        <v>40</v>
      </c>
    </row>
    <row r="401" spans="1:9" x14ac:dyDescent="0.2">
      <c r="B401" t="s">
        <v>113</v>
      </c>
      <c r="C401" t="s">
        <v>162</v>
      </c>
      <c r="D401">
        <v>13</v>
      </c>
      <c r="E401" t="s">
        <v>58</v>
      </c>
      <c r="F401" t="s">
        <v>83</v>
      </c>
      <c r="G401">
        <v>1</v>
      </c>
      <c r="H401" t="s">
        <v>18</v>
      </c>
      <c r="I401" t="s">
        <v>12</v>
      </c>
    </row>
    <row r="402" spans="1:9" x14ac:dyDescent="0.2">
      <c r="B402" t="s">
        <v>113</v>
      </c>
      <c r="C402" t="s">
        <v>162</v>
      </c>
      <c r="D402">
        <v>13</v>
      </c>
      <c r="E402" t="s">
        <v>55</v>
      </c>
      <c r="F402" t="s">
        <v>83</v>
      </c>
      <c r="G402">
        <v>30</v>
      </c>
      <c r="H402" t="s">
        <v>25</v>
      </c>
      <c r="I402" t="s">
        <v>12</v>
      </c>
    </row>
    <row r="403" spans="1:9" x14ac:dyDescent="0.2">
      <c r="B403" t="s">
        <v>154</v>
      </c>
      <c r="C403" t="s">
        <v>162</v>
      </c>
      <c r="D403">
        <v>14</v>
      </c>
      <c r="E403" t="s">
        <v>57</v>
      </c>
      <c r="F403" t="s">
        <v>83</v>
      </c>
      <c r="G403">
        <v>1</v>
      </c>
      <c r="H403" t="s">
        <v>25</v>
      </c>
      <c r="I403" t="s">
        <v>12</v>
      </c>
    </row>
    <row r="404" spans="1:9" x14ac:dyDescent="0.2">
      <c r="B404" t="s">
        <v>154</v>
      </c>
      <c r="C404" t="s">
        <v>162</v>
      </c>
      <c r="D404">
        <v>14</v>
      </c>
      <c r="E404" t="s">
        <v>62</v>
      </c>
      <c r="F404" t="s">
        <v>83</v>
      </c>
      <c r="G404">
        <v>1</v>
      </c>
      <c r="H404" t="s">
        <v>18</v>
      </c>
      <c r="I404" t="s">
        <v>15</v>
      </c>
    </row>
    <row r="405" spans="1:9" x14ac:dyDescent="0.2">
      <c r="B405" t="s">
        <v>154</v>
      </c>
      <c r="C405" t="s">
        <v>162</v>
      </c>
      <c r="D405">
        <v>14</v>
      </c>
      <c r="E405" t="s">
        <v>58</v>
      </c>
      <c r="F405" t="s">
        <v>83</v>
      </c>
      <c r="G405">
        <v>1</v>
      </c>
      <c r="H405" t="s">
        <v>25</v>
      </c>
      <c r="I405" t="s">
        <v>40</v>
      </c>
    </row>
    <row r="406" spans="1:9" x14ac:dyDescent="0.2">
      <c r="A406" t="s">
        <v>134</v>
      </c>
      <c r="B406" t="s">
        <v>112</v>
      </c>
      <c r="C406" t="s">
        <v>162</v>
      </c>
      <c r="D406">
        <v>2</v>
      </c>
      <c r="E406" t="s">
        <v>7</v>
      </c>
      <c r="F406" t="s">
        <v>83</v>
      </c>
      <c r="G406">
        <v>1</v>
      </c>
      <c r="H406" t="s">
        <v>18</v>
      </c>
      <c r="I406" t="s">
        <v>12</v>
      </c>
    </row>
    <row r="407" spans="1:9" x14ac:dyDescent="0.2">
      <c r="B407" t="s">
        <v>112</v>
      </c>
      <c r="C407" t="s">
        <v>162</v>
      </c>
      <c r="D407">
        <v>2</v>
      </c>
      <c r="E407" t="s">
        <v>9</v>
      </c>
      <c r="F407" t="s">
        <v>83</v>
      </c>
      <c r="G407">
        <v>9</v>
      </c>
      <c r="H407" t="s">
        <v>25</v>
      </c>
      <c r="I407" t="s">
        <v>12</v>
      </c>
    </row>
    <row r="408" spans="1:9" x14ac:dyDescent="0.2">
      <c r="B408" t="s">
        <v>112</v>
      </c>
      <c r="C408" t="s">
        <v>162</v>
      </c>
      <c r="D408">
        <v>2</v>
      </c>
      <c r="E408" t="s">
        <v>6</v>
      </c>
      <c r="F408" t="s">
        <v>83</v>
      </c>
      <c r="G408">
        <v>1</v>
      </c>
      <c r="H408" t="s">
        <v>18</v>
      </c>
      <c r="I408" t="s">
        <v>15</v>
      </c>
    </row>
    <row r="409" spans="1:9" x14ac:dyDescent="0.2">
      <c r="B409" t="s">
        <v>112</v>
      </c>
      <c r="C409" t="s">
        <v>162</v>
      </c>
      <c r="D409">
        <v>2</v>
      </c>
      <c r="E409" t="s">
        <v>7</v>
      </c>
      <c r="F409" t="s">
        <v>83</v>
      </c>
      <c r="G409">
        <v>4</v>
      </c>
      <c r="H409" t="s">
        <v>25</v>
      </c>
      <c r="I409" t="s">
        <v>15</v>
      </c>
    </row>
    <row r="410" spans="1:9" x14ac:dyDescent="0.2">
      <c r="B410" t="s">
        <v>112</v>
      </c>
      <c r="C410" t="s">
        <v>162</v>
      </c>
      <c r="D410">
        <v>2</v>
      </c>
      <c r="E410" t="s">
        <v>16</v>
      </c>
      <c r="F410" t="s">
        <v>83</v>
      </c>
      <c r="G410">
        <v>2</v>
      </c>
      <c r="H410" t="s">
        <v>25</v>
      </c>
      <c r="I410" t="s">
        <v>40</v>
      </c>
    </row>
    <row r="411" spans="1:9" x14ac:dyDescent="0.2">
      <c r="B411" t="s">
        <v>112</v>
      </c>
      <c r="C411" t="s">
        <v>162</v>
      </c>
      <c r="D411">
        <v>2</v>
      </c>
      <c r="E411" t="s">
        <v>10</v>
      </c>
      <c r="F411" t="s">
        <v>83</v>
      </c>
      <c r="G411">
        <v>2</v>
      </c>
      <c r="H411" t="s">
        <v>25</v>
      </c>
      <c r="I411" t="s">
        <v>23</v>
      </c>
    </row>
    <row r="412" spans="1:9" x14ac:dyDescent="0.2">
      <c r="B412" t="s">
        <v>153</v>
      </c>
      <c r="C412" t="s">
        <v>162</v>
      </c>
      <c r="D412">
        <v>3</v>
      </c>
      <c r="E412" t="s">
        <v>22</v>
      </c>
      <c r="F412" t="s">
        <v>83</v>
      </c>
      <c r="G412">
        <v>5</v>
      </c>
      <c r="H412" t="s">
        <v>25</v>
      </c>
      <c r="I412" t="s">
        <v>12</v>
      </c>
    </row>
    <row r="413" spans="1:9" x14ac:dyDescent="0.2">
      <c r="B413" t="s">
        <v>153</v>
      </c>
      <c r="C413" t="s">
        <v>162</v>
      </c>
      <c r="D413">
        <v>3</v>
      </c>
      <c r="E413" t="s">
        <v>6</v>
      </c>
      <c r="F413" t="s">
        <v>83</v>
      </c>
      <c r="G413">
        <v>2</v>
      </c>
      <c r="H413" t="s">
        <v>18</v>
      </c>
      <c r="I413" t="s">
        <v>15</v>
      </c>
    </row>
    <row r="414" spans="1:9" x14ac:dyDescent="0.2">
      <c r="B414" t="s">
        <v>153</v>
      </c>
      <c r="C414" t="s">
        <v>162</v>
      </c>
      <c r="D414">
        <v>3</v>
      </c>
      <c r="E414" t="s">
        <v>21</v>
      </c>
      <c r="F414" t="s">
        <v>83</v>
      </c>
      <c r="G414">
        <v>1</v>
      </c>
      <c r="H414" t="s">
        <v>25</v>
      </c>
      <c r="I414" t="s">
        <v>15</v>
      </c>
    </row>
    <row r="415" spans="1:9" x14ac:dyDescent="0.2">
      <c r="A415" t="s">
        <v>134</v>
      </c>
      <c r="B415" t="s">
        <v>132</v>
      </c>
      <c r="C415" t="s">
        <v>162</v>
      </c>
      <c r="D415">
        <v>4</v>
      </c>
      <c r="E415" t="s">
        <v>7</v>
      </c>
      <c r="F415" t="s">
        <v>83</v>
      </c>
      <c r="G415">
        <v>2</v>
      </c>
      <c r="H415" t="s">
        <v>18</v>
      </c>
      <c r="I415" t="s">
        <v>12</v>
      </c>
    </row>
    <row r="416" spans="1:9" x14ac:dyDescent="0.2">
      <c r="A416" t="s">
        <v>134</v>
      </c>
      <c r="B416" t="s">
        <v>132</v>
      </c>
      <c r="C416" t="s">
        <v>162</v>
      </c>
      <c r="D416">
        <v>4</v>
      </c>
      <c r="E416" t="s">
        <v>8</v>
      </c>
      <c r="F416" t="s">
        <v>83</v>
      </c>
      <c r="G416">
        <v>1</v>
      </c>
      <c r="H416" t="s">
        <v>18</v>
      </c>
      <c r="I416" t="s">
        <v>15</v>
      </c>
    </row>
    <row r="417" spans="1:9" x14ac:dyDescent="0.2">
      <c r="B417" t="s">
        <v>130</v>
      </c>
      <c r="C417" t="s">
        <v>162</v>
      </c>
      <c r="D417">
        <v>6.2</v>
      </c>
      <c r="E417" t="s">
        <v>60</v>
      </c>
      <c r="F417" t="s">
        <v>83</v>
      </c>
      <c r="G417">
        <v>2</v>
      </c>
      <c r="H417" t="s">
        <v>18</v>
      </c>
      <c r="I417" t="s">
        <v>12</v>
      </c>
    </row>
    <row r="418" spans="1:9" x14ac:dyDescent="0.2">
      <c r="B418" t="s">
        <v>130</v>
      </c>
      <c r="C418" t="s">
        <v>162</v>
      </c>
      <c r="D418">
        <v>6.2</v>
      </c>
      <c r="E418" t="s">
        <v>8</v>
      </c>
      <c r="F418" t="s">
        <v>83</v>
      </c>
      <c r="G418">
        <v>2</v>
      </c>
      <c r="H418" t="s">
        <v>18</v>
      </c>
      <c r="I418" t="s">
        <v>15</v>
      </c>
    </row>
    <row r="419" spans="1:9" x14ac:dyDescent="0.2">
      <c r="B419" t="s">
        <v>130</v>
      </c>
      <c r="C419" t="s">
        <v>162</v>
      </c>
      <c r="D419">
        <v>6.2</v>
      </c>
      <c r="E419" t="s">
        <v>61</v>
      </c>
      <c r="F419" t="s">
        <v>83</v>
      </c>
      <c r="G419">
        <v>3</v>
      </c>
      <c r="H419" t="s">
        <v>18</v>
      </c>
      <c r="I419" t="s">
        <v>40</v>
      </c>
    </row>
    <row r="420" spans="1:9" x14ac:dyDescent="0.2">
      <c r="B420" t="s">
        <v>130</v>
      </c>
      <c r="C420" t="s">
        <v>162</v>
      </c>
      <c r="D420">
        <v>6.2</v>
      </c>
      <c r="E420" t="s">
        <v>63</v>
      </c>
      <c r="F420" t="s">
        <v>83</v>
      </c>
      <c r="G420">
        <v>1</v>
      </c>
      <c r="H420" t="s">
        <v>25</v>
      </c>
      <c r="I420" t="s">
        <v>40</v>
      </c>
    </row>
    <row r="421" spans="1:9" x14ac:dyDescent="0.2">
      <c r="A421" t="s">
        <v>47</v>
      </c>
      <c r="B421" t="s">
        <v>94</v>
      </c>
      <c r="C421" t="s">
        <v>175</v>
      </c>
      <c r="D421">
        <v>10</v>
      </c>
      <c r="F421" t="s">
        <v>83</v>
      </c>
      <c r="G421">
        <v>17</v>
      </c>
      <c r="H421" t="s">
        <v>18</v>
      </c>
      <c r="I421" t="s">
        <v>12</v>
      </c>
    </row>
    <row r="422" spans="1:9" x14ac:dyDescent="0.2">
      <c r="A422" t="s">
        <v>47</v>
      </c>
      <c r="B422" t="s">
        <v>94</v>
      </c>
      <c r="C422" t="s">
        <v>175</v>
      </c>
      <c r="D422">
        <v>10</v>
      </c>
      <c r="F422" t="s">
        <v>83</v>
      </c>
      <c r="G422">
        <v>39</v>
      </c>
      <c r="H422" t="s">
        <v>25</v>
      </c>
      <c r="I422" t="s">
        <v>12</v>
      </c>
    </row>
    <row r="423" spans="1:9" x14ac:dyDescent="0.2">
      <c r="A423" t="s">
        <v>47</v>
      </c>
      <c r="B423" t="s">
        <v>95</v>
      </c>
      <c r="C423" t="s">
        <v>175</v>
      </c>
      <c r="D423">
        <v>11</v>
      </c>
      <c r="F423" t="s">
        <v>83</v>
      </c>
      <c r="G423">
        <v>11</v>
      </c>
      <c r="H423" t="s">
        <v>18</v>
      </c>
      <c r="I423" t="s">
        <v>12</v>
      </c>
    </row>
    <row r="424" spans="1:9" x14ac:dyDescent="0.2">
      <c r="A424" t="s">
        <v>47</v>
      </c>
      <c r="B424" t="s">
        <v>95</v>
      </c>
      <c r="C424" t="s">
        <v>175</v>
      </c>
      <c r="D424">
        <v>11</v>
      </c>
      <c r="F424" t="s">
        <v>83</v>
      </c>
      <c r="G424">
        <v>22</v>
      </c>
      <c r="H424" t="s">
        <v>25</v>
      </c>
      <c r="I424" t="s">
        <v>12</v>
      </c>
    </row>
    <row r="425" spans="1:9" x14ac:dyDescent="0.2">
      <c r="A425" t="s">
        <v>47</v>
      </c>
      <c r="B425" t="s">
        <v>97</v>
      </c>
      <c r="C425" t="s">
        <v>175</v>
      </c>
      <c r="D425">
        <v>12</v>
      </c>
      <c r="F425" t="s">
        <v>83</v>
      </c>
      <c r="G425">
        <v>10</v>
      </c>
      <c r="H425" t="s">
        <v>18</v>
      </c>
      <c r="I425" t="s">
        <v>12</v>
      </c>
    </row>
    <row r="426" spans="1:9" x14ac:dyDescent="0.2">
      <c r="A426" t="s">
        <v>47</v>
      </c>
      <c r="B426" t="s">
        <v>97</v>
      </c>
      <c r="C426" t="s">
        <v>175</v>
      </c>
      <c r="D426">
        <v>12</v>
      </c>
      <c r="F426" t="s">
        <v>83</v>
      </c>
      <c r="G426">
        <v>6</v>
      </c>
      <c r="H426" t="s">
        <v>25</v>
      </c>
      <c r="I426" t="s">
        <v>12</v>
      </c>
    </row>
    <row r="427" spans="1:9" x14ac:dyDescent="0.2">
      <c r="A427" t="s">
        <v>47</v>
      </c>
      <c r="B427" t="s">
        <v>98</v>
      </c>
      <c r="C427" t="s">
        <v>175</v>
      </c>
      <c r="D427">
        <v>15</v>
      </c>
      <c r="F427" t="s">
        <v>83</v>
      </c>
      <c r="G427">
        <v>3</v>
      </c>
      <c r="H427" t="s">
        <v>18</v>
      </c>
      <c r="I427" t="s">
        <v>12</v>
      </c>
    </row>
    <row r="428" spans="1:9" x14ac:dyDescent="0.2">
      <c r="A428" t="s">
        <v>47</v>
      </c>
      <c r="B428" t="s">
        <v>98</v>
      </c>
      <c r="C428" t="s">
        <v>175</v>
      </c>
      <c r="D428">
        <v>15</v>
      </c>
      <c r="F428" t="s">
        <v>83</v>
      </c>
      <c r="G428">
        <v>7</v>
      </c>
      <c r="H428" t="s">
        <v>25</v>
      </c>
      <c r="I428" t="s">
        <v>12</v>
      </c>
    </row>
    <row r="429" spans="1:9" x14ac:dyDescent="0.2">
      <c r="A429" t="s">
        <v>47</v>
      </c>
      <c r="B429" t="s">
        <v>98</v>
      </c>
      <c r="C429" t="s">
        <v>175</v>
      </c>
      <c r="D429">
        <v>15</v>
      </c>
      <c r="F429" t="s">
        <v>83</v>
      </c>
      <c r="G429">
        <v>1</v>
      </c>
      <c r="H429" t="s">
        <v>25</v>
      </c>
      <c r="I429" t="s">
        <v>15</v>
      </c>
    </row>
    <row r="430" spans="1:9" x14ac:dyDescent="0.2">
      <c r="A430" t="s">
        <v>47</v>
      </c>
      <c r="B430" t="s">
        <v>98</v>
      </c>
      <c r="C430" t="s">
        <v>175</v>
      </c>
      <c r="D430">
        <v>15</v>
      </c>
      <c r="F430" t="s">
        <v>83</v>
      </c>
      <c r="G430">
        <v>1</v>
      </c>
      <c r="H430" t="s">
        <v>25</v>
      </c>
      <c r="I430" t="s">
        <v>23</v>
      </c>
    </row>
    <row r="431" spans="1:9" x14ac:dyDescent="0.2">
      <c r="A431" t="s">
        <v>47</v>
      </c>
      <c r="B431" t="s">
        <v>85</v>
      </c>
      <c r="C431" t="s">
        <v>175</v>
      </c>
      <c r="D431">
        <v>4</v>
      </c>
      <c r="F431" t="s">
        <v>83</v>
      </c>
      <c r="G431">
        <v>8</v>
      </c>
      <c r="H431" t="s">
        <v>18</v>
      </c>
      <c r="I431" t="s">
        <v>12</v>
      </c>
    </row>
    <row r="432" spans="1:9" x14ac:dyDescent="0.2">
      <c r="A432" t="s">
        <v>47</v>
      </c>
      <c r="B432" t="s">
        <v>85</v>
      </c>
      <c r="C432" t="s">
        <v>175</v>
      </c>
      <c r="D432">
        <v>4</v>
      </c>
      <c r="F432" t="s">
        <v>83</v>
      </c>
      <c r="G432">
        <v>23</v>
      </c>
      <c r="H432" t="s">
        <v>25</v>
      </c>
      <c r="I432" t="s">
        <v>12</v>
      </c>
    </row>
    <row r="433" spans="1:9" x14ac:dyDescent="0.2">
      <c r="A433" t="s">
        <v>47</v>
      </c>
      <c r="B433" t="s">
        <v>87</v>
      </c>
      <c r="C433" t="s">
        <v>175</v>
      </c>
      <c r="D433">
        <v>5</v>
      </c>
      <c r="F433" t="s">
        <v>83</v>
      </c>
      <c r="G433">
        <v>1</v>
      </c>
      <c r="H433" t="s">
        <v>18</v>
      </c>
      <c r="I433" t="s">
        <v>12</v>
      </c>
    </row>
    <row r="434" spans="1:9" x14ac:dyDescent="0.2">
      <c r="A434" t="s">
        <v>47</v>
      </c>
      <c r="B434" t="s">
        <v>87</v>
      </c>
      <c r="C434" t="s">
        <v>175</v>
      </c>
      <c r="D434">
        <v>5</v>
      </c>
      <c r="F434" t="s">
        <v>83</v>
      </c>
      <c r="G434">
        <v>4</v>
      </c>
      <c r="H434" t="s">
        <v>25</v>
      </c>
      <c r="I434" t="s">
        <v>12</v>
      </c>
    </row>
    <row r="435" spans="1:9" x14ac:dyDescent="0.2">
      <c r="A435" t="s">
        <v>47</v>
      </c>
      <c r="B435" t="s">
        <v>88</v>
      </c>
      <c r="C435" t="s">
        <v>175</v>
      </c>
      <c r="D435">
        <v>6</v>
      </c>
      <c r="F435" t="s">
        <v>83</v>
      </c>
      <c r="G435">
        <v>12</v>
      </c>
      <c r="H435" t="s">
        <v>18</v>
      </c>
      <c r="I435" t="s">
        <v>12</v>
      </c>
    </row>
    <row r="436" spans="1:9" x14ac:dyDescent="0.2">
      <c r="A436" t="s">
        <v>47</v>
      </c>
      <c r="B436" t="s">
        <v>88</v>
      </c>
      <c r="C436" t="s">
        <v>175</v>
      </c>
      <c r="D436">
        <v>6</v>
      </c>
      <c r="F436" t="s">
        <v>83</v>
      </c>
      <c r="G436">
        <v>11</v>
      </c>
      <c r="H436" t="s">
        <v>25</v>
      </c>
      <c r="I436" t="s">
        <v>12</v>
      </c>
    </row>
    <row r="437" spans="1:9" x14ac:dyDescent="0.2">
      <c r="A437" t="s">
        <v>47</v>
      </c>
      <c r="B437" t="s">
        <v>92</v>
      </c>
      <c r="C437" t="s">
        <v>175</v>
      </c>
      <c r="D437">
        <v>7</v>
      </c>
      <c r="F437" t="s">
        <v>83</v>
      </c>
      <c r="G437">
        <v>11</v>
      </c>
      <c r="H437" t="s">
        <v>18</v>
      </c>
      <c r="I437" t="s">
        <v>12</v>
      </c>
    </row>
    <row r="438" spans="1:9" x14ac:dyDescent="0.2">
      <c r="A438" t="s">
        <v>47</v>
      </c>
      <c r="B438" t="s">
        <v>92</v>
      </c>
      <c r="C438" t="s">
        <v>175</v>
      </c>
      <c r="D438">
        <v>7</v>
      </c>
      <c r="F438" t="s">
        <v>83</v>
      </c>
      <c r="G438">
        <v>8</v>
      </c>
      <c r="H438" t="s">
        <v>25</v>
      </c>
      <c r="I438" t="s">
        <v>12</v>
      </c>
    </row>
    <row r="439" spans="1:9" x14ac:dyDescent="0.2">
      <c r="A439" t="s">
        <v>47</v>
      </c>
      <c r="B439" t="s">
        <v>91</v>
      </c>
      <c r="C439" t="s">
        <v>175</v>
      </c>
      <c r="D439">
        <v>8</v>
      </c>
      <c r="F439" t="s">
        <v>83</v>
      </c>
      <c r="G439">
        <v>3</v>
      </c>
      <c r="H439" t="s">
        <v>18</v>
      </c>
      <c r="I439" t="s">
        <v>12</v>
      </c>
    </row>
    <row r="440" spans="1:9" x14ac:dyDescent="0.2">
      <c r="A440" t="s">
        <v>47</v>
      </c>
      <c r="B440" t="s">
        <v>91</v>
      </c>
      <c r="C440" t="s">
        <v>175</v>
      </c>
      <c r="D440">
        <v>8</v>
      </c>
      <c r="F440" t="s">
        <v>83</v>
      </c>
      <c r="G440">
        <v>2</v>
      </c>
      <c r="H440" t="s">
        <v>25</v>
      </c>
      <c r="I440" t="s">
        <v>12</v>
      </c>
    </row>
    <row r="441" spans="1:9" x14ac:dyDescent="0.2">
      <c r="A441" t="s">
        <v>47</v>
      </c>
      <c r="B441" t="s">
        <v>93</v>
      </c>
      <c r="C441" t="s">
        <v>175</v>
      </c>
      <c r="D441">
        <v>9</v>
      </c>
      <c r="F441" t="s">
        <v>83</v>
      </c>
      <c r="G441">
        <v>8</v>
      </c>
      <c r="H441" t="s">
        <v>18</v>
      </c>
      <c r="I441" t="s">
        <v>12</v>
      </c>
    </row>
    <row r="442" spans="1:9" x14ac:dyDescent="0.2">
      <c r="A442" t="s">
        <v>47</v>
      </c>
      <c r="B442" t="s">
        <v>93</v>
      </c>
      <c r="C442" t="s">
        <v>175</v>
      </c>
      <c r="D442">
        <v>9</v>
      </c>
      <c r="F442" t="s">
        <v>83</v>
      </c>
      <c r="G442">
        <v>9</v>
      </c>
      <c r="H442" t="s">
        <v>25</v>
      </c>
      <c r="I442" t="s">
        <v>12</v>
      </c>
    </row>
    <row r="443" spans="1:9" x14ac:dyDescent="0.2">
      <c r="B443" t="s">
        <v>152</v>
      </c>
      <c r="C443" t="s">
        <v>176</v>
      </c>
      <c r="D443">
        <v>10</v>
      </c>
      <c r="E443" t="s">
        <v>53</v>
      </c>
      <c r="F443" t="s">
        <v>83</v>
      </c>
      <c r="G443">
        <v>1</v>
      </c>
      <c r="H443" t="s">
        <v>25</v>
      </c>
      <c r="I443" t="s">
        <v>12</v>
      </c>
    </row>
    <row r="444" spans="1:9" x14ac:dyDescent="0.2">
      <c r="B444" t="s">
        <v>152</v>
      </c>
      <c r="C444" t="s">
        <v>176</v>
      </c>
      <c r="D444">
        <v>10</v>
      </c>
      <c r="E444" t="s">
        <v>55</v>
      </c>
      <c r="F444" t="s">
        <v>83</v>
      </c>
      <c r="G444">
        <v>3</v>
      </c>
      <c r="H444" t="s">
        <v>18</v>
      </c>
      <c r="I444" t="s">
        <v>40</v>
      </c>
    </row>
    <row r="445" spans="1:9" x14ac:dyDescent="0.2">
      <c r="A445" t="s">
        <v>48</v>
      </c>
      <c r="B445" t="s">
        <v>146</v>
      </c>
      <c r="C445" t="s">
        <v>176</v>
      </c>
      <c r="D445">
        <v>11</v>
      </c>
      <c r="E445" t="s">
        <v>64</v>
      </c>
      <c r="F445" t="s">
        <v>83</v>
      </c>
      <c r="G445">
        <v>1</v>
      </c>
      <c r="H445" t="s">
        <v>18</v>
      </c>
      <c r="I445" t="s">
        <v>12</v>
      </c>
    </row>
    <row r="446" spans="1:9" x14ac:dyDescent="0.2">
      <c r="A446" t="s">
        <v>48</v>
      </c>
      <c r="B446" t="s">
        <v>146</v>
      </c>
      <c r="C446" t="s">
        <v>176</v>
      </c>
      <c r="D446">
        <v>11</v>
      </c>
      <c r="E446" t="s">
        <v>17</v>
      </c>
      <c r="F446" t="s">
        <v>83</v>
      </c>
      <c r="G446">
        <v>3</v>
      </c>
      <c r="H446" t="s">
        <v>25</v>
      </c>
      <c r="I446" t="s">
        <v>12</v>
      </c>
    </row>
    <row r="447" spans="1:9" x14ac:dyDescent="0.2">
      <c r="A447" t="s">
        <v>48</v>
      </c>
      <c r="B447" t="s">
        <v>146</v>
      </c>
      <c r="C447" t="s">
        <v>176</v>
      </c>
      <c r="D447">
        <v>11</v>
      </c>
      <c r="E447" t="s">
        <v>63</v>
      </c>
      <c r="F447" t="s">
        <v>83</v>
      </c>
      <c r="G447">
        <v>2</v>
      </c>
      <c r="H447" t="s">
        <v>18</v>
      </c>
      <c r="I447" t="s">
        <v>40</v>
      </c>
    </row>
    <row r="448" spans="1:9" x14ac:dyDescent="0.2">
      <c r="A448" t="s">
        <v>48</v>
      </c>
      <c r="B448" t="s">
        <v>146</v>
      </c>
      <c r="C448" t="s">
        <v>176</v>
      </c>
      <c r="D448">
        <v>11</v>
      </c>
      <c r="E448" t="s">
        <v>62</v>
      </c>
      <c r="F448" t="s">
        <v>83</v>
      </c>
      <c r="G448">
        <v>1</v>
      </c>
      <c r="H448" t="s">
        <v>25</v>
      </c>
      <c r="I448" t="s">
        <v>40</v>
      </c>
    </row>
    <row r="449" spans="1:9" x14ac:dyDescent="0.2">
      <c r="B449" t="s">
        <v>150</v>
      </c>
      <c r="C449" t="s">
        <v>176</v>
      </c>
      <c r="D449">
        <v>12</v>
      </c>
      <c r="E449" t="s">
        <v>9</v>
      </c>
      <c r="F449" t="s">
        <v>83</v>
      </c>
      <c r="G449">
        <v>6</v>
      </c>
      <c r="H449" t="s">
        <v>25</v>
      </c>
      <c r="I449" t="s">
        <v>12</v>
      </c>
    </row>
    <row r="450" spans="1:9" x14ac:dyDescent="0.2">
      <c r="B450" t="s">
        <v>150</v>
      </c>
      <c r="C450" t="s">
        <v>176</v>
      </c>
      <c r="D450">
        <v>12</v>
      </c>
      <c r="E450" t="s">
        <v>8</v>
      </c>
      <c r="F450" t="s">
        <v>83</v>
      </c>
      <c r="G450">
        <v>8</v>
      </c>
      <c r="H450" t="s">
        <v>25</v>
      </c>
      <c r="I450" t="s">
        <v>15</v>
      </c>
    </row>
    <row r="451" spans="1:9" x14ac:dyDescent="0.2">
      <c r="B451" t="s">
        <v>150</v>
      </c>
      <c r="C451" t="s">
        <v>176</v>
      </c>
      <c r="D451">
        <v>12</v>
      </c>
      <c r="E451" t="s">
        <v>16</v>
      </c>
      <c r="F451" t="s">
        <v>83</v>
      </c>
      <c r="G451">
        <v>1</v>
      </c>
      <c r="H451" t="s">
        <v>25</v>
      </c>
      <c r="I451" t="s">
        <v>23</v>
      </c>
    </row>
    <row r="452" spans="1:9" x14ac:dyDescent="0.2">
      <c r="A452" t="s">
        <v>47</v>
      </c>
      <c r="B452" t="s">
        <v>105</v>
      </c>
      <c r="C452" t="s">
        <v>176</v>
      </c>
      <c r="D452">
        <v>3</v>
      </c>
      <c r="F452" t="s">
        <v>83</v>
      </c>
      <c r="G452">
        <v>4</v>
      </c>
      <c r="H452" t="s">
        <v>18</v>
      </c>
      <c r="I452" t="s">
        <v>12</v>
      </c>
    </row>
    <row r="453" spans="1:9" x14ac:dyDescent="0.2">
      <c r="A453" t="s">
        <v>47</v>
      </c>
      <c r="B453" t="s">
        <v>105</v>
      </c>
      <c r="C453" t="s">
        <v>176</v>
      </c>
      <c r="D453">
        <v>3</v>
      </c>
      <c r="F453" t="s">
        <v>83</v>
      </c>
      <c r="G453">
        <v>1</v>
      </c>
      <c r="H453" t="s">
        <v>25</v>
      </c>
      <c r="I453" t="s">
        <v>12</v>
      </c>
    </row>
    <row r="454" spans="1:9" x14ac:dyDescent="0.2">
      <c r="B454" t="s">
        <v>105</v>
      </c>
      <c r="C454" t="s">
        <v>176</v>
      </c>
      <c r="D454">
        <v>3</v>
      </c>
      <c r="E454" t="s">
        <v>52</v>
      </c>
      <c r="F454" t="s">
        <v>83</v>
      </c>
      <c r="G454">
        <v>1</v>
      </c>
      <c r="H454" t="s">
        <v>25</v>
      </c>
      <c r="I454" t="s">
        <v>40</v>
      </c>
    </row>
    <row r="455" spans="1:9" x14ac:dyDescent="0.2">
      <c r="B455" t="s">
        <v>151</v>
      </c>
      <c r="C455" t="s">
        <v>176</v>
      </c>
      <c r="D455">
        <v>4</v>
      </c>
      <c r="E455" t="s">
        <v>61</v>
      </c>
      <c r="F455" t="s">
        <v>83</v>
      </c>
      <c r="G455">
        <v>2</v>
      </c>
      <c r="H455" t="s">
        <v>25</v>
      </c>
      <c r="I455" t="s">
        <v>12</v>
      </c>
    </row>
    <row r="456" spans="1:9" x14ac:dyDescent="0.2">
      <c r="B456" t="s">
        <v>151</v>
      </c>
      <c r="C456" t="s">
        <v>176</v>
      </c>
      <c r="D456">
        <v>4</v>
      </c>
      <c r="E456" t="s">
        <v>57</v>
      </c>
      <c r="F456" t="s">
        <v>83</v>
      </c>
      <c r="G456">
        <v>18</v>
      </c>
      <c r="H456" t="s">
        <v>18</v>
      </c>
      <c r="I456" t="s">
        <v>15</v>
      </c>
    </row>
    <row r="457" spans="1:9" x14ac:dyDescent="0.2">
      <c r="B457" t="s">
        <v>157</v>
      </c>
      <c r="C457" t="s">
        <v>176</v>
      </c>
      <c r="D457">
        <v>5</v>
      </c>
      <c r="E457" t="s">
        <v>56</v>
      </c>
      <c r="F457" t="s">
        <v>83</v>
      </c>
      <c r="G457">
        <v>1</v>
      </c>
      <c r="H457" t="s">
        <v>18</v>
      </c>
      <c r="I457" t="s">
        <v>12</v>
      </c>
    </row>
    <row r="458" spans="1:9" x14ac:dyDescent="0.2">
      <c r="B458" t="s">
        <v>157</v>
      </c>
      <c r="C458" t="s">
        <v>176</v>
      </c>
      <c r="D458">
        <v>5</v>
      </c>
      <c r="E458" t="s">
        <v>55</v>
      </c>
      <c r="F458" t="s">
        <v>83</v>
      </c>
      <c r="G458">
        <v>9</v>
      </c>
      <c r="H458" t="s">
        <v>25</v>
      </c>
      <c r="I458" t="s">
        <v>12</v>
      </c>
    </row>
    <row r="459" spans="1:9" x14ac:dyDescent="0.2">
      <c r="B459" t="s">
        <v>157</v>
      </c>
      <c r="C459" t="s">
        <v>176</v>
      </c>
      <c r="D459">
        <v>5</v>
      </c>
      <c r="E459" t="s">
        <v>54</v>
      </c>
      <c r="F459" t="s">
        <v>83</v>
      </c>
      <c r="G459">
        <v>1</v>
      </c>
      <c r="H459" t="s">
        <v>25</v>
      </c>
      <c r="I459" t="s">
        <v>15</v>
      </c>
    </row>
    <row r="460" spans="1:9" x14ac:dyDescent="0.2">
      <c r="B460" t="s">
        <v>155</v>
      </c>
      <c r="C460" t="s">
        <v>176</v>
      </c>
      <c r="D460">
        <v>5.2</v>
      </c>
      <c r="E460" t="s">
        <v>6</v>
      </c>
      <c r="F460" t="s">
        <v>83</v>
      </c>
      <c r="G460">
        <v>1</v>
      </c>
      <c r="H460" t="s">
        <v>18</v>
      </c>
      <c r="I460" t="s">
        <v>12</v>
      </c>
    </row>
    <row r="461" spans="1:9" x14ac:dyDescent="0.2">
      <c r="B461" t="s">
        <v>155</v>
      </c>
      <c r="C461" t="s">
        <v>176</v>
      </c>
      <c r="D461">
        <v>5.2</v>
      </c>
      <c r="E461" t="s">
        <v>7</v>
      </c>
      <c r="F461" t="s">
        <v>83</v>
      </c>
      <c r="G461">
        <v>7</v>
      </c>
      <c r="H461" t="s">
        <v>25</v>
      </c>
      <c r="I461" t="s">
        <v>12</v>
      </c>
    </row>
    <row r="462" spans="1:9" x14ac:dyDescent="0.2">
      <c r="A462" t="s">
        <v>47</v>
      </c>
      <c r="B462" t="s">
        <v>76</v>
      </c>
      <c r="C462" t="s">
        <v>175</v>
      </c>
      <c r="D462">
        <v>1</v>
      </c>
      <c r="F462" t="s">
        <v>15</v>
      </c>
      <c r="G462">
        <v>8</v>
      </c>
      <c r="H462" t="s">
        <v>25</v>
      </c>
      <c r="I462" t="s">
        <v>12</v>
      </c>
    </row>
    <row r="463" spans="1:9" x14ac:dyDescent="0.2">
      <c r="A463" t="s">
        <v>47</v>
      </c>
      <c r="B463" t="s">
        <v>82</v>
      </c>
      <c r="C463" t="s">
        <v>175</v>
      </c>
      <c r="D463">
        <v>3</v>
      </c>
      <c r="F463" t="s">
        <v>15</v>
      </c>
      <c r="G463">
        <v>7</v>
      </c>
      <c r="H463" t="s">
        <v>18</v>
      </c>
      <c r="I463" t="s">
        <v>12</v>
      </c>
    </row>
    <row r="464" spans="1:9" x14ac:dyDescent="0.2">
      <c r="A464" t="s">
        <v>47</v>
      </c>
      <c r="B464" t="s">
        <v>82</v>
      </c>
      <c r="C464" t="s">
        <v>175</v>
      </c>
      <c r="D464">
        <v>3</v>
      </c>
      <c r="F464" t="s">
        <v>15</v>
      </c>
      <c r="G464">
        <v>6</v>
      </c>
      <c r="H464" t="s">
        <v>25</v>
      </c>
      <c r="I464" t="s">
        <v>12</v>
      </c>
    </row>
    <row r="465" spans="1:9" x14ac:dyDescent="0.2">
      <c r="B465" t="s">
        <v>72</v>
      </c>
      <c r="C465" t="s">
        <v>169</v>
      </c>
      <c r="D465">
        <v>14</v>
      </c>
      <c r="E465" t="s">
        <v>20</v>
      </c>
      <c r="F465" t="s">
        <v>24</v>
      </c>
      <c r="G465">
        <v>13</v>
      </c>
      <c r="H465" t="s">
        <v>18</v>
      </c>
    </row>
    <row r="466" spans="1:9" x14ac:dyDescent="0.2">
      <c r="B466" t="s">
        <v>118</v>
      </c>
      <c r="C466" t="s">
        <v>169</v>
      </c>
      <c r="D466">
        <v>5</v>
      </c>
      <c r="E466" t="s">
        <v>6</v>
      </c>
      <c r="F466" t="s">
        <v>24</v>
      </c>
      <c r="G466">
        <v>1</v>
      </c>
      <c r="H466" t="s">
        <v>18</v>
      </c>
      <c r="I466" t="s">
        <v>29</v>
      </c>
    </row>
    <row r="467" spans="1:9" x14ac:dyDescent="0.2">
      <c r="B467" t="s">
        <v>118</v>
      </c>
      <c r="C467" t="s">
        <v>169</v>
      </c>
      <c r="D467">
        <v>5</v>
      </c>
      <c r="E467" t="s">
        <v>6</v>
      </c>
      <c r="F467" t="s">
        <v>24</v>
      </c>
      <c r="G467">
        <v>9</v>
      </c>
      <c r="H467" t="s">
        <v>18</v>
      </c>
    </row>
    <row r="468" spans="1:9" x14ac:dyDescent="0.2">
      <c r="B468" t="s">
        <v>118</v>
      </c>
      <c r="C468" t="s">
        <v>169</v>
      </c>
      <c r="D468">
        <v>5</v>
      </c>
      <c r="E468" t="s">
        <v>8</v>
      </c>
      <c r="F468" t="s">
        <v>24</v>
      </c>
      <c r="G468">
        <v>1</v>
      </c>
      <c r="H468" t="s">
        <v>25</v>
      </c>
    </row>
    <row r="469" spans="1:9" x14ac:dyDescent="0.2">
      <c r="B469" t="s">
        <v>117</v>
      </c>
      <c r="C469" t="s">
        <v>169</v>
      </c>
      <c r="D469">
        <v>7</v>
      </c>
      <c r="E469" t="s">
        <v>8</v>
      </c>
      <c r="F469" t="s">
        <v>24</v>
      </c>
      <c r="G469">
        <v>1</v>
      </c>
      <c r="H469" t="s">
        <v>18</v>
      </c>
      <c r="I469" t="s">
        <v>29</v>
      </c>
    </row>
    <row r="470" spans="1:9" x14ac:dyDescent="0.2">
      <c r="B470" t="s">
        <v>5</v>
      </c>
      <c r="C470" t="s">
        <v>169</v>
      </c>
      <c r="D470" t="s">
        <v>56</v>
      </c>
      <c r="E470" t="s">
        <v>22</v>
      </c>
      <c r="F470" t="s">
        <v>24</v>
      </c>
      <c r="G470">
        <v>1</v>
      </c>
      <c r="H470" t="s">
        <v>25</v>
      </c>
    </row>
    <row r="471" spans="1:9" x14ac:dyDescent="0.2">
      <c r="A471" t="s">
        <v>47</v>
      </c>
      <c r="B471" t="s">
        <v>103</v>
      </c>
      <c r="C471" t="s">
        <v>170</v>
      </c>
      <c r="D471">
        <v>1</v>
      </c>
      <c r="F471" t="s">
        <v>24</v>
      </c>
      <c r="G471">
        <v>1</v>
      </c>
      <c r="H471" t="s">
        <v>18</v>
      </c>
      <c r="I471" t="s">
        <v>78</v>
      </c>
    </row>
    <row r="472" spans="1:9" x14ac:dyDescent="0.2">
      <c r="A472" t="s">
        <v>47</v>
      </c>
      <c r="B472" t="s">
        <v>103</v>
      </c>
      <c r="C472" t="s">
        <v>170</v>
      </c>
      <c r="D472">
        <v>1</v>
      </c>
      <c r="F472" t="s">
        <v>24</v>
      </c>
      <c r="G472">
        <v>1</v>
      </c>
      <c r="H472" t="s">
        <v>25</v>
      </c>
      <c r="I472" t="s">
        <v>78</v>
      </c>
    </row>
    <row r="473" spans="1:9" x14ac:dyDescent="0.2">
      <c r="B473" t="s">
        <v>124</v>
      </c>
      <c r="C473" t="s">
        <v>170</v>
      </c>
      <c r="D473">
        <v>10</v>
      </c>
      <c r="E473" t="s">
        <v>58</v>
      </c>
      <c r="F473" t="s">
        <v>24</v>
      </c>
      <c r="G473">
        <v>3</v>
      </c>
      <c r="H473" t="s">
        <v>25</v>
      </c>
      <c r="I473" t="s">
        <v>78</v>
      </c>
    </row>
    <row r="474" spans="1:9" x14ac:dyDescent="0.2">
      <c r="B474" t="s">
        <v>123</v>
      </c>
      <c r="C474" t="s">
        <v>170</v>
      </c>
      <c r="D474">
        <v>11</v>
      </c>
      <c r="E474" t="s">
        <v>53</v>
      </c>
      <c r="F474" t="s">
        <v>24</v>
      </c>
      <c r="G474">
        <v>1</v>
      </c>
      <c r="H474" t="s">
        <v>25</v>
      </c>
      <c r="I474" t="s">
        <v>78</v>
      </c>
    </row>
    <row r="475" spans="1:9" x14ac:dyDescent="0.2">
      <c r="B475" t="s">
        <v>123</v>
      </c>
      <c r="C475" t="s">
        <v>170</v>
      </c>
      <c r="D475">
        <v>11</v>
      </c>
      <c r="E475" t="s">
        <v>9</v>
      </c>
      <c r="F475" t="s">
        <v>24</v>
      </c>
      <c r="G475">
        <v>1</v>
      </c>
      <c r="H475" t="s">
        <v>18</v>
      </c>
      <c r="I475" t="s">
        <v>31</v>
      </c>
    </row>
    <row r="476" spans="1:9" x14ac:dyDescent="0.2">
      <c r="A476" t="s">
        <v>47</v>
      </c>
      <c r="B476" t="s">
        <v>107</v>
      </c>
      <c r="C476" t="s">
        <v>170</v>
      </c>
      <c r="D476">
        <v>13</v>
      </c>
      <c r="F476" t="s">
        <v>24</v>
      </c>
      <c r="G476">
        <v>1</v>
      </c>
      <c r="H476" t="s">
        <v>25</v>
      </c>
      <c r="I476" t="s">
        <v>29</v>
      </c>
    </row>
    <row r="477" spans="1:9" x14ac:dyDescent="0.2">
      <c r="A477" t="s">
        <v>47</v>
      </c>
      <c r="B477" t="s">
        <v>104</v>
      </c>
      <c r="C477" t="s">
        <v>170</v>
      </c>
      <c r="D477">
        <v>3</v>
      </c>
      <c r="F477" t="s">
        <v>24</v>
      </c>
      <c r="G477">
        <v>1</v>
      </c>
      <c r="H477" t="s">
        <v>25</v>
      </c>
      <c r="I477" t="s">
        <v>78</v>
      </c>
    </row>
    <row r="478" spans="1:9" x14ac:dyDescent="0.2">
      <c r="A478" t="s">
        <v>47</v>
      </c>
      <c r="B478" t="s">
        <v>139</v>
      </c>
      <c r="C478" t="s">
        <v>170</v>
      </c>
      <c r="D478">
        <v>6</v>
      </c>
      <c r="F478" t="s">
        <v>24</v>
      </c>
      <c r="G478">
        <v>2</v>
      </c>
      <c r="H478" t="s">
        <v>25</v>
      </c>
      <c r="I478" t="s">
        <v>31</v>
      </c>
    </row>
    <row r="479" spans="1:9" x14ac:dyDescent="0.2">
      <c r="A479" t="s">
        <v>134</v>
      </c>
      <c r="B479" t="s">
        <v>158</v>
      </c>
      <c r="C479" t="s">
        <v>170</v>
      </c>
      <c r="D479">
        <v>7</v>
      </c>
      <c r="E479" t="s">
        <v>6</v>
      </c>
      <c r="F479" t="s">
        <v>24</v>
      </c>
      <c r="G479">
        <v>1</v>
      </c>
      <c r="H479" t="s">
        <v>18</v>
      </c>
    </row>
    <row r="480" spans="1:9" x14ac:dyDescent="0.2">
      <c r="A480" t="s">
        <v>134</v>
      </c>
      <c r="B480" t="s">
        <v>131</v>
      </c>
      <c r="C480" t="s">
        <v>170</v>
      </c>
      <c r="D480">
        <v>8</v>
      </c>
      <c r="E480" t="s">
        <v>6</v>
      </c>
      <c r="F480" t="s">
        <v>24</v>
      </c>
    </row>
    <row r="481" spans="1:9" x14ac:dyDescent="0.2">
      <c r="A481" t="s">
        <v>47</v>
      </c>
      <c r="B481" t="s">
        <v>101</v>
      </c>
      <c r="C481" t="s">
        <v>171</v>
      </c>
      <c r="D481">
        <v>1</v>
      </c>
      <c r="F481" t="s">
        <v>24</v>
      </c>
      <c r="G481">
        <v>1</v>
      </c>
      <c r="H481" t="s">
        <v>18</v>
      </c>
      <c r="I481" t="s">
        <v>29</v>
      </c>
    </row>
    <row r="482" spans="1:9" x14ac:dyDescent="0.2">
      <c r="A482" t="s">
        <v>47</v>
      </c>
      <c r="B482" t="s">
        <v>101</v>
      </c>
      <c r="C482" t="s">
        <v>171</v>
      </c>
      <c r="D482">
        <v>1</v>
      </c>
      <c r="F482" t="s">
        <v>24</v>
      </c>
      <c r="G482">
        <v>3</v>
      </c>
      <c r="H482" t="s">
        <v>25</v>
      </c>
      <c r="I482" t="s">
        <v>29</v>
      </c>
    </row>
    <row r="483" spans="1:9" x14ac:dyDescent="0.2">
      <c r="A483" t="s">
        <v>48</v>
      </c>
      <c r="B483" t="s">
        <v>145</v>
      </c>
      <c r="C483" t="s">
        <v>171</v>
      </c>
      <c r="D483">
        <v>11</v>
      </c>
      <c r="E483" t="s">
        <v>58</v>
      </c>
      <c r="F483" t="s">
        <v>24</v>
      </c>
      <c r="G483">
        <v>1</v>
      </c>
      <c r="H483" t="s">
        <v>25</v>
      </c>
      <c r="I483" t="s">
        <v>29</v>
      </c>
    </row>
    <row r="484" spans="1:9" x14ac:dyDescent="0.2">
      <c r="A484" t="s">
        <v>47</v>
      </c>
      <c r="B484" t="s">
        <v>102</v>
      </c>
      <c r="C484" t="s">
        <v>171</v>
      </c>
      <c r="D484">
        <v>3</v>
      </c>
      <c r="F484" t="s">
        <v>24</v>
      </c>
      <c r="G484">
        <v>1</v>
      </c>
      <c r="H484" t="s">
        <v>18</v>
      </c>
      <c r="I484" t="s">
        <v>29</v>
      </c>
    </row>
    <row r="485" spans="1:9" x14ac:dyDescent="0.2">
      <c r="B485" t="s">
        <v>114</v>
      </c>
      <c r="C485" t="s">
        <v>171</v>
      </c>
      <c r="D485">
        <v>4</v>
      </c>
      <c r="E485" t="s">
        <v>7</v>
      </c>
      <c r="F485" t="s">
        <v>24</v>
      </c>
      <c r="G485">
        <v>1</v>
      </c>
      <c r="H485" t="s">
        <v>18</v>
      </c>
      <c r="I485" t="s">
        <v>31</v>
      </c>
    </row>
    <row r="486" spans="1:9" x14ac:dyDescent="0.2">
      <c r="A486" t="s">
        <v>119</v>
      </c>
      <c r="B486" t="s">
        <v>121</v>
      </c>
      <c r="C486" t="s">
        <v>171</v>
      </c>
      <c r="D486">
        <v>5</v>
      </c>
      <c r="E486" t="s">
        <v>62</v>
      </c>
      <c r="F486" t="s">
        <v>24</v>
      </c>
      <c r="G486">
        <v>3</v>
      </c>
      <c r="H486" t="s">
        <v>25</v>
      </c>
      <c r="I486" t="s">
        <v>78</v>
      </c>
    </row>
    <row r="487" spans="1:9" x14ac:dyDescent="0.2">
      <c r="B487" t="s">
        <v>125</v>
      </c>
      <c r="C487" t="s">
        <v>171</v>
      </c>
      <c r="D487">
        <v>6</v>
      </c>
      <c r="E487" t="s">
        <v>16</v>
      </c>
      <c r="F487" t="s">
        <v>24</v>
      </c>
      <c r="G487">
        <v>1</v>
      </c>
      <c r="H487" t="s">
        <v>18</v>
      </c>
      <c r="I487" t="s">
        <v>29</v>
      </c>
    </row>
    <row r="488" spans="1:9" x14ac:dyDescent="0.2">
      <c r="B488" t="s">
        <v>125</v>
      </c>
      <c r="C488" t="s">
        <v>171</v>
      </c>
      <c r="D488">
        <v>6</v>
      </c>
      <c r="E488" t="s">
        <v>22</v>
      </c>
      <c r="F488" t="s">
        <v>24</v>
      </c>
      <c r="G488">
        <v>1</v>
      </c>
      <c r="H488" t="s">
        <v>25</v>
      </c>
      <c r="I488" t="s">
        <v>29</v>
      </c>
    </row>
    <row r="489" spans="1:9" x14ac:dyDescent="0.2">
      <c r="B489" t="s">
        <v>116</v>
      </c>
      <c r="C489" t="s">
        <v>171</v>
      </c>
      <c r="D489">
        <v>7</v>
      </c>
      <c r="E489" t="s">
        <v>57</v>
      </c>
      <c r="F489" t="s">
        <v>24</v>
      </c>
      <c r="G489">
        <v>2</v>
      </c>
      <c r="H489" t="s">
        <v>25</v>
      </c>
      <c r="I489" t="s">
        <v>78</v>
      </c>
    </row>
    <row r="490" spans="1:9" x14ac:dyDescent="0.2">
      <c r="A490" t="s">
        <v>47</v>
      </c>
      <c r="B490" t="s">
        <v>108</v>
      </c>
      <c r="C490" t="s">
        <v>171</v>
      </c>
      <c r="D490">
        <v>8</v>
      </c>
      <c r="F490" t="s">
        <v>24</v>
      </c>
      <c r="G490">
        <v>2</v>
      </c>
      <c r="H490" t="s">
        <v>18</v>
      </c>
      <c r="I490" t="s">
        <v>29</v>
      </c>
    </row>
    <row r="491" spans="1:9" x14ac:dyDescent="0.2">
      <c r="A491" t="s">
        <v>47</v>
      </c>
      <c r="B491" t="s">
        <v>108</v>
      </c>
      <c r="C491" t="s">
        <v>171</v>
      </c>
      <c r="D491">
        <v>8</v>
      </c>
      <c r="F491" t="s">
        <v>24</v>
      </c>
      <c r="G491">
        <v>2</v>
      </c>
      <c r="H491" t="s">
        <v>25</v>
      </c>
      <c r="I491" t="s">
        <v>29</v>
      </c>
    </row>
    <row r="492" spans="1:9" x14ac:dyDescent="0.2">
      <c r="A492" t="s">
        <v>119</v>
      </c>
      <c r="B492" t="s">
        <v>120</v>
      </c>
      <c r="C492" t="s">
        <v>171</v>
      </c>
      <c r="D492">
        <v>9</v>
      </c>
      <c r="E492" t="s">
        <v>16</v>
      </c>
      <c r="F492" t="s">
        <v>24</v>
      </c>
      <c r="G492">
        <v>4</v>
      </c>
      <c r="H492" t="s">
        <v>25</v>
      </c>
      <c r="I492" t="s">
        <v>29</v>
      </c>
    </row>
    <row r="493" spans="1:9" x14ac:dyDescent="0.2">
      <c r="A493" t="s">
        <v>134</v>
      </c>
      <c r="B493" t="s">
        <v>133</v>
      </c>
      <c r="C493" t="s">
        <v>171</v>
      </c>
      <c r="D493">
        <v>14</v>
      </c>
      <c r="E493" t="s">
        <v>9</v>
      </c>
      <c r="F493" t="s">
        <v>24</v>
      </c>
      <c r="G493">
        <v>1</v>
      </c>
      <c r="H493" t="s">
        <v>25</v>
      </c>
    </row>
    <row r="494" spans="1:9" x14ac:dyDescent="0.2">
      <c r="B494" t="s">
        <v>111</v>
      </c>
      <c r="C494" t="s">
        <v>172</v>
      </c>
      <c r="D494">
        <v>10</v>
      </c>
      <c r="E494" t="s">
        <v>20</v>
      </c>
      <c r="F494" t="s">
        <v>24</v>
      </c>
      <c r="G494">
        <v>3</v>
      </c>
      <c r="H494" t="s">
        <v>25</v>
      </c>
      <c r="I494" t="s">
        <v>78</v>
      </c>
    </row>
    <row r="495" spans="1:9" x14ac:dyDescent="0.2">
      <c r="B495" t="s">
        <v>156</v>
      </c>
      <c r="C495" t="s">
        <v>172</v>
      </c>
      <c r="D495">
        <v>11</v>
      </c>
      <c r="E495" t="s">
        <v>54</v>
      </c>
      <c r="F495" t="s">
        <v>24</v>
      </c>
      <c r="G495">
        <v>1</v>
      </c>
      <c r="H495" t="s">
        <v>18</v>
      </c>
      <c r="I495" t="s">
        <v>29</v>
      </c>
    </row>
    <row r="496" spans="1:9" x14ac:dyDescent="0.2">
      <c r="A496" t="s">
        <v>134</v>
      </c>
      <c r="B496" t="s">
        <v>159</v>
      </c>
      <c r="C496" t="s">
        <v>172</v>
      </c>
      <c r="D496">
        <v>12</v>
      </c>
      <c r="E496" t="s">
        <v>7</v>
      </c>
      <c r="F496" t="s">
        <v>24</v>
      </c>
      <c r="G496">
        <v>2</v>
      </c>
      <c r="H496" t="s">
        <v>18</v>
      </c>
    </row>
    <row r="497" spans="1:9" x14ac:dyDescent="0.2">
      <c r="A497" t="s">
        <v>48</v>
      </c>
      <c r="B497" t="s">
        <v>148</v>
      </c>
      <c r="C497" t="s">
        <v>172</v>
      </c>
      <c r="D497">
        <v>13</v>
      </c>
      <c r="E497" t="s">
        <v>8</v>
      </c>
      <c r="F497" t="s">
        <v>24</v>
      </c>
      <c r="G497">
        <v>2</v>
      </c>
      <c r="H497" t="s">
        <v>25</v>
      </c>
      <c r="I497" t="s">
        <v>29</v>
      </c>
    </row>
    <row r="498" spans="1:9" x14ac:dyDescent="0.2">
      <c r="A498" t="s">
        <v>48</v>
      </c>
      <c r="B498" t="s">
        <v>148</v>
      </c>
      <c r="C498" t="s">
        <v>172</v>
      </c>
      <c r="D498">
        <v>13</v>
      </c>
      <c r="E498" t="s">
        <v>16</v>
      </c>
      <c r="F498" t="s">
        <v>24</v>
      </c>
      <c r="G498">
        <v>1</v>
      </c>
      <c r="H498" t="s">
        <v>25</v>
      </c>
      <c r="I498" t="s">
        <v>31</v>
      </c>
    </row>
    <row r="499" spans="1:9" x14ac:dyDescent="0.2">
      <c r="B499" t="s">
        <v>126</v>
      </c>
      <c r="C499" t="s">
        <v>172</v>
      </c>
      <c r="D499">
        <v>2</v>
      </c>
      <c r="E499" t="s">
        <v>55</v>
      </c>
      <c r="F499" t="s">
        <v>24</v>
      </c>
      <c r="G499">
        <v>6</v>
      </c>
      <c r="H499" t="s">
        <v>25</v>
      </c>
      <c r="I499" t="s">
        <v>29</v>
      </c>
    </row>
    <row r="500" spans="1:9" x14ac:dyDescent="0.2">
      <c r="A500" t="s">
        <v>48</v>
      </c>
      <c r="B500" t="s">
        <v>137</v>
      </c>
      <c r="C500" t="s">
        <v>172</v>
      </c>
      <c r="D500">
        <v>4</v>
      </c>
      <c r="E500" t="s">
        <v>7</v>
      </c>
      <c r="F500" t="s">
        <v>24</v>
      </c>
      <c r="G500">
        <v>5</v>
      </c>
      <c r="H500" t="s">
        <v>18</v>
      </c>
    </row>
    <row r="501" spans="1:9" x14ac:dyDescent="0.2">
      <c r="A501" t="s">
        <v>48</v>
      </c>
      <c r="B501" t="s">
        <v>137</v>
      </c>
      <c r="C501" t="s">
        <v>172</v>
      </c>
      <c r="D501">
        <v>4</v>
      </c>
      <c r="E501" t="s">
        <v>52</v>
      </c>
      <c r="F501" t="s">
        <v>24</v>
      </c>
      <c r="G501">
        <v>1</v>
      </c>
      <c r="H501" t="s">
        <v>25</v>
      </c>
    </row>
    <row r="502" spans="1:9" x14ac:dyDescent="0.2">
      <c r="B502" t="s">
        <v>110</v>
      </c>
      <c r="C502" t="s">
        <v>172</v>
      </c>
      <c r="D502">
        <v>5</v>
      </c>
      <c r="E502" t="s">
        <v>52</v>
      </c>
      <c r="F502" t="s">
        <v>24</v>
      </c>
      <c r="G502">
        <v>5</v>
      </c>
      <c r="H502" t="s">
        <v>25</v>
      </c>
      <c r="I502" t="s">
        <v>29</v>
      </c>
    </row>
    <row r="503" spans="1:9" x14ac:dyDescent="0.2">
      <c r="A503" t="s">
        <v>48</v>
      </c>
      <c r="B503" t="s">
        <v>51</v>
      </c>
      <c r="C503" t="s">
        <v>172</v>
      </c>
      <c r="D503">
        <v>6</v>
      </c>
      <c r="E503" t="s">
        <v>55</v>
      </c>
      <c r="F503" t="s">
        <v>24</v>
      </c>
      <c r="G503">
        <v>2</v>
      </c>
      <c r="H503" t="s">
        <v>18</v>
      </c>
      <c r="I503" t="s">
        <v>29</v>
      </c>
    </row>
    <row r="504" spans="1:9" x14ac:dyDescent="0.2">
      <c r="B504" t="s">
        <v>135</v>
      </c>
      <c r="C504" t="s">
        <v>172</v>
      </c>
      <c r="D504">
        <v>9</v>
      </c>
      <c r="E504" t="s">
        <v>21</v>
      </c>
      <c r="F504" t="s">
        <v>24</v>
      </c>
      <c r="G504">
        <v>1</v>
      </c>
      <c r="H504" t="s">
        <v>18</v>
      </c>
      <c r="I504" t="s">
        <v>29</v>
      </c>
    </row>
    <row r="505" spans="1:9" x14ac:dyDescent="0.2">
      <c r="B505" t="s">
        <v>135</v>
      </c>
      <c r="C505" t="s">
        <v>172</v>
      </c>
      <c r="D505">
        <v>9</v>
      </c>
      <c r="E505" t="s">
        <v>7</v>
      </c>
      <c r="F505" t="s">
        <v>24</v>
      </c>
      <c r="G505">
        <v>1</v>
      </c>
      <c r="H505" t="s">
        <v>25</v>
      </c>
      <c r="I505" t="s">
        <v>29</v>
      </c>
    </row>
    <row r="506" spans="1:9" x14ac:dyDescent="0.2">
      <c r="B506" t="s">
        <v>135</v>
      </c>
      <c r="C506" t="s">
        <v>172</v>
      </c>
      <c r="D506">
        <v>9</v>
      </c>
      <c r="E506" t="s">
        <v>9</v>
      </c>
      <c r="F506" t="s">
        <v>24</v>
      </c>
      <c r="G506">
        <v>1</v>
      </c>
      <c r="H506" t="s">
        <v>18</v>
      </c>
      <c r="I506" t="s">
        <v>78</v>
      </c>
    </row>
    <row r="507" spans="1:9" x14ac:dyDescent="0.2">
      <c r="A507" t="s">
        <v>48</v>
      </c>
      <c r="B507" t="s">
        <v>49</v>
      </c>
      <c r="C507" t="s">
        <v>173</v>
      </c>
      <c r="D507">
        <v>1</v>
      </c>
      <c r="E507" t="s">
        <v>19</v>
      </c>
      <c r="F507" t="s">
        <v>24</v>
      </c>
      <c r="G507">
        <v>1</v>
      </c>
      <c r="H507" t="s">
        <v>25</v>
      </c>
    </row>
    <row r="508" spans="1:9" x14ac:dyDescent="0.2">
      <c r="A508" t="s">
        <v>48</v>
      </c>
      <c r="B508" t="s">
        <v>75</v>
      </c>
      <c r="C508" t="s">
        <v>173</v>
      </c>
      <c r="D508">
        <v>10</v>
      </c>
      <c r="E508" t="s">
        <v>19</v>
      </c>
      <c r="F508" t="s">
        <v>24</v>
      </c>
      <c r="G508">
        <v>1</v>
      </c>
      <c r="H508" t="s">
        <v>25</v>
      </c>
      <c r="I508" t="s">
        <v>29</v>
      </c>
    </row>
    <row r="509" spans="1:9" x14ac:dyDescent="0.2">
      <c r="A509" t="s">
        <v>48</v>
      </c>
      <c r="B509" t="s">
        <v>75</v>
      </c>
      <c r="C509" t="s">
        <v>173</v>
      </c>
      <c r="D509">
        <v>10</v>
      </c>
      <c r="E509" t="s">
        <v>9</v>
      </c>
      <c r="F509" t="s">
        <v>24</v>
      </c>
      <c r="G509">
        <v>7</v>
      </c>
      <c r="H509" t="s">
        <v>25</v>
      </c>
    </row>
    <row r="510" spans="1:9" x14ac:dyDescent="0.2">
      <c r="A510" t="s">
        <v>48</v>
      </c>
      <c r="B510" t="s">
        <v>75</v>
      </c>
      <c r="C510" t="s">
        <v>173</v>
      </c>
      <c r="D510">
        <v>10</v>
      </c>
      <c r="E510" t="s">
        <v>10</v>
      </c>
      <c r="F510" t="s">
        <v>24</v>
      </c>
      <c r="G510">
        <v>1</v>
      </c>
      <c r="H510" t="s">
        <v>25</v>
      </c>
    </row>
    <row r="511" spans="1:9" x14ac:dyDescent="0.2">
      <c r="B511" t="s">
        <v>127</v>
      </c>
      <c r="C511" t="s">
        <v>173</v>
      </c>
      <c r="D511">
        <v>11</v>
      </c>
      <c r="E511" t="s">
        <v>9</v>
      </c>
      <c r="F511" t="s">
        <v>24</v>
      </c>
      <c r="G511">
        <v>2</v>
      </c>
      <c r="H511" t="s">
        <v>25</v>
      </c>
      <c r="I511" t="s">
        <v>31</v>
      </c>
    </row>
    <row r="512" spans="1:9" x14ac:dyDescent="0.2">
      <c r="B512" t="s">
        <v>149</v>
      </c>
      <c r="C512" t="s">
        <v>173</v>
      </c>
      <c r="D512">
        <v>12</v>
      </c>
      <c r="E512" t="s">
        <v>60</v>
      </c>
      <c r="F512" t="s">
        <v>24</v>
      </c>
      <c r="G512">
        <v>6</v>
      </c>
      <c r="H512" t="s">
        <v>25</v>
      </c>
      <c r="I512" t="s">
        <v>31</v>
      </c>
    </row>
    <row r="513" spans="1:9" x14ac:dyDescent="0.2">
      <c r="A513" t="s">
        <v>47</v>
      </c>
      <c r="B513" t="s">
        <v>138</v>
      </c>
      <c r="C513" t="s">
        <v>173</v>
      </c>
      <c r="D513">
        <v>3</v>
      </c>
      <c r="F513" t="s">
        <v>24</v>
      </c>
      <c r="G513">
        <v>3</v>
      </c>
      <c r="H513" t="s">
        <v>25</v>
      </c>
      <c r="I513" t="s">
        <v>29</v>
      </c>
    </row>
    <row r="514" spans="1:9" x14ac:dyDescent="0.2">
      <c r="A514" t="s">
        <v>47</v>
      </c>
      <c r="B514" t="s">
        <v>138</v>
      </c>
      <c r="C514" t="s">
        <v>173</v>
      </c>
      <c r="D514">
        <v>3</v>
      </c>
      <c r="F514" t="s">
        <v>24</v>
      </c>
      <c r="G514">
        <v>2</v>
      </c>
      <c r="H514" t="s">
        <v>25</v>
      </c>
      <c r="I514" t="s">
        <v>31</v>
      </c>
    </row>
    <row r="515" spans="1:9" x14ac:dyDescent="0.2">
      <c r="B515" t="s">
        <v>136</v>
      </c>
      <c r="C515" t="s">
        <v>173</v>
      </c>
      <c r="D515">
        <v>3.1</v>
      </c>
      <c r="E515" t="s">
        <v>58</v>
      </c>
      <c r="F515" t="s">
        <v>24</v>
      </c>
      <c r="G515">
        <v>1</v>
      </c>
      <c r="H515" t="s">
        <v>18</v>
      </c>
      <c r="I515" t="s">
        <v>29</v>
      </c>
    </row>
    <row r="516" spans="1:9" x14ac:dyDescent="0.2">
      <c r="B516" t="s">
        <v>136</v>
      </c>
      <c r="C516" t="s">
        <v>173</v>
      </c>
      <c r="D516">
        <v>3.1</v>
      </c>
      <c r="E516" t="s">
        <v>56</v>
      </c>
      <c r="F516" t="s">
        <v>24</v>
      </c>
      <c r="G516">
        <v>9</v>
      </c>
      <c r="H516" t="s">
        <v>25</v>
      </c>
      <c r="I516" t="s">
        <v>29</v>
      </c>
    </row>
    <row r="517" spans="1:9" x14ac:dyDescent="0.2">
      <c r="A517" t="s">
        <v>47</v>
      </c>
      <c r="B517" t="s">
        <v>141</v>
      </c>
      <c r="C517" t="s">
        <v>173</v>
      </c>
      <c r="D517">
        <v>4</v>
      </c>
      <c r="F517" t="s">
        <v>24</v>
      </c>
      <c r="G517">
        <v>5</v>
      </c>
      <c r="H517" t="s">
        <v>25</v>
      </c>
      <c r="I517" t="s">
        <v>31</v>
      </c>
    </row>
    <row r="518" spans="1:9" x14ac:dyDescent="0.2">
      <c r="B518" t="s">
        <v>129</v>
      </c>
      <c r="C518" t="s">
        <v>173</v>
      </c>
      <c r="D518">
        <v>7</v>
      </c>
      <c r="E518" t="s">
        <v>22</v>
      </c>
      <c r="F518" t="s">
        <v>24</v>
      </c>
      <c r="G518">
        <v>1</v>
      </c>
      <c r="H518" t="s">
        <v>18</v>
      </c>
      <c r="I518" t="s">
        <v>78</v>
      </c>
    </row>
    <row r="519" spans="1:9" x14ac:dyDescent="0.2">
      <c r="B519" t="s">
        <v>129</v>
      </c>
      <c r="C519" t="s">
        <v>173</v>
      </c>
      <c r="D519">
        <v>7</v>
      </c>
      <c r="E519" t="s">
        <v>21</v>
      </c>
      <c r="F519" t="s">
        <v>24</v>
      </c>
      <c r="G519">
        <v>5</v>
      </c>
      <c r="H519" t="s">
        <v>25</v>
      </c>
      <c r="I519" t="s">
        <v>31</v>
      </c>
    </row>
    <row r="520" spans="1:9" x14ac:dyDescent="0.2">
      <c r="B520" t="s">
        <v>147</v>
      </c>
      <c r="C520" t="s">
        <v>173</v>
      </c>
      <c r="D520">
        <v>8</v>
      </c>
      <c r="E520" t="s">
        <v>56</v>
      </c>
      <c r="F520" t="s">
        <v>24</v>
      </c>
      <c r="G520">
        <v>1</v>
      </c>
      <c r="H520" t="s">
        <v>18</v>
      </c>
      <c r="I520" t="s">
        <v>78</v>
      </c>
    </row>
    <row r="521" spans="1:9" x14ac:dyDescent="0.2">
      <c r="B521" t="s">
        <v>147</v>
      </c>
      <c r="C521" t="s">
        <v>173</v>
      </c>
      <c r="D521">
        <v>8</v>
      </c>
      <c r="E521" t="s">
        <v>61</v>
      </c>
      <c r="F521" t="s">
        <v>24</v>
      </c>
      <c r="G521">
        <v>7</v>
      </c>
      <c r="H521" t="s">
        <v>25</v>
      </c>
      <c r="I521" t="s">
        <v>31</v>
      </c>
    </row>
    <row r="522" spans="1:9" x14ac:dyDescent="0.2">
      <c r="A522" t="s">
        <v>47</v>
      </c>
      <c r="B522" t="s">
        <v>42</v>
      </c>
      <c r="C522" t="s">
        <v>174</v>
      </c>
      <c r="D522">
        <v>11</v>
      </c>
      <c r="F522" t="s">
        <v>24</v>
      </c>
      <c r="G522">
        <v>1</v>
      </c>
      <c r="H522" t="s">
        <v>25</v>
      </c>
    </row>
    <row r="523" spans="1:9" x14ac:dyDescent="0.2">
      <c r="A523" t="s">
        <v>70</v>
      </c>
      <c r="B523" t="s">
        <v>74</v>
      </c>
      <c r="C523" t="s">
        <v>174</v>
      </c>
      <c r="D523">
        <v>7</v>
      </c>
      <c r="E523" t="s">
        <v>64</v>
      </c>
      <c r="F523" t="s">
        <v>24</v>
      </c>
      <c r="G523">
        <v>1</v>
      </c>
      <c r="H523" t="s">
        <v>25</v>
      </c>
      <c r="I523" t="s">
        <v>29</v>
      </c>
    </row>
    <row r="524" spans="1:9" x14ac:dyDescent="0.2">
      <c r="A524" t="s">
        <v>47</v>
      </c>
      <c r="B524" t="s">
        <v>37</v>
      </c>
      <c r="C524" t="s">
        <v>174</v>
      </c>
      <c r="D524">
        <v>8</v>
      </c>
      <c r="F524" t="s">
        <v>24</v>
      </c>
      <c r="G524">
        <v>2</v>
      </c>
      <c r="H524" t="s">
        <v>25</v>
      </c>
      <c r="I524" t="s">
        <v>29</v>
      </c>
    </row>
    <row r="525" spans="1:9" x14ac:dyDescent="0.2">
      <c r="A525" t="s">
        <v>47</v>
      </c>
      <c r="B525" t="s">
        <v>140</v>
      </c>
      <c r="C525" t="s">
        <v>162</v>
      </c>
      <c r="D525">
        <v>11</v>
      </c>
      <c r="F525" t="s">
        <v>24</v>
      </c>
      <c r="G525">
        <v>1</v>
      </c>
      <c r="H525" t="s">
        <v>25</v>
      </c>
      <c r="I525" t="s">
        <v>29</v>
      </c>
    </row>
    <row r="526" spans="1:9" x14ac:dyDescent="0.2">
      <c r="A526" t="s">
        <v>47</v>
      </c>
      <c r="B526" t="s">
        <v>140</v>
      </c>
      <c r="C526" t="s">
        <v>162</v>
      </c>
      <c r="D526">
        <v>11</v>
      </c>
      <c r="F526" t="s">
        <v>24</v>
      </c>
      <c r="G526">
        <v>1</v>
      </c>
      <c r="H526" t="s">
        <v>18</v>
      </c>
      <c r="I526" t="s">
        <v>31</v>
      </c>
    </row>
    <row r="527" spans="1:9" x14ac:dyDescent="0.2">
      <c r="A527" t="s">
        <v>47</v>
      </c>
      <c r="B527" t="s">
        <v>142</v>
      </c>
      <c r="C527" t="s">
        <v>162</v>
      </c>
      <c r="D527">
        <v>12</v>
      </c>
      <c r="F527" t="s">
        <v>24</v>
      </c>
      <c r="G527">
        <v>1</v>
      </c>
      <c r="H527" t="s">
        <v>25</v>
      </c>
      <c r="I527" t="s">
        <v>31</v>
      </c>
    </row>
    <row r="528" spans="1:9" x14ac:dyDescent="0.2">
      <c r="B528" t="s">
        <v>154</v>
      </c>
      <c r="C528" t="s">
        <v>162</v>
      </c>
      <c r="D528">
        <v>14</v>
      </c>
      <c r="E528" t="s">
        <v>59</v>
      </c>
      <c r="F528" t="s">
        <v>24</v>
      </c>
      <c r="G528">
        <v>1</v>
      </c>
      <c r="H528" t="s">
        <v>25</v>
      </c>
    </row>
    <row r="529" spans="1:9" x14ac:dyDescent="0.2">
      <c r="B529" t="s">
        <v>112</v>
      </c>
      <c r="C529" t="s">
        <v>162</v>
      </c>
      <c r="D529">
        <v>2</v>
      </c>
      <c r="E529" t="s">
        <v>22</v>
      </c>
      <c r="F529" t="s">
        <v>24</v>
      </c>
      <c r="G529">
        <v>1</v>
      </c>
      <c r="H529" t="s">
        <v>25</v>
      </c>
      <c r="I529" t="s">
        <v>29</v>
      </c>
    </row>
    <row r="530" spans="1:9" x14ac:dyDescent="0.2">
      <c r="B530" t="s">
        <v>112</v>
      </c>
      <c r="C530" t="s">
        <v>162</v>
      </c>
      <c r="D530">
        <v>2</v>
      </c>
      <c r="E530" t="s">
        <v>52</v>
      </c>
      <c r="F530" t="s">
        <v>24</v>
      </c>
      <c r="G530">
        <v>2</v>
      </c>
      <c r="H530" t="s">
        <v>25</v>
      </c>
      <c r="I530" t="s">
        <v>31</v>
      </c>
    </row>
    <row r="531" spans="1:9" x14ac:dyDescent="0.2">
      <c r="A531" t="s">
        <v>134</v>
      </c>
      <c r="B531" t="s">
        <v>132</v>
      </c>
      <c r="C531" t="s">
        <v>162</v>
      </c>
      <c r="D531">
        <v>4</v>
      </c>
      <c r="E531" t="s">
        <v>6</v>
      </c>
      <c r="F531" t="s">
        <v>24</v>
      </c>
      <c r="G531">
        <v>2</v>
      </c>
      <c r="H531" t="s">
        <v>18</v>
      </c>
    </row>
    <row r="532" spans="1:9" x14ac:dyDescent="0.2">
      <c r="B532" t="s">
        <v>130</v>
      </c>
      <c r="C532" t="s">
        <v>162</v>
      </c>
      <c r="D532">
        <v>6.2</v>
      </c>
      <c r="E532" t="s">
        <v>62</v>
      </c>
      <c r="F532" t="s">
        <v>24</v>
      </c>
      <c r="G532">
        <v>1</v>
      </c>
      <c r="H532" t="s">
        <v>18</v>
      </c>
      <c r="I532" t="s">
        <v>29</v>
      </c>
    </row>
    <row r="533" spans="1:9" x14ac:dyDescent="0.2">
      <c r="A533" t="s">
        <v>47</v>
      </c>
      <c r="B533" t="s">
        <v>76</v>
      </c>
      <c r="C533" t="s">
        <v>175</v>
      </c>
      <c r="D533">
        <v>1</v>
      </c>
      <c r="F533" t="s">
        <v>24</v>
      </c>
      <c r="G533">
        <v>1</v>
      </c>
      <c r="H533" t="s">
        <v>25</v>
      </c>
      <c r="I533" t="s">
        <v>29</v>
      </c>
    </row>
    <row r="534" spans="1:9" x14ac:dyDescent="0.2">
      <c r="A534" t="s">
        <v>47</v>
      </c>
      <c r="B534" t="s">
        <v>76</v>
      </c>
      <c r="C534" t="s">
        <v>175</v>
      </c>
      <c r="D534">
        <v>1</v>
      </c>
      <c r="F534" t="s">
        <v>24</v>
      </c>
      <c r="G534">
        <v>2</v>
      </c>
      <c r="H534" t="s">
        <v>18</v>
      </c>
      <c r="I534" t="s">
        <v>78</v>
      </c>
    </row>
    <row r="535" spans="1:9" x14ac:dyDescent="0.2">
      <c r="A535" t="s">
        <v>47</v>
      </c>
      <c r="B535" t="s">
        <v>76</v>
      </c>
      <c r="C535" t="s">
        <v>175</v>
      </c>
      <c r="D535">
        <v>1</v>
      </c>
      <c r="F535" t="s">
        <v>24</v>
      </c>
      <c r="G535">
        <v>1</v>
      </c>
      <c r="H535" t="s">
        <v>18</v>
      </c>
    </row>
    <row r="536" spans="1:9" x14ac:dyDescent="0.2">
      <c r="A536" t="s">
        <v>47</v>
      </c>
      <c r="B536" t="s">
        <v>94</v>
      </c>
      <c r="C536" t="s">
        <v>175</v>
      </c>
      <c r="D536">
        <v>10</v>
      </c>
      <c r="F536" t="s">
        <v>24</v>
      </c>
      <c r="G536">
        <v>1</v>
      </c>
      <c r="H536" t="s">
        <v>25</v>
      </c>
      <c r="I536" t="s">
        <v>29</v>
      </c>
    </row>
    <row r="537" spans="1:9" x14ac:dyDescent="0.2">
      <c r="A537" t="s">
        <v>47</v>
      </c>
      <c r="B537" t="s">
        <v>95</v>
      </c>
      <c r="C537" t="s">
        <v>175</v>
      </c>
      <c r="D537">
        <v>11</v>
      </c>
      <c r="F537" t="s">
        <v>24</v>
      </c>
      <c r="G537">
        <v>1</v>
      </c>
      <c r="H537" t="s">
        <v>25</v>
      </c>
      <c r="I537" t="s">
        <v>29</v>
      </c>
    </row>
    <row r="538" spans="1:9" x14ac:dyDescent="0.2">
      <c r="A538" t="s">
        <v>47</v>
      </c>
      <c r="B538" t="s">
        <v>98</v>
      </c>
      <c r="C538" t="s">
        <v>175</v>
      </c>
      <c r="D538">
        <v>15</v>
      </c>
      <c r="F538" t="s">
        <v>24</v>
      </c>
      <c r="G538">
        <v>6</v>
      </c>
      <c r="H538" t="s">
        <v>25</v>
      </c>
      <c r="I538" t="s">
        <v>29</v>
      </c>
    </row>
    <row r="539" spans="1:9" x14ac:dyDescent="0.2">
      <c r="A539" t="s">
        <v>47</v>
      </c>
      <c r="B539" t="s">
        <v>98</v>
      </c>
      <c r="C539" t="s">
        <v>175</v>
      </c>
      <c r="D539">
        <v>15</v>
      </c>
      <c r="F539" t="s">
        <v>24</v>
      </c>
      <c r="G539">
        <v>1</v>
      </c>
      <c r="H539" t="s">
        <v>25</v>
      </c>
      <c r="I539" t="s">
        <v>99</v>
      </c>
    </row>
    <row r="540" spans="1:9" x14ac:dyDescent="0.2">
      <c r="A540" t="s">
        <v>47</v>
      </c>
      <c r="B540" t="s">
        <v>82</v>
      </c>
      <c r="C540" t="s">
        <v>175</v>
      </c>
      <c r="D540">
        <v>3</v>
      </c>
      <c r="F540" t="s">
        <v>24</v>
      </c>
      <c r="G540">
        <v>14</v>
      </c>
      <c r="H540" t="s">
        <v>25</v>
      </c>
      <c r="I540" t="s">
        <v>29</v>
      </c>
    </row>
    <row r="541" spans="1:9" x14ac:dyDescent="0.2">
      <c r="A541" t="s">
        <v>47</v>
      </c>
      <c r="B541" t="s">
        <v>85</v>
      </c>
      <c r="C541" t="s">
        <v>175</v>
      </c>
      <c r="D541">
        <v>4</v>
      </c>
      <c r="F541" t="s">
        <v>24</v>
      </c>
      <c r="G541">
        <v>3</v>
      </c>
      <c r="H541" t="s">
        <v>25</v>
      </c>
      <c r="I541" t="s">
        <v>86</v>
      </c>
    </row>
    <row r="542" spans="1:9" x14ac:dyDescent="0.2">
      <c r="A542" t="s">
        <v>47</v>
      </c>
      <c r="B542" t="s">
        <v>88</v>
      </c>
      <c r="C542" t="s">
        <v>175</v>
      </c>
      <c r="D542">
        <v>6</v>
      </c>
      <c r="F542" t="s">
        <v>24</v>
      </c>
      <c r="G542">
        <v>1</v>
      </c>
      <c r="H542" t="s">
        <v>25</v>
      </c>
      <c r="I542" t="s">
        <v>29</v>
      </c>
    </row>
    <row r="543" spans="1:9" x14ac:dyDescent="0.2">
      <c r="A543" t="s">
        <v>47</v>
      </c>
      <c r="B543" t="s">
        <v>92</v>
      </c>
      <c r="C543" t="s">
        <v>175</v>
      </c>
      <c r="D543">
        <v>7</v>
      </c>
      <c r="F543" t="s">
        <v>24</v>
      </c>
      <c r="G543">
        <v>1</v>
      </c>
      <c r="H543" t="s">
        <v>25</v>
      </c>
      <c r="I543" t="s">
        <v>29</v>
      </c>
    </row>
    <row r="544" spans="1:9" x14ac:dyDescent="0.2">
      <c r="A544" t="s">
        <v>47</v>
      </c>
      <c r="B544" t="s">
        <v>93</v>
      </c>
      <c r="C544" t="s">
        <v>175</v>
      </c>
      <c r="D544">
        <v>9</v>
      </c>
      <c r="F544" t="s">
        <v>24</v>
      </c>
      <c r="G544">
        <v>1</v>
      </c>
      <c r="H544" t="s">
        <v>18</v>
      </c>
      <c r="I544" t="s">
        <v>78</v>
      </c>
    </row>
    <row r="545" spans="1:9" x14ac:dyDescent="0.2">
      <c r="B545" t="s">
        <v>152</v>
      </c>
      <c r="C545" t="s">
        <v>176</v>
      </c>
      <c r="D545">
        <v>10</v>
      </c>
      <c r="E545" t="s">
        <v>54</v>
      </c>
      <c r="F545" t="s">
        <v>24</v>
      </c>
      <c r="G545">
        <v>3</v>
      </c>
      <c r="H545" t="s">
        <v>18</v>
      </c>
      <c r="I545" t="s">
        <v>29</v>
      </c>
    </row>
    <row r="546" spans="1:9" x14ac:dyDescent="0.2">
      <c r="A546" t="s">
        <v>48</v>
      </c>
      <c r="B546" t="s">
        <v>146</v>
      </c>
      <c r="C546" t="s">
        <v>176</v>
      </c>
      <c r="D546">
        <v>11</v>
      </c>
      <c r="E546" t="s">
        <v>61</v>
      </c>
      <c r="F546" t="s">
        <v>24</v>
      </c>
      <c r="G546">
        <v>1</v>
      </c>
      <c r="H546" t="s">
        <v>25</v>
      </c>
      <c r="I546" t="s">
        <v>31</v>
      </c>
    </row>
    <row r="547" spans="1:9" x14ac:dyDescent="0.2">
      <c r="B547" t="s">
        <v>151</v>
      </c>
      <c r="C547" t="s">
        <v>176</v>
      </c>
      <c r="D547">
        <v>4</v>
      </c>
      <c r="E547" t="s">
        <v>58</v>
      </c>
      <c r="F547" t="s">
        <v>24</v>
      </c>
      <c r="G547">
        <v>5</v>
      </c>
      <c r="H547" t="s">
        <v>18</v>
      </c>
      <c r="I547" t="s">
        <v>29</v>
      </c>
    </row>
    <row r="548" spans="1:9" x14ac:dyDescent="0.2">
      <c r="B548" t="s">
        <v>157</v>
      </c>
      <c r="C548" t="s">
        <v>176</v>
      </c>
      <c r="D548">
        <v>5</v>
      </c>
      <c r="E548" t="s">
        <v>59</v>
      </c>
      <c r="F548" t="s">
        <v>24</v>
      </c>
      <c r="G548">
        <v>1</v>
      </c>
      <c r="H548" t="s">
        <v>25</v>
      </c>
      <c r="I548" t="s">
        <v>78</v>
      </c>
    </row>
    <row r="549" spans="1:9" x14ac:dyDescent="0.2">
      <c r="A549" t="s">
        <v>47</v>
      </c>
      <c r="B549" t="s">
        <v>26</v>
      </c>
      <c r="C549" t="s">
        <v>176</v>
      </c>
      <c r="D549">
        <v>7</v>
      </c>
      <c r="F549" t="s">
        <v>24</v>
      </c>
      <c r="G549">
        <v>1</v>
      </c>
      <c r="H549" t="s">
        <v>25</v>
      </c>
      <c r="I549" t="s">
        <v>29</v>
      </c>
    </row>
    <row r="550" spans="1:9" x14ac:dyDescent="0.2">
      <c r="A550" t="s">
        <v>47</v>
      </c>
      <c r="B550" t="s">
        <v>26</v>
      </c>
      <c r="C550" t="s">
        <v>176</v>
      </c>
      <c r="D550">
        <v>7</v>
      </c>
      <c r="F550" t="s">
        <v>24</v>
      </c>
      <c r="G550">
        <v>1</v>
      </c>
      <c r="H550" t="s">
        <v>25</v>
      </c>
      <c r="I550" t="s">
        <v>31</v>
      </c>
    </row>
    <row r="551" spans="1:9" x14ac:dyDescent="0.2">
      <c r="A551" t="s">
        <v>48</v>
      </c>
      <c r="B551" t="s">
        <v>51</v>
      </c>
      <c r="C551" t="s">
        <v>172</v>
      </c>
      <c r="D551">
        <v>6</v>
      </c>
      <c r="E551" t="s">
        <v>62</v>
      </c>
      <c r="F551" t="s">
        <v>66</v>
      </c>
      <c r="G551">
        <v>1</v>
      </c>
      <c r="H551" t="s">
        <v>18</v>
      </c>
    </row>
    <row r="552" spans="1:9" x14ac:dyDescent="0.2">
      <c r="B552" t="s">
        <v>123</v>
      </c>
      <c r="C552" t="s">
        <v>170</v>
      </c>
      <c r="D552">
        <v>11</v>
      </c>
      <c r="E552" t="s">
        <v>16</v>
      </c>
      <c r="F552" t="s">
        <v>65</v>
      </c>
      <c r="G552">
        <v>1</v>
      </c>
      <c r="H552" t="s">
        <v>25</v>
      </c>
      <c r="I552" t="s">
        <v>81</v>
      </c>
    </row>
    <row r="553" spans="1:9" x14ac:dyDescent="0.2">
      <c r="A553" t="s">
        <v>47</v>
      </c>
      <c r="B553" t="s">
        <v>107</v>
      </c>
      <c r="C553" t="s">
        <v>170</v>
      </c>
      <c r="D553">
        <v>13</v>
      </c>
      <c r="F553" t="s">
        <v>65</v>
      </c>
      <c r="G553">
        <v>1</v>
      </c>
      <c r="H553" t="s">
        <v>25</v>
      </c>
    </row>
    <row r="554" spans="1:9" x14ac:dyDescent="0.2">
      <c r="A554" t="s">
        <v>48</v>
      </c>
      <c r="B554" t="s">
        <v>51</v>
      </c>
      <c r="C554" t="s">
        <v>172</v>
      </c>
      <c r="D554">
        <v>6</v>
      </c>
      <c r="E554" t="s">
        <v>56</v>
      </c>
      <c r="F554" t="s">
        <v>65</v>
      </c>
      <c r="G554">
        <v>1</v>
      </c>
      <c r="H554" t="s">
        <v>18</v>
      </c>
    </row>
    <row r="555" spans="1:9" x14ac:dyDescent="0.2">
      <c r="B555" t="s">
        <v>135</v>
      </c>
      <c r="C555" t="s">
        <v>172</v>
      </c>
      <c r="D555">
        <v>9</v>
      </c>
      <c r="E555" t="s">
        <v>22</v>
      </c>
      <c r="F555" t="s">
        <v>65</v>
      </c>
      <c r="G555">
        <v>2</v>
      </c>
      <c r="H555" t="s">
        <v>18</v>
      </c>
      <c r="I555" t="s">
        <v>81</v>
      </c>
    </row>
    <row r="556" spans="1:9" x14ac:dyDescent="0.2">
      <c r="B556" t="s">
        <v>129</v>
      </c>
      <c r="C556" t="s">
        <v>173</v>
      </c>
      <c r="D556">
        <v>7</v>
      </c>
      <c r="E556" t="s">
        <v>19</v>
      </c>
      <c r="F556" t="s">
        <v>65</v>
      </c>
      <c r="G556">
        <v>1</v>
      </c>
      <c r="H556" t="s">
        <v>25</v>
      </c>
      <c r="I556" t="s">
        <v>84</v>
      </c>
    </row>
    <row r="557" spans="1:9" x14ac:dyDescent="0.2">
      <c r="A557" t="s">
        <v>47</v>
      </c>
      <c r="B557" t="s">
        <v>142</v>
      </c>
      <c r="C557" t="s">
        <v>162</v>
      </c>
      <c r="D557">
        <v>12</v>
      </c>
      <c r="F557" t="s">
        <v>65</v>
      </c>
      <c r="G557">
        <v>1</v>
      </c>
      <c r="H557" t="s">
        <v>18</v>
      </c>
      <c r="I557" t="s">
        <v>81</v>
      </c>
    </row>
    <row r="558" spans="1:9" x14ac:dyDescent="0.2">
      <c r="A558" t="s">
        <v>47</v>
      </c>
      <c r="B558" t="s">
        <v>97</v>
      </c>
      <c r="C558" t="s">
        <v>175</v>
      </c>
      <c r="D558">
        <v>12</v>
      </c>
      <c r="F558" t="s">
        <v>65</v>
      </c>
      <c r="G558">
        <v>1</v>
      </c>
      <c r="H558" t="s">
        <v>18</v>
      </c>
      <c r="I558" t="s">
        <v>81</v>
      </c>
    </row>
    <row r="559" spans="1:9" x14ac:dyDescent="0.2">
      <c r="A559" t="s">
        <v>47</v>
      </c>
      <c r="B559" t="s">
        <v>79</v>
      </c>
      <c r="C559" t="s">
        <v>175</v>
      </c>
      <c r="D559">
        <v>2</v>
      </c>
      <c r="F559" t="s">
        <v>65</v>
      </c>
      <c r="G559">
        <v>1</v>
      </c>
      <c r="H559" t="s">
        <v>18</v>
      </c>
      <c r="I559" t="s">
        <v>81</v>
      </c>
    </row>
    <row r="560" spans="1:9" x14ac:dyDescent="0.2">
      <c r="A560" t="s">
        <v>47</v>
      </c>
      <c r="B560" t="s">
        <v>82</v>
      </c>
      <c r="C560" t="s">
        <v>175</v>
      </c>
      <c r="D560">
        <v>3</v>
      </c>
      <c r="F560" t="s">
        <v>65</v>
      </c>
      <c r="G560">
        <v>1</v>
      </c>
      <c r="H560" t="s">
        <v>18</v>
      </c>
      <c r="I560" t="s">
        <v>84</v>
      </c>
    </row>
    <row r="561" spans="1:9" x14ac:dyDescent="0.2">
      <c r="A561" t="s">
        <v>47</v>
      </c>
      <c r="B561" t="s">
        <v>85</v>
      </c>
      <c r="C561" t="s">
        <v>175</v>
      </c>
      <c r="D561">
        <v>4</v>
      </c>
      <c r="F561" t="s">
        <v>65</v>
      </c>
      <c r="G561">
        <v>2</v>
      </c>
      <c r="H561" t="s">
        <v>18</v>
      </c>
    </row>
    <row r="562" spans="1:9" x14ac:dyDescent="0.2">
      <c r="A562" t="s">
        <v>47</v>
      </c>
      <c r="B562" t="s">
        <v>87</v>
      </c>
      <c r="C562" t="s">
        <v>175</v>
      </c>
      <c r="D562">
        <v>5</v>
      </c>
      <c r="F562" t="s">
        <v>65</v>
      </c>
      <c r="G562">
        <v>1</v>
      </c>
      <c r="H562" t="s">
        <v>18</v>
      </c>
      <c r="I562" t="s">
        <v>81</v>
      </c>
    </row>
    <row r="563" spans="1:9" x14ac:dyDescent="0.2">
      <c r="A563" t="s">
        <v>47</v>
      </c>
      <c r="B563" t="s">
        <v>100</v>
      </c>
      <c r="C563" t="s">
        <v>169</v>
      </c>
      <c r="D563">
        <v>6</v>
      </c>
      <c r="F563" t="s">
        <v>96</v>
      </c>
      <c r="G563">
        <v>1</v>
      </c>
      <c r="H563" t="s">
        <v>18</v>
      </c>
      <c r="I563" t="s">
        <v>84</v>
      </c>
    </row>
    <row r="564" spans="1:9" x14ac:dyDescent="0.2">
      <c r="A564" t="s">
        <v>47</v>
      </c>
      <c r="B564" t="s">
        <v>103</v>
      </c>
      <c r="C564" t="s">
        <v>170</v>
      </c>
      <c r="D564">
        <v>1</v>
      </c>
      <c r="F564" t="s">
        <v>96</v>
      </c>
      <c r="G564">
        <v>1</v>
      </c>
      <c r="H564" t="s">
        <v>18</v>
      </c>
      <c r="I564" t="s">
        <v>81</v>
      </c>
    </row>
    <row r="565" spans="1:9" x14ac:dyDescent="0.2">
      <c r="A565" t="s">
        <v>47</v>
      </c>
      <c r="B565" t="s">
        <v>104</v>
      </c>
      <c r="C565" t="s">
        <v>170</v>
      </c>
      <c r="D565">
        <v>3</v>
      </c>
      <c r="F565" t="s">
        <v>96</v>
      </c>
      <c r="G565">
        <v>2</v>
      </c>
      <c r="H565" t="s">
        <v>18</v>
      </c>
      <c r="I565" t="s">
        <v>81</v>
      </c>
    </row>
    <row r="566" spans="1:9" x14ac:dyDescent="0.2">
      <c r="B566" t="s">
        <v>116</v>
      </c>
      <c r="C566" t="s">
        <v>171</v>
      </c>
      <c r="D566">
        <v>7</v>
      </c>
      <c r="E566" t="s">
        <v>58</v>
      </c>
      <c r="F566" t="s">
        <v>96</v>
      </c>
      <c r="G566">
        <v>1</v>
      </c>
      <c r="H566" t="s">
        <v>25</v>
      </c>
      <c r="I566" t="s">
        <v>84</v>
      </c>
    </row>
    <row r="567" spans="1:9" x14ac:dyDescent="0.2">
      <c r="A567" t="s">
        <v>47</v>
      </c>
      <c r="B567" t="s">
        <v>95</v>
      </c>
      <c r="C567" t="s">
        <v>175</v>
      </c>
      <c r="D567">
        <v>11</v>
      </c>
      <c r="F567" t="s">
        <v>96</v>
      </c>
      <c r="G567">
        <v>1</v>
      </c>
      <c r="H567" t="s">
        <v>18</v>
      </c>
      <c r="I567" t="s">
        <v>81</v>
      </c>
    </row>
    <row r="568" spans="1:9" x14ac:dyDescent="0.2">
      <c r="A568" t="s">
        <v>47</v>
      </c>
      <c r="B568" t="s">
        <v>45</v>
      </c>
      <c r="C568" t="s">
        <v>169</v>
      </c>
      <c r="D568">
        <v>4</v>
      </c>
      <c r="F568" t="s">
        <v>40</v>
      </c>
      <c r="G568">
        <v>1</v>
      </c>
      <c r="H568" t="s">
        <v>18</v>
      </c>
    </row>
    <row r="569" spans="1:9" x14ac:dyDescent="0.2">
      <c r="A569" t="s">
        <v>47</v>
      </c>
      <c r="B569" t="s">
        <v>38</v>
      </c>
      <c r="C569" t="s">
        <v>174</v>
      </c>
      <c r="D569">
        <v>12</v>
      </c>
      <c r="F569" t="s">
        <v>40</v>
      </c>
      <c r="G569">
        <v>1</v>
      </c>
      <c r="H569" t="s">
        <v>25</v>
      </c>
    </row>
    <row r="570" spans="1:9" x14ac:dyDescent="0.2">
      <c r="A570" t="s">
        <v>47</v>
      </c>
      <c r="B570" t="s">
        <v>100</v>
      </c>
      <c r="C570" t="s">
        <v>169</v>
      </c>
      <c r="D570">
        <v>6</v>
      </c>
      <c r="F570" t="s">
        <v>90</v>
      </c>
      <c r="G570">
        <v>1</v>
      </c>
      <c r="H570" t="s">
        <v>25</v>
      </c>
    </row>
    <row r="571" spans="1:9" x14ac:dyDescent="0.2">
      <c r="B571" t="s">
        <v>156</v>
      </c>
      <c r="C571" t="s">
        <v>172</v>
      </c>
      <c r="D571">
        <v>11</v>
      </c>
      <c r="E571" t="s">
        <v>57</v>
      </c>
      <c r="F571" t="s">
        <v>90</v>
      </c>
      <c r="G571">
        <v>1</v>
      </c>
      <c r="H571" t="s">
        <v>25</v>
      </c>
    </row>
    <row r="572" spans="1:9" x14ac:dyDescent="0.2">
      <c r="B572" t="s">
        <v>110</v>
      </c>
      <c r="C572" t="s">
        <v>172</v>
      </c>
      <c r="D572">
        <v>5</v>
      </c>
      <c r="E572" t="s">
        <v>8</v>
      </c>
      <c r="F572" t="s">
        <v>90</v>
      </c>
      <c r="G572">
        <v>1</v>
      </c>
      <c r="H572" t="s">
        <v>18</v>
      </c>
    </row>
    <row r="573" spans="1:9" x14ac:dyDescent="0.2">
      <c r="A573" t="s">
        <v>70</v>
      </c>
      <c r="B573" t="s">
        <v>74</v>
      </c>
      <c r="C573" t="s">
        <v>174</v>
      </c>
      <c r="D573">
        <v>7</v>
      </c>
      <c r="E573" t="s">
        <v>20</v>
      </c>
      <c r="F573" t="s">
        <v>90</v>
      </c>
      <c r="G573">
        <v>1</v>
      </c>
      <c r="H573" t="s">
        <v>25</v>
      </c>
    </row>
    <row r="574" spans="1:9" x14ac:dyDescent="0.2">
      <c r="A574" t="s">
        <v>47</v>
      </c>
      <c r="B574" t="s">
        <v>88</v>
      </c>
      <c r="C574" t="s">
        <v>175</v>
      </c>
      <c r="D574">
        <v>6</v>
      </c>
      <c r="F574" t="s">
        <v>90</v>
      </c>
      <c r="G574">
        <v>1</v>
      </c>
      <c r="H574" t="s">
        <v>25</v>
      </c>
    </row>
    <row r="575" spans="1:9" x14ac:dyDescent="0.2">
      <c r="A575" t="s">
        <v>47</v>
      </c>
      <c r="B575" t="s">
        <v>100</v>
      </c>
      <c r="C575" t="s">
        <v>169</v>
      </c>
      <c r="D575">
        <v>6</v>
      </c>
      <c r="F575" t="s">
        <v>39</v>
      </c>
      <c r="G575">
        <v>1</v>
      </c>
      <c r="H575" t="s">
        <v>18</v>
      </c>
    </row>
    <row r="576" spans="1:9" x14ac:dyDescent="0.2">
      <c r="B576" t="s">
        <v>124</v>
      </c>
      <c r="C576" t="s">
        <v>170</v>
      </c>
      <c r="D576">
        <v>10</v>
      </c>
      <c r="E576" t="s">
        <v>61</v>
      </c>
      <c r="F576" t="s">
        <v>39</v>
      </c>
      <c r="G576">
        <v>1</v>
      </c>
      <c r="H576" t="s">
        <v>18</v>
      </c>
    </row>
    <row r="577" spans="1:8" x14ac:dyDescent="0.2">
      <c r="B577" t="s">
        <v>156</v>
      </c>
      <c r="C577" t="s">
        <v>172</v>
      </c>
      <c r="D577">
        <v>11</v>
      </c>
      <c r="E577" t="s">
        <v>10</v>
      </c>
      <c r="F577" t="s">
        <v>39</v>
      </c>
      <c r="G577">
        <v>1</v>
      </c>
      <c r="H577" t="s">
        <v>18</v>
      </c>
    </row>
    <row r="578" spans="1:8" x14ac:dyDescent="0.2">
      <c r="A578" t="s">
        <v>48</v>
      </c>
      <c r="B578" t="s">
        <v>49</v>
      </c>
      <c r="C578" t="s">
        <v>173</v>
      </c>
      <c r="D578">
        <v>1</v>
      </c>
      <c r="E578" t="s">
        <v>8</v>
      </c>
      <c r="F578" t="s">
        <v>39</v>
      </c>
      <c r="G578">
        <v>1</v>
      </c>
      <c r="H578" t="s">
        <v>18</v>
      </c>
    </row>
    <row r="579" spans="1:8" x14ac:dyDescent="0.2">
      <c r="B579" t="s">
        <v>149</v>
      </c>
      <c r="C579" t="s">
        <v>173</v>
      </c>
      <c r="D579">
        <v>12</v>
      </c>
      <c r="E579" t="s">
        <v>59</v>
      </c>
      <c r="F579" t="s">
        <v>39</v>
      </c>
      <c r="G579">
        <v>1</v>
      </c>
      <c r="H579" t="s">
        <v>25</v>
      </c>
    </row>
    <row r="580" spans="1:8" x14ac:dyDescent="0.2">
      <c r="A580" t="s">
        <v>47</v>
      </c>
      <c r="B580" t="s">
        <v>141</v>
      </c>
      <c r="C580" t="s">
        <v>173</v>
      </c>
      <c r="D580">
        <v>4</v>
      </c>
      <c r="F580" t="s">
        <v>39</v>
      </c>
      <c r="G580">
        <v>2</v>
      </c>
      <c r="H580" t="s">
        <v>18</v>
      </c>
    </row>
    <row r="581" spans="1:8" x14ac:dyDescent="0.2">
      <c r="A581" t="s">
        <v>47</v>
      </c>
      <c r="B581" t="s">
        <v>38</v>
      </c>
      <c r="C581" t="s">
        <v>174</v>
      </c>
      <c r="D581">
        <v>12</v>
      </c>
      <c r="F581" t="s">
        <v>39</v>
      </c>
      <c r="G581">
        <v>1</v>
      </c>
      <c r="H581" t="s">
        <v>18</v>
      </c>
    </row>
    <row r="582" spans="1:8" x14ac:dyDescent="0.2">
      <c r="A582" t="s">
        <v>47</v>
      </c>
      <c r="B582" t="s">
        <v>142</v>
      </c>
      <c r="C582" t="s">
        <v>162</v>
      </c>
      <c r="D582">
        <v>12</v>
      </c>
      <c r="F582" t="s">
        <v>39</v>
      </c>
      <c r="G582">
        <v>1</v>
      </c>
      <c r="H582" t="s">
        <v>18</v>
      </c>
    </row>
    <row r="583" spans="1:8" x14ac:dyDescent="0.2">
      <c r="B583" t="s">
        <v>113</v>
      </c>
      <c r="C583" t="s">
        <v>162</v>
      </c>
      <c r="D583">
        <v>13</v>
      </c>
      <c r="E583" t="s">
        <v>59</v>
      </c>
      <c r="F583" t="s">
        <v>39</v>
      </c>
      <c r="G583">
        <v>2</v>
      </c>
      <c r="H583" t="s">
        <v>18</v>
      </c>
    </row>
    <row r="584" spans="1:8" x14ac:dyDescent="0.2">
      <c r="B584" t="s">
        <v>130</v>
      </c>
      <c r="C584" t="s">
        <v>162</v>
      </c>
      <c r="D584">
        <v>6.2</v>
      </c>
      <c r="E584" t="s">
        <v>17</v>
      </c>
      <c r="F584" t="s">
        <v>39</v>
      </c>
      <c r="G584">
        <v>1</v>
      </c>
      <c r="H584" t="s">
        <v>18</v>
      </c>
    </row>
    <row r="585" spans="1:8" x14ac:dyDescent="0.2">
      <c r="A585" t="s">
        <v>47</v>
      </c>
      <c r="B585" t="s">
        <v>76</v>
      </c>
      <c r="C585" t="s">
        <v>175</v>
      </c>
      <c r="D585">
        <v>1</v>
      </c>
      <c r="F585" t="s">
        <v>39</v>
      </c>
      <c r="G585">
        <v>1</v>
      </c>
      <c r="H585" t="s">
        <v>18</v>
      </c>
    </row>
    <row r="586" spans="1:8" x14ac:dyDescent="0.2">
      <c r="A586" t="s">
        <v>47</v>
      </c>
      <c r="B586" t="s">
        <v>82</v>
      </c>
      <c r="C586" t="s">
        <v>175</v>
      </c>
      <c r="D586">
        <v>3</v>
      </c>
      <c r="F586" t="s">
        <v>39</v>
      </c>
      <c r="G586">
        <v>1</v>
      </c>
      <c r="H586" t="s">
        <v>18</v>
      </c>
    </row>
    <row r="587" spans="1:8" x14ac:dyDescent="0.2">
      <c r="A587" t="s">
        <v>47</v>
      </c>
      <c r="B587" t="s">
        <v>87</v>
      </c>
      <c r="C587" t="s">
        <v>175</v>
      </c>
      <c r="D587">
        <v>5</v>
      </c>
      <c r="F587" t="s">
        <v>39</v>
      </c>
      <c r="G587">
        <v>1</v>
      </c>
      <c r="H587" t="s">
        <v>18</v>
      </c>
    </row>
    <row r="588" spans="1:8" x14ac:dyDescent="0.2">
      <c r="A588" t="s">
        <v>47</v>
      </c>
      <c r="B588" t="s">
        <v>88</v>
      </c>
      <c r="C588" t="s">
        <v>175</v>
      </c>
      <c r="D588">
        <v>6</v>
      </c>
      <c r="F588" t="s">
        <v>39</v>
      </c>
      <c r="G588">
        <v>1</v>
      </c>
      <c r="H588" t="s">
        <v>18</v>
      </c>
    </row>
    <row r="589" spans="1:8" x14ac:dyDescent="0.2">
      <c r="A589" t="s">
        <v>47</v>
      </c>
      <c r="B589" t="s">
        <v>92</v>
      </c>
      <c r="C589" t="s">
        <v>175</v>
      </c>
      <c r="D589">
        <v>7</v>
      </c>
      <c r="F589" t="s">
        <v>39</v>
      </c>
      <c r="G589">
        <v>1</v>
      </c>
      <c r="H589" t="s">
        <v>18</v>
      </c>
    </row>
    <row r="590" spans="1:8" x14ac:dyDescent="0.2">
      <c r="B590" t="s">
        <v>150</v>
      </c>
      <c r="C590" t="s">
        <v>176</v>
      </c>
      <c r="D590">
        <v>12</v>
      </c>
      <c r="E590" t="s">
        <v>6</v>
      </c>
      <c r="F590" t="s">
        <v>39</v>
      </c>
      <c r="G590">
        <v>1</v>
      </c>
      <c r="H590" t="s">
        <v>18</v>
      </c>
    </row>
    <row r="591" spans="1:8" x14ac:dyDescent="0.2">
      <c r="A591" t="s">
        <v>47</v>
      </c>
      <c r="B591" t="s">
        <v>103</v>
      </c>
      <c r="C591" t="s">
        <v>170</v>
      </c>
      <c r="D591">
        <v>1</v>
      </c>
      <c r="F591" t="s">
        <v>77</v>
      </c>
      <c r="G591">
        <v>1</v>
      </c>
      <c r="H591" t="s">
        <v>25</v>
      </c>
    </row>
    <row r="592" spans="1:8" x14ac:dyDescent="0.2">
      <c r="A592" t="s">
        <v>47</v>
      </c>
      <c r="B592" t="s">
        <v>76</v>
      </c>
      <c r="C592" t="s">
        <v>175</v>
      </c>
      <c r="D592">
        <v>1</v>
      </c>
      <c r="F592" t="s">
        <v>77</v>
      </c>
      <c r="G592">
        <v>1</v>
      </c>
      <c r="H592" t="s">
        <v>25</v>
      </c>
    </row>
    <row r="593" spans="1:8" x14ac:dyDescent="0.2">
      <c r="B593" t="s">
        <v>115</v>
      </c>
      <c r="C593" t="s">
        <v>171</v>
      </c>
      <c r="D593">
        <v>10</v>
      </c>
      <c r="E593" t="s">
        <v>21</v>
      </c>
      <c r="F593" t="s">
        <v>122</v>
      </c>
      <c r="G593">
        <v>1</v>
      </c>
      <c r="H593" t="s">
        <v>25</v>
      </c>
    </row>
    <row r="594" spans="1:8" x14ac:dyDescent="0.2">
      <c r="A594" t="s">
        <v>119</v>
      </c>
      <c r="B594" t="s">
        <v>120</v>
      </c>
      <c r="C594" t="s">
        <v>171</v>
      </c>
      <c r="D594">
        <v>9</v>
      </c>
      <c r="E594" t="s">
        <v>21</v>
      </c>
      <c r="F594" t="s">
        <v>122</v>
      </c>
      <c r="G594">
        <v>1</v>
      </c>
      <c r="H594" t="s">
        <v>25</v>
      </c>
    </row>
    <row r="595" spans="1:8" x14ac:dyDescent="0.2">
      <c r="B595" t="s">
        <v>157</v>
      </c>
      <c r="C595" t="s">
        <v>176</v>
      </c>
      <c r="D595">
        <v>5</v>
      </c>
      <c r="E595" t="s">
        <v>60</v>
      </c>
      <c r="F595" t="s">
        <v>122</v>
      </c>
      <c r="G595">
        <v>2</v>
      </c>
      <c r="H595" t="s">
        <v>18</v>
      </c>
    </row>
    <row r="596" spans="1:8" x14ac:dyDescent="0.2">
      <c r="A596" t="s">
        <v>47</v>
      </c>
      <c r="B596" t="s">
        <v>43</v>
      </c>
      <c r="C596" t="s">
        <v>169</v>
      </c>
      <c r="D596">
        <v>11</v>
      </c>
      <c r="F596" t="s">
        <v>23</v>
      </c>
      <c r="G596">
        <v>4</v>
      </c>
      <c r="H596" t="s">
        <v>25</v>
      </c>
    </row>
    <row r="597" spans="1:8" x14ac:dyDescent="0.2">
      <c r="A597" t="s">
        <v>47</v>
      </c>
      <c r="B597" t="s">
        <v>44</v>
      </c>
      <c r="C597" t="s">
        <v>169</v>
      </c>
      <c r="D597">
        <v>9</v>
      </c>
      <c r="F597" t="s">
        <v>23</v>
      </c>
      <c r="G597">
        <v>2</v>
      </c>
      <c r="H597" t="s">
        <v>25</v>
      </c>
    </row>
    <row r="598" spans="1:8" x14ac:dyDescent="0.2">
      <c r="B598" t="s">
        <v>5</v>
      </c>
      <c r="C598" t="s">
        <v>169</v>
      </c>
      <c r="D598" t="s">
        <v>56</v>
      </c>
      <c r="E598" t="s">
        <v>21</v>
      </c>
      <c r="F598" t="s">
        <v>23</v>
      </c>
      <c r="G598">
        <v>1</v>
      </c>
      <c r="H598" t="s">
        <v>25</v>
      </c>
    </row>
    <row r="599" spans="1:8" x14ac:dyDescent="0.2">
      <c r="A599" t="s">
        <v>47</v>
      </c>
      <c r="B599" t="s">
        <v>42</v>
      </c>
      <c r="C599" t="s">
        <v>174</v>
      </c>
      <c r="D599">
        <v>11</v>
      </c>
      <c r="F599" t="s">
        <v>23</v>
      </c>
      <c r="G599">
        <v>1</v>
      </c>
      <c r="H599" t="s">
        <v>25</v>
      </c>
    </row>
    <row r="600" spans="1:8" x14ac:dyDescent="0.2">
      <c r="A600" t="s">
        <v>47</v>
      </c>
      <c r="B600" t="s">
        <v>34</v>
      </c>
      <c r="C600" t="s">
        <v>174</v>
      </c>
      <c r="D600">
        <v>3</v>
      </c>
      <c r="F600" t="s">
        <v>23</v>
      </c>
      <c r="G600">
        <v>2</v>
      </c>
      <c r="H600" t="s">
        <v>25</v>
      </c>
    </row>
    <row r="601" spans="1:8" x14ac:dyDescent="0.2">
      <c r="A601" t="s">
        <v>47</v>
      </c>
      <c r="B601" t="s">
        <v>76</v>
      </c>
      <c r="C601" t="s">
        <v>175</v>
      </c>
      <c r="D601">
        <v>1</v>
      </c>
      <c r="F601" t="s">
        <v>23</v>
      </c>
      <c r="G601">
        <v>5</v>
      </c>
      <c r="H601" t="s">
        <v>25</v>
      </c>
    </row>
    <row r="602" spans="1:8" x14ac:dyDescent="0.2">
      <c r="A602" t="s">
        <v>134</v>
      </c>
      <c r="B602" t="s">
        <v>158</v>
      </c>
      <c r="C602" t="s">
        <v>170</v>
      </c>
      <c r="D602">
        <v>7</v>
      </c>
      <c r="E602" t="s">
        <v>20</v>
      </c>
      <c r="F602" t="s">
        <v>50</v>
      </c>
      <c r="G602">
        <v>1</v>
      </c>
      <c r="H602" t="s">
        <v>18</v>
      </c>
    </row>
    <row r="603" spans="1:8" x14ac:dyDescent="0.2">
      <c r="B603" t="s">
        <v>114</v>
      </c>
      <c r="C603" t="s">
        <v>171</v>
      </c>
      <c r="D603">
        <v>4</v>
      </c>
      <c r="E603" t="s">
        <v>10</v>
      </c>
      <c r="F603" t="s">
        <v>50</v>
      </c>
      <c r="G603">
        <v>1</v>
      </c>
      <c r="H603" t="s">
        <v>25</v>
      </c>
    </row>
    <row r="604" spans="1:8" x14ac:dyDescent="0.2">
      <c r="B604" t="s">
        <v>111</v>
      </c>
      <c r="C604" t="s">
        <v>172</v>
      </c>
      <c r="D604">
        <v>10</v>
      </c>
      <c r="E604" t="s">
        <v>62</v>
      </c>
      <c r="F604" t="s">
        <v>50</v>
      </c>
      <c r="G604">
        <v>6</v>
      </c>
      <c r="H604" t="s">
        <v>25</v>
      </c>
    </row>
    <row r="605" spans="1:8" x14ac:dyDescent="0.2">
      <c r="B605" t="s">
        <v>156</v>
      </c>
      <c r="C605" t="s">
        <v>172</v>
      </c>
      <c r="D605">
        <v>11</v>
      </c>
      <c r="E605" t="s">
        <v>56</v>
      </c>
      <c r="F605" t="s">
        <v>50</v>
      </c>
      <c r="G605">
        <v>1</v>
      </c>
      <c r="H605" t="s">
        <v>25</v>
      </c>
    </row>
    <row r="606" spans="1:8" x14ac:dyDescent="0.2">
      <c r="A606" t="s">
        <v>48</v>
      </c>
      <c r="B606" t="s">
        <v>148</v>
      </c>
      <c r="C606" t="s">
        <v>172</v>
      </c>
      <c r="D606">
        <v>13</v>
      </c>
      <c r="E606" t="s">
        <v>9</v>
      </c>
      <c r="F606" t="s">
        <v>50</v>
      </c>
      <c r="G606">
        <v>8</v>
      </c>
      <c r="H606" t="s">
        <v>25</v>
      </c>
    </row>
    <row r="607" spans="1:8" x14ac:dyDescent="0.2">
      <c r="A607" t="s">
        <v>48</v>
      </c>
      <c r="B607" t="s">
        <v>137</v>
      </c>
      <c r="C607" t="s">
        <v>172</v>
      </c>
      <c r="D607">
        <v>4</v>
      </c>
      <c r="E607" t="s">
        <v>55</v>
      </c>
      <c r="F607" t="s">
        <v>50</v>
      </c>
      <c r="G607">
        <v>1</v>
      </c>
      <c r="H607" t="s">
        <v>25</v>
      </c>
    </row>
    <row r="608" spans="1:8" x14ac:dyDescent="0.2">
      <c r="A608" t="s">
        <v>48</v>
      </c>
      <c r="B608" t="s">
        <v>51</v>
      </c>
      <c r="C608" t="s">
        <v>172</v>
      </c>
      <c r="D608">
        <v>6</v>
      </c>
      <c r="E608" t="s">
        <v>17</v>
      </c>
      <c r="F608" t="s">
        <v>50</v>
      </c>
      <c r="G608">
        <v>3</v>
      </c>
      <c r="H608" t="s">
        <v>25</v>
      </c>
    </row>
    <row r="609" spans="1:8" x14ac:dyDescent="0.2">
      <c r="A609" t="s">
        <v>48</v>
      </c>
      <c r="B609" t="s">
        <v>49</v>
      </c>
      <c r="C609" t="s">
        <v>173</v>
      </c>
      <c r="D609">
        <v>1</v>
      </c>
      <c r="E609" t="s">
        <v>10</v>
      </c>
      <c r="F609" t="s">
        <v>50</v>
      </c>
      <c r="G609">
        <v>1</v>
      </c>
      <c r="H609" t="s">
        <v>25</v>
      </c>
    </row>
    <row r="610" spans="1:8" x14ac:dyDescent="0.2">
      <c r="B610" t="s">
        <v>127</v>
      </c>
      <c r="C610" t="s">
        <v>173</v>
      </c>
      <c r="D610">
        <v>11</v>
      </c>
      <c r="E610" t="s">
        <v>59</v>
      </c>
      <c r="F610" t="s">
        <v>50</v>
      </c>
      <c r="G610">
        <v>1</v>
      </c>
      <c r="H610" t="s">
        <v>25</v>
      </c>
    </row>
    <row r="611" spans="1:8" x14ac:dyDescent="0.2">
      <c r="B611" t="s">
        <v>127</v>
      </c>
      <c r="C611" t="s">
        <v>173</v>
      </c>
      <c r="D611">
        <v>11</v>
      </c>
      <c r="E611" t="s">
        <v>19</v>
      </c>
      <c r="F611" t="s">
        <v>50</v>
      </c>
      <c r="G611">
        <v>1</v>
      </c>
      <c r="H611" t="s">
        <v>25</v>
      </c>
    </row>
    <row r="612" spans="1:8" x14ac:dyDescent="0.2">
      <c r="B612" t="s">
        <v>129</v>
      </c>
      <c r="C612" t="s">
        <v>173</v>
      </c>
      <c r="D612">
        <v>7</v>
      </c>
      <c r="E612" t="s">
        <v>61</v>
      </c>
      <c r="F612" t="s">
        <v>50</v>
      </c>
      <c r="G612">
        <v>2</v>
      </c>
      <c r="H612" t="s">
        <v>25</v>
      </c>
    </row>
    <row r="613" spans="1:8" x14ac:dyDescent="0.2">
      <c r="B613" t="s">
        <v>147</v>
      </c>
      <c r="C613" t="s">
        <v>173</v>
      </c>
      <c r="D613">
        <v>8</v>
      </c>
      <c r="E613" t="s">
        <v>59</v>
      </c>
      <c r="F613" t="s">
        <v>50</v>
      </c>
      <c r="G613">
        <v>2</v>
      </c>
      <c r="H613" t="s">
        <v>25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F1" sqref="F1"/>
    </sheetView>
  </sheetViews>
  <sheetFormatPr baseColWidth="10" defaultRowHeight="16" x14ac:dyDescent="0.2"/>
  <cols>
    <col min="2" max="2" width="4.33203125" style="9" customWidth="1"/>
    <col min="3" max="3" width="5" style="9" customWidth="1"/>
    <col min="4" max="4" width="10.83203125" customWidth="1"/>
    <col min="5" max="5" width="10.83203125" style="9"/>
    <col min="6" max="6" width="10.83203125" style="10"/>
    <col min="7" max="7" width="4.33203125" style="9" customWidth="1"/>
    <col min="8" max="8" width="3.1640625" style="9" customWidth="1"/>
  </cols>
  <sheetData>
    <row r="1" spans="1:8" x14ac:dyDescent="0.2">
      <c r="A1" s="2" t="s">
        <v>184</v>
      </c>
      <c r="B1" s="9" t="s">
        <v>179</v>
      </c>
      <c r="C1" s="9" t="s">
        <v>180</v>
      </c>
      <c r="D1" t="s">
        <v>183</v>
      </c>
      <c r="E1" s="2" t="s">
        <v>181</v>
      </c>
      <c r="F1" s="10" t="s">
        <v>182</v>
      </c>
      <c r="G1" s="2" t="s">
        <v>18</v>
      </c>
      <c r="H1" s="2" t="s">
        <v>25</v>
      </c>
    </row>
    <row r="2" spans="1:8" x14ac:dyDescent="0.2">
      <c r="A2" s="11" t="s">
        <v>169</v>
      </c>
      <c r="B2" s="9">
        <v>1</v>
      </c>
      <c r="C2" s="9" t="s">
        <v>160</v>
      </c>
      <c r="D2">
        <v>791</v>
      </c>
      <c r="E2" s="2">
        <v>7</v>
      </c>
      <c r="F2" s="10">
        <f>E2/D2</f>
        <v>8.8495575221238937E-3</v>
      </c>
      <c r="G2" s="2">
        <v>1</v>
      </c>
      <c r="H2" s="2">
        <v>6</v>
      </c>
    </row>
    <row r="3" spans="1:8" x14ac:dyDescent="0.2">
      <c r="A3" s="11" t="s">
        <v>169</v>
      </c>
      <c r="B3" s="9">
        <v>10</v>
      </c>
      <c r="C3" s="9" t="s">
        <v>160</v>
      </c>
      <c r="D3">
        <v>904</v>
      </c>
      <c r="E3" s="2">
        <v>12</v>
      </c>
      <c r="F3" s="10">
        <f t="shared" ref="F3:F66" si="0">E3/D3</f>
        <v>1.3274336283185841E-2</v>
      </c>
      <c r="G3" s="2">
        <v>1</v>
      </c>
      <c r="H3" s="2">
        <v>11</v>
      </c>
    </row>
    <row r="4" spans="1:8" x14ac:dyDescent="0.2">
      <c r="A4" s="11" t="s">
        <v>169</v>
      </c>
      <c r="B4" s="9">
        <v>8</v>
      </c>
      <c r="C4" s="9" t="s">
        <v>160</v>
      </c>
      <c r="D4">
        <v>791</v>
      </c>
      <c r="E4" s="2">
        <v>14</v>
      </c>
      <c r="F4" s="10">
        <f t="shared" si="0"/>
        <v>1.7699115044247787E-2</v>
      </c>
      <c r="G4" s="2">
        <v>3</v>
      </c>
      <c r="H4" s="2">
        <v>11</v>
      </c>
    </row>
    <row r="5" spans="1:8" x14ac:dyDescent="0.2">
      <c r="A5" s="11" t="s">
        <v>169</v>
      </c>
      <c r="B5" s="9">
        <v>5</v>
      </c>
      <c r="C5" s="9" t="s">
        <v>160</v>
      </c>
      <c r="D5">
        <v>565</v>
      </c>
      <c r="E5" s="2">
        <v>19</v>
      </c>
      <c r="F5" s="10">
        <f t="shared" si="0"/>
        <v>3.3628318584070796E-2</v>
      </c>
      <c r="G5" s="2">
        <v>0</v>
      </c>
      <c r="H5" s="2">
        <v>19</v>
      </c>
    </row>
    <row r="6" spans="1:8" x14ac:dyDescent="0.2">
      <c r="A6" s="11" t="s">
        <v>169</v>
      </c>
      <c r="B6" s="9">
        <v>14.1</v>
      </c>
      <c r="C6" s="9" t="s">
        <v>160</v>
      </c>
      <c r="D6">
        <v>565</v>
      </c>
      <c r="E6" s="2">
        <v>23</v>
      </c>
      <c r="F6" s="10">
        <f t="shared" si="0"/>
        <v>4.0707964601769911E-2</v>
      </c>
      <c r="G6" s="2">
        <v>2</v>
      </c>
      <c r="H6" s="2">
        <v>21</v>
      </c>
    </row>
    <row r="7" spans="1:8" x14ac:dyDescent="0.2">
      <c r="A7" s="11" t="s">
        <v>169</v>
      </c>
      <c r="B7" s="9">
        <v>9</v>
      </c>
      <c r="C7" s="9" t="s">
        <v>161</v>
      </c>
      <c r="D7">
        <v>791</v>
      </c>
      <c r="E7" s="2">
        <v>14</v>
      </c>
      <c r="F7" s="10">
        <f t="shared" si="0"/>
        <v>1.7699115044247787E-2</v>
      </c>
      <c r="G7" s="2">
        <v>4</v>
      </c>
      <c r="H7" s="2">
        <v>10</v>
      </c>
    </row>
    <row r="8" spans="1:8" x14ac:dyDescent="0.2">
      <c r="A8" s="11" t="s">
        <v>169</v>
      </c>
      <c r="B8" s="9">
        <v>7</v>
      </c>
      <c r="C8" s="9" t="s">
        <v>161</v>
      </c>
      <c r="D8">
        <v>1017</v>
      </c>
      <c r="E8" s="2">
        <v>10</v>
      </c>
      <c r="F8" s="10">
        <f t="shared" si="0"/>
        <v>9.8328416912487702E-3</v>
      </c>
      <c r="G8" s="2">
        <v>5</v>
      </c>
      <c r="H8" s="2">
        <v>5</v>
      </c>
    </row>
    <row r="9" spans="1:8" x14ac:dyDescent="0.2">
      <c r="A9" s="11" t="s">
        <v>169</v>
      </c>
      <c r="B9" s="9">
        <v>4</v>
      </c>
      <c r="C9" s="9" t="s">
        <v>161</v>
      </c>
      <c r="D9">
        <v>791</v>
      </c>
      <c r="E9" s="2">
        <v>18</v>
      </c>
      <c r="F9" s="10">
        <f t="shared" si="0"/>
        <v>2.2756005056890013E-2</v>
      </c>
      <c r="G9" s="2">
        <v>5</v>
      </c>
      <c r="H9" s="2">
        <v>13</v>
      </c>
    </row>
    <row r="10" spans="1:8" x14ac:dyDescent="0.2">
      <c r="A10" s="11" t="s">
        <v>169</v>
      </c>
      <c r="B10" s="9">
        <v>11</v>
      </c>
      <c r="C10" s="9" t="s">
        <v>161</v>
      </c>
      <c r="D10">
        <v>1130</v>
      </c>
      <c r="E10" s="2">
        <v>29</v>
      </c>
      <c r="F10" s="10">
        <f t="shared" si="0"/>
        <v>2.5663716814159292E-2</v>
      </c>
      <c r="G10" s="2">
        <v>4</v>
      </c>
      <c r="H10" s="2">
        <v>25</v>
      </c>
    </row>
    <row r="11" spans="1:8" x14ac:dyDescent="0.2">
      <c r="A11" s="11" t="s">
        <v>169</v>
      </c>
      <c r="B11" s="9">
        <v>2</v>
      </c>
      <c r="C11" s="9" t="s">
        <v>161</v>
      </c>
      <c r="D11">
        <v>678</v>
      </c>
      <c r="E11" s="2">
        <v>20</v>
      </c>
      <c r="F11" s="10">
        <f t="shared" si="0"/>
        <v>2.9498525073746312E-2</v>
      </c>
      <c r="G11" s="2">
        <v>5</v>
      </c>
      <c r="H11" s="2">
        <v>15</v>
      </c>
    </row>
    <row r="12" spans="1:8" x14ac:dyDescent="0.2">
      <c r="A12" s="11" t="s">
        <v>169</v>
      </c>
      <c r="B12" s="9">
        <v>6</v>
      </c>
      <c r="C12" s="9" t="s">
        <v>161</v>
      </c>
      <c r="D12">
        <v>904</v>
      </c>
      <c r="E12" s="2">
        <v>32</v>
      </c>
      <c r="F12" s="10">
        <f t="shared" si="0"/>
        <v>3.5398230088495575E-2</v>
      </c>
      <c r="G12" s="2">
        <v>8</v>
      </c>
      <c r="H12" s="2">
        <v>24</v>
      </c>
    </row>
    <row r="13" spans="1:8" x14ac:dyDescent="0.2">
      <c r="A13" s="11" t="s">
        <v>169</v>
      </c>
      <c r="B13" s="9">
        <v>3</v>
      </c>
      <c r="C13" s="9" t="s">
        <v>161</v>
      </c>
      <c r="D13">
        <v>678</v>
      </c>
      <c r="E13" s="2">
        <v>30</v>
      </c>
      <c r="F13" s="10">
        <f t="shared" si="0"/>
        <v>4.4247787610619468E-2</v>
      </c>
      <c r="G13" s="2">
        <v>5</v>
      </c>
      <c r="H13" s="2">
        <v>25</v>
      </c>
    </row>
    <row r="14" spans="1:8" x14ac:dyDescent="0.2">
      <c r="A14" s="11" t="s">
        <v>170</v>
      </c>
      <c r="B14" s="9">
        <v>9</v>
      </c>
      <c r="C14" s="9" t="s">
        <v>160</v>
      </c>
      <c r="D14">
        <v>628.02</v>
      </c>
      <c r="E14" s="2">
        <v>17</v>
      </c>
      <c r="F14" s="10">
        <f t="shared" si="0"/>
        <v>2.7069201617782875E-2</v>
      </c>
      <c r="G14" s="2">
        <v>3</v>
      </c>
      <c r="H14" s="2">
        <v>14</v>
      </c>
    </row>
    <row r="15" spans="1:8" x14ac:dyDescent="0.2">
      <c r="A15" s="11" t="s">
        <v>170</v>
      </c>
      <c r="B15" s="9">
        <v>8</v>
      </c>
      <c r="C15" s="9" t="s">
        <v>160</v>
      </c>
      <c r="D15">
        <v>628.02</v>
      </c>
      <c r="E15" s="2">
        <v>13</v>
      </c>
      <c r="F15" s="10">
        <f t="shared" si="0"/>
        <v>2.0699977707716314E-2</v>
      </c>
      <c r="G15" s="2">
        <v>1</v>
      </c>
      <c r="H15" s="2">
        <v>12</v>
      </c>
    </row>
    <row r="16" spans="1:8" x14ac:dyDescent="0.2">
      <c r="A16" s="11" t="s">
        <v>170</v>
      </c>
      <c r="B16" s="9">
        <v>10</v>
      </c>
      <c r="C16" s="9" t="s">
        <v>160</v>
      </c>
      <c r="D16">
        <v>418.68</v>
      </c>
      <c r="E16" s="2">
        <v>24</v>
      </c>
      <c r="F16" s="10">
        <f t="shared" si="0"/>
        <v>5.7323015190599028E-2</v>
      </c>
      <c r="G16" s="2">
        <v>1</v>
      </c>
      <c r="H16" s="2">
        <v>23</v>
      </c>
    </row>
    <row r="17" spans="1:8" x14ac:dyDescent="0.2">
      <c r="A17" s="11" t="s">
        <v>170</v>
      </c>
      <c r="B17" s="9">
        <v>13</v>
      </c>
      <c r="C17" s="9" t="s">
        <v>160</v>
      </c>
      <c r="D17">
        <v>279.12</v>
      </c>
      <c r="E17" s="2">
        <v>16</v>
      </c>
      <c r="F17" s="10">
        <f t="shared" si="0"/>
        <v>5.7323015190599028E-2</v>
      </c>
      <c r="G17" s="2">
        <v>4</v>
      </c>
      <c r="H17" s="2">
        <v>12</v>
      </c>
    </row>
    <row r="18" spans="1:8" x14ac:dyDescent="0.2">
      <c r="A18" s="11" t="s">
        <v>170</v>
      </c>
      <c r="B18" s="9">
        <v>11</v>
      </c>
      <c r="C18" s="9" t="s">
        <v>160</v>
      </c>
      <c r="D18">
        <v>348.9</v>
      </c>
      <c r="E18" s="2">
        <v>25</v>
      </c>
      <c r="F18" s="10">
        <f t="shared" si="0"/>
        <v>7.1653768988248781E-2</v>
      </c>
      <c r="G18" s="2">
        <v>2</v>
      </c>
      <c r="H18" s="2">
        <v>23</v>
      </c>
    </row>
    <row r="19" spans="1:8" x14ac:dyDescent="0.2">
      <c r="A19" s="11" t="s">
        <v>170</v>
      </c>
      <c r="B19" s="9">
        <v>12</v>
      </c>
      <c r="C19" s="9" t="s">
        <v>161</v>
      </c>
      <c r="D19">
        <v>279.12</v>
      </c>
      <c r="E19" s="2">
        <v>22</v>
      </c>
      <c r="F19" s="10">
        <f t="shared" si="0"/>
        <v>7.8819145887073658E-2</v>
      </c>
      <c r="G19" s="2">
        <v>6</v>
      </c>
      <c r="H19" s="2">
        <v>16</v>
      </c>
    </row>
    <row r="20" spans="1:8" x14ac:dyDescent="0.2">
      <c r="A20" s="11" t="s">
        <v>170</v>
      </c>
      <c r="B20" s="9">
        <v>6</v>
      </c>
      <c r="C20" s="9" t="s">
        <v>161</v>
      </c>
      <c r="D20">
        <v>488.46000000000004</v>
      </c>
      <c r="E20" s="2">
        <v>9</v>
      </c>
      <c r="F20" s="10">
        <f t="shared" si="0"/>
        <v>1.8425254882692543E-2</v>
      </c>
      <c r="G20" s="2">
        <v>2</v>
      </c>
      <c r="H20" s="2">
        <v>7</v>
      </c>
    </row>
    <row r="21" spans="1:8" x14ac:dyDescent="0.2">
      <c r="A21" s="11" t="s">
        <v>170</v>
      </c>
      <c r="B21" s="9">
        <v>7</v>
      </c>
      <c r="C21" s="9" t="s">
        <v>161</v>
      </c>
      <c r="D21">
        <v>418.68</v>
      </c>
      <c r="E21" s="2">
        <v>17</v>
      </c>
      <c r="F21" s="10">
        <f t="shared" si="0"/>
        <v>4.0603802426674308E-2</v>
      </c>
      <c r="G21" s="2">
        <v>5</v>
      </c>
      <c r="H21" s="2">
        <v>12</v>
      </c>
    </row>
    <row r="22" spans="1:8" x14ac:dyDescent="0.2">
      <c r="A22" s="11" t="s">
        <v>170</v>
      </c>
      <c r="B22" s="9">
        <v>5</v>
      </c>
      <c r="C22" s="9" t="s">
        <v>161</v>
      </c>
      <c r="D22">
        <v>279.12</v>
      </c>
      <c r="E22" s="2">
        <v>7</v>
      </c>
      <c r="F22" s="10">
        <f t="shared" si="0"/>
        <v>2.5078819145887072E-2</v>
      </c>
      <c r="G22" s="2">
        <v>2</v>
      </c>
      <c r="H22" s="2">
        <v>5</v>
      </c>
    </row>
    <row r="23" spans="1:8" x14ac:dyDescent="0.2">
      <c r="A23" s="11" t="s">
        <v>170</v>
      </c>
      <c r="B23" s="9">
        <v>3</v>
      </c>
      <c r="C23" s="9" t="s">
        <v>161</v>
      </c>
      <c r="D23">
        <v>488.46000000000004</v>
      </c>
      <c r="E23" s="2">
        <v>36</v>
      </c>
      <c r="F23" s="10">
        <f t="shared" si="0"/>
        <v>7.370101953077017E-2</v>
      </c>
      <c r="G23" s="2">
        <v>2</v>
      </c>
      <c r="H23" s="2">
        <v>34</v>
      </c>
    </row>
    <row r="24" spans="1:8" x14ac:dyDescent="0.2">
      <c r="A24" s="11" t="s">
        <v>170</v>
      </c>
      <c r="B24" s="9">
        <v>1</v>
      </c>
      <c r="C24" s="9" t="s">
        <v>161</v>
      </c>
      <c r="D24">
        <v>279.12</v>
      </c>
      <c r="E24" s="2">
        <v>32</v>
      </c>
      <c r="F24" s="10">
        <f t="shared" si="0"/>
        <v>0.11464603038119806</v>
      </c>
      <c r="G24" s="2">
        <v>4</v>
      </c>
      <c r="H24" s="2">
        <v>28</v>
      </c>
    </row>
    <row r="25" spans="1:8" x14ac:dyDescent="0.2">
      <c r="A25" s="11" t="s">
        <v>171</v>
      </c>
      <c r="B25" s="9">
        <v>10</v>
      </c>
      <c r="C25" s="9" t="s">
        <v>160</v>
      </c>
      <c r="D25">
        <v>703.68</v>
      </c>
      <c r="E25" s="2">
        <v>8</v>
      </c>
      <c r="F25" s="10">
        <f t="shared" si="0"/>
        <v>1.136880400181901E-2</v>
      </c>
      <c r="G25" s="2">
        <v>0</v>
      </c>
      <c r="H25" s="2">
        <v>8</v>
      </c>
    </row>
    <row r="26" spans="1:8" x14ac:dyDescent="0.2">
      <c r="A26" s="11" t="s">
        <v>171</v>
      </c>
      <c r="B26" s="9">
        <v>11</v>
      </c>
      <c r="C26" s="9" t="s">
        <v>160</v>
      </c>
      <c r="D26">
        <v>527.76</v>
      </c>
      <c r="E26" s="2">
        <v>17</v>
      </c>
      <c r="F26" s="10">
        <f t="shared" si="0"/>
        <v>3.2211611338487191E-2</v>
      </c>
      <c r="G26" s="2">
        <v>1</v>
      </c>
      <c r="H26" s="2">
        <v>16</v>
      </c>
    </row>
    <row r="27" spans="1:8" x14ac:dyDescent="0.2">
      <c r="A27" s="11" t="s">
        <v>171</v>
      </c>
      <c r="B27" s="9">
        <v>2</v>
      </c>
      <c r="C27" s="9" t="s">
        <v>160</v>
      </c>
      <c r="D27">
        <v>703.68</v>
      </c>
      <c r="E27" s="2">
        <v>10</v>
      </c>
      <c r="F27" s="10">
        <f t="shared" si="0"/>
        <v>1.4211005002273762E-2</v>
      </c>
      <c r="G27" s="2">
        <v>0</v>
      </c>
      <c r="H27" s="2">
        <v>10</v>
      </c>
    </row>
    <row r="28" spans="1:8" x14ac:dyDescent="0.2">
      <c r="A28" s="11" t="s">
        <v>171</v>
      </c>
      <c r="B28" s="9">
        <v>7</v>
      </c>
      <c r="C28" s="9" t="s">
        <v>160</v>
      </c>
      <c r="D28">
        <v>659.69999999999993</v>
      </c>
      <c r="E28" s="2">
        <v>21</v>
      </c>
      <c r="F28" s="10">
        <f t="shared" si="0"/>
        <v>3.1832651205093231E-2</v>
      </c>
      <c r="G28" s="2">
        <v>5</v>
      </c>
      <c r="H28" s="2">
        <v>16</v>
      </c>
    </row>
    <row r="29" spans="1:8" x14ac:dyDescent="0.2">
      <c r="A29" s="11" t="s">
        <v>171</v>
      </c>
      <c r="B29" s="9">
        <v>4</v>
      </c>
      <c r="C29" s="9" t="s">
        <v>160</v>
      </c>
      <c r="D29">
        <v>615.71999999999991</v>
      </c>
      <c r="E29" s="2">
        <v>40</v>
      </c>
      <c r="F29" s="10">
        <f t="shared" si="0"/>
        <v>6.4964594296108624E-2</v>
      </c>
      <c r="G29" s="2">
        <v>9</v>
      </c>
      <c r="H29" s="2">
        <v>31</v>
      </c>
    </row>
    <row r="30" spans="1:8" x14ac:dyDescent="0.2">
      <c r="A30" s="11" t="s">
        <v>171</v>
      </c>
      <c r="B30" s="9">
        <v>5</v>
      </c>
      <c r="C30" s="9" t="s">
        <v>160</v>
      </c>
      <c r="D30">
        <v>439.79999999999995</v>
      </c>
      <c r="E30" s="2">
        <v>26</v>
      </c>
      <c r="F30" s="10">
        <f t="shared" si="0"/>
        <v>5.9117780809458849E-2</v>
      </c>
      <c r="G30" s="2">
        <v>2</v>
      </c>
      <c r="H30" s="2">
        <v>24</v>
      </c>
    </row>
    <row r="31" spans="1:8" x14ac:dyDescent="0.2">
      <c r="A31" s="11" t="s">
        <v>171</v>
      </c>
      <c r="B31" s="9">
        <v>14</v>
      </c>
      <c r="C31" s="9" t="s">
        <v>160</v>
      </c>
      <c r="D31">
        <v>527.76</v>
      </c>
      <c r="E31" s="2">
        <v>17</v>
      </c>
      <c r="F31" s="10">
        <f t="shared" si="0"/>
        <v>3.2211611338487191E-2</v>
      </c>
      <c r="G31" s="2">
        <v>7</v>
      </c>
      <c r="H31" s="2">
        <v>10</v>
      </c>
    </row>
    <row r="32" spans="1:8" x14ac:dyDescent="0.2">
      <c r="A32" s="11" t="s">
        <v>171</v>
      </c>
      <c r="B32" s="9">
        <v>6</v>
      </c>
      <c r="C32" s="9" t="s">
        <v>161</v>
      </c>
      <c r="D32">
        <v>527.76</v>
      </c>
      <c r="E32" s="2">
        <v>15</v>
      </c>
      <c r="F32" s="10">
        <f t="shared" si="0"/>
        <v>2.8422010004547523E-2</v>
      </c>
      <c r="G32" s="2">
        <v>4</v>
      </c>
      <c r="H32" s="2">
        <v>10</v>
      </c>
    </row>
    <row r="33" spans="1:8" x14ac:dyDescent="0.2">
      <c r="A33" s="11" t="s">
        <v>171</v>
      </c>
      <c r="B33" s="9">
        <v>3</v>
      </c>
      <c r="C33" s="9" t="s">
        <v>161</v>
      </c>
      <c r="D33">
        <v>615.71999999999991</v>
      </c>
      <c r="E33" s="2">
        <v>14</v>
      </c>
      <c r="F33" s="10">
        <f t="shared" si="0"/>
        <v>2.273760800363802E-2</v>
      </c>
      <c r="G33" s="2">
        <v>0</v>
      </c>
      <c r="H33" s="2">
        <v>14</v>
      </c>
    </row>
    <row r="34" spans="1:8" x14ac:dyDescent="0.2">
      <c r="A34" s="11" t="s">
        <v>171</v>
      </c>
      <c r="B34" s="9">
        <v>12</v>
      </c>
      <c r="C34" s="9" t="s">
        <v>161</v>
      </c>
      <c r="D34">
        <v>439.79999999999995</v>
      </c>
      <c r="E34" s="2">
        <v>27</v>
      </c>
      <c r="F34" s="10">
        <f t="shared" si="0"/>
        <v>6.1391541609822652E-2</v>
      </c>
      <c r="G34" s="2">
        <v>6</v>
      </c>
      <c r="H34" s="2">
        <v>21</v>
      </c>
    </row>
    <row r="35" spans="1:8" x14ac:dyDescent="0.2">
      <c r="A35" s="11" t="s">
        <v>171</v>
      </c>
      <c r="B35" s="9">
        <v>1</v>
      </c>
      <c r="C35" s="9" t="s">
        <v>161</v>
      </c>
      <c r="D35">
        <v>219.89999999999998</v>
      </c>
      <c r="E35" s="2">
        <v>9</v>
      </c>
      <c r="F35" s="10">
        <f t="shared" si="0"/>
        <v>4.0927694406548434E-2</v>
      </c>
      <c r="G35" s="2">
        <v>1</v>
      </c>
      <c r="H35" s="2">
        <v>8</v>
      </c>
    </row>
    <row r="36" spans="1:8" x14ac:dyDescent="0.2">
      <c r="A36" s="11" t="s">
        <v>171</v>
      </c>
      <c r="B36" s="9">
        <v>8</v>
      </c>
      <c r="C36" s="9" t="s">
        <v>161</v>
      </c>
      <c r="D36">
        <v>791.64</v>
      </c>
      <c r="E36" s="2">
        <v>36</v>
      </c>
      <c r="F36" s="10">
        <f t="shared" si="0"/>
        <v>4.5475216007276033E-2</v>
      </c>
      <c r="G36" s="2">
        <v>9</v>
      </c>
      <c r="H36" s="2">
        <v>27</v>
      </c>
    </row>
    <row r="37" spans="1:8" x14ac:dyDescent="0.2">
      <c r="A37" s="11" t="s">
        <v>171</v>
      </c>
      <c r="B37" s="9">
        <v>9</v>
      </c>
      <c r="C37" s="9" t="s">
        <v>161</v>
      </c>
      <c r="D37">
        <v>791.64</v>
      </c>
      <c r="E37" s="2">
        <v>36</v>
      </c>
      <c r="F37" s="10">
        <f t="shared" si="0"/>
        <v>4.5475216007276033E-2</v>
      </c>
      <c r="G37" s="2">
        <v>1</v>
      </c>
      <c r="H37" s="2">
        <v>35</v>
      </c>
    </row>
    <row r="38" spans="1:8" x14ac:dyDescent="0.2">
      <c r="A38" s="11" t="s">
        <v>172</v>
      </c>
      <c r="B38" s="9">
        <v>9</v>
      </c>
      <c r="C38" s="9" t="s">
        <v>160</v>
      </c>
      <c r="D38">
        <v>825.17</v>
      </c>
      <c r="E38" s="2">
        <v>23</v>
      </c>
      <c r="F38" s="10">
        <f t="shared" si="0"/>
        <v>2.7873044342377935E-2</v>
      </c>
      <c r="G38" s="2">
        <v>4</v>
      </c>
      <c r="H38" s="2">
        <v>19</v>
      </c>
    </row>
    <row r="39" spans="1:8" x14ac:dyDescent="0.2">
      <c r="A39" s="11" t="s">
        <v>172</v>
      </c>
      <c r="B39" s="9">
        <v>7</v>
      </c>
      <c r="C39" s="9" t="s">
        <v>160</v>
      </c>
      <c r="D39">
        <v>955.46</v>
      </c>
      <c r="E39" s="2">
        <v>30</v>
      </c>
      <c r="F39" s="10">
        <f t="shared" si="0"/>
        <v>3.1398488686077912E-2</v>
      </c>
      <c r="G39" s="2">
        <v>2</v>
      </c>
      <c r="H39" s="2">
        <v>28</v>
      </c>
    </row>
    <row r="40" spans="1:8" x14ac:dyDescent="0.2">
      <c r="A40" s="11" t="s">
        <v>172</v>
      </c>
      <c r="B40" s="9">
        <v>1</v>
      </c>
      <c r="C40" s="9" t="s">
        <v>160</v>
      </c>
      <c r="D40">
        <v>564.59</v>
      </c>
      <c r="E40" s="2">
        <v>30</v>
      </c>
      <c r="F40" s="10">
        <f t="shared" si="0"/>
        <v>5.3135903930285694E-2</v>
      </c>
      <c r="G40" s="2">
        <v>5</v>
      </c>
      <c r="H40" s="2">
        <v>25</v>
      </c>
    </row>
    <row r="41" spans="1:8" x14ac:dyDescent="0.2">
      <c r="A41" s="11" t="s">
        <v>172</v>
      </c>
      <c r="B41" s="9">
        <v>4</v>
      </c>
      <c r="C41" s="9" t="s">
        <v>160</v>
      </c>
      <c r="D41">
        <v>434.3</v>
      </c>
      <c r="E41" s="2">
        <v>25</v>
      </c>
      <c r="F41" s="10">
        <f t="shared" si="0"/>
        <v>5.7563895924476166E-2</v>
      </c>
      <c r="G41" s="2">
        <v>4</v>
      </c>
      <c r="H41" s="2">
        <v>21</v>
      </c>
    </row>
    <row r="42" spans="1:8" x14ac:dyDescent="0.2">
      <c r="A42" s="11" t="s">
        <v>172</v>
      </c>
      <c r="B42" s="9">
        <v>6</v>
      </c>
      <c r="C42" s="9" t="s">
        <v>160</v>
      </c>
      <c r="D42">
        <v>390.87</v>
      </c>
      <c r="E42" s="2">
        <v>45</v>
      </c>
      <c r="F42" s="10">
        <f t="shared" si="0"/>
        <v>0.11512779184895233</v>
      </c>
      <c r="G42" s="2">
        <v>7</v>
      </c>
      <c r="H42" s="2">
        <v>38</v>
      </c>
    </row>
    <row r="43" spans="1:8" x14ac:dyDescent="0.2">
      <c r="A43" s="11" t="s">
        <v>172</v>
      </c>
      <c r="B43" s="9">
        <v>8</v>
      </c>
      <c r="C43" s="9" t="s">
        <v>161</v>
      </c>
      <c r="D43">
        <v>1042.32</v>
      </c>
      <c r="E43" s="2">
        <v>18</v>
      </c>
      <c r="F43" s="10">
        <f t="shared" si="0"/>
        <v>1.7269168777342851E-2</v>
      </c>
      <c r="G43" s="2">
        <v>7</v>
      </c>
      <c r="H43" s="2">
        <v>11</v>
      </c>
    </row>
    <row r="44" spans="1:8" x14ac:dyDescent="0.2">
      <c r="A44" s="11" t="s">
        <v>172</v>
      </c>
      <c r="B44" s="9">
        <v>12</v>
      </c>
      <c r="C44" s="9" t="s">
        <v>161</v>
      </c>
      <c r="D44">
        <v>651.45000000000005</v>
      </c>
      <c r="E44" s="2">
        <v>26</v>
      </c>
      <c r="F44" s="10">
        <f t="shared" si="0"/>
        <v>3.9910967840970139E-2</v>
      </c>
      <c r="G44" s="2">
        <v>7</v>
      </c>
      <c r="H44" s="2">
        <v>19</v>
      </c>
    </row>
    <row r="45" spans="1:8" x14ac:dyDescent="0.2">
      <c r="A45" s="11" t="s">
        <v>172</v>
      </c>
      <c r="B45" s="9">
        <v>5</v>
      </c>
      <c r="C45" s="9" t="s">
        <v>161</v>
      </c>
      <c r="D45">
        <v>477.73</v>
      </c>
      <c r="E45" s="2">
        <v>25</v>
      </c>
      <c r="F45" s="10">
        <f t="shared" si="0"/>
        <v>5.2330814476796515E-2</v>
      </c>
      <c r="G45" s="2">
        <v>5</v>
      </c>
      <c r="H45" s="2">
        <v>20</v>
      </c>
    </row>
    <row r="46" spans="1:8" x14ac:dyDescent="0.2">
      <c r="A46" s="11" t="s">
        <v>172</v>
      </c>
      <c r="B46" s="9">
        <v>13</v>
      </c>
      <c r="C46" s="9" t="s">
        <v>161</v>
      </c>
      <c r="D46">
        <v>304.01</v>
      </c>
      <c r="E46" s="2">
        <v>20</v>
      </c>
      <c r="F46" s="10">
        <f t="shared" si="0"/>
        <v>6.5787309627972759E-2</v>
      </c>
      <c r="G46" s="2">
        <v>8</v>
      </c>
      <c r="H46" s="2">
        <v>12</v>
      </c>
    </row>
    <row r="47" spans="1:8" x14ac:dyDescent="0.2">
      <c r="A47" s="11" t="s">
        <v>172</v>
      </c>
      <c r="B47" s="9">
        <v>2</v>
      </c>
      <c r="C47" s="9" t="s">
        <v>161</v>
      </c>
      <c r="D47">
        <v>608.02</v>
      </c>
      <c r="E47" s="2">
        <v>46</v>
      </c>
      <c r="F47" s="10">
        <f t="shared" si="0"/>
        <v>7.5655406072168682E-2</v>
      </c>
      <c r="G47" s="2">
        <v>9</v>
      </c>
      <c r="H47" s="2">
        <v>37</v>
      </c>
    </row>
    <row r="48" spans="1:8" x14ac:dyDescent="0.2">
      <c r="A48" s="11" t="s">
        <v>172</v>
      </c>
      <c r="B48" s="9">
        <v>10</v>
      </c>
      <c r="C48" s="9" t="s">
        <v>161</v>
      </c>
      <c r="D48">
        <v>477.73</v>
      </c>
      <c r="E48" s="2">
        <v>36</v>
      </c>
      <c r="F48" s="10">
        <f t="shared" si="0"/>
        <v>7.5356372846586986E-2</v>
      </c>
      <c r="G48" s="2">
        <v>2</v>
      </c>
      <c r="H48" s="2">
        <v>34</v>
      </c>
    </row>
    <row r="49" spans="1:8" x14ac:dyDescent="0.2">
      <c r="A49" s="11" t="s">
        <v>172</v>
      </c>
      <c r="B49" s="9">
        <v>11</v>
      </c>
      <c r="C49" s="9" t="s">
        <v>161</v>
      </c>
      <c r="D49">
        <v>651.45000000000005</v>
      </c>
      <c r="E49" s="2">
        <v>31</v>
      </c>
      <c r="F49" s="10">
        <f t="shared" si="0"/>
        <v>4.758615396423363E-2</v>
      </c>
      <c r="G49" s="2">
        <v>5</v>
      </c>
      <c r="H49" s="2">
        <v>26</v>
      </c>
    </row>
    <row r="50" spans="1:8" x14ac:dyDescent="0.2">
      <c r="A50" s="11" t="s">
        <v>172</v>
      </c>
      <c r="B50" s="9">
        <v>3</v>
      </c>
      <c r="C50" s="9" t="s">
        <v>161</v>
      </c>
      <c r="D50">
        <v>477.73</v>
      </c>
      <c r="E50" s="2">
        <v>17</v>
      </c>
      <c r="F50" s="10">
        <f t="shared" si="0"/>
        <v>3.5584953844221633E-2</v>
      </c>
      <c r="G50" s="2">
        <v>2</v>
      </c>
      <c r="H50" s="2">
        <v>15</v>
      </c>
    </row>
    <row r="51" spans="1:8" x14ac:dyDescent="0.2">
      <c r="A51" s="11" t="s">
        <v>173</v>
      </c>
      <c r="B51" s="9">
        <v>2</v>
      </c>
      <c r="C51" s="9" t="s">
        <v>160</v>
      </c>
      <c r="D51">
        <v>610.02</v>
      </c>
      <c r="E51" s="2">
        <v>22</v>
      </c>
      <c r="F51" s="10">
        <f t="shared" si="0"/>
        <v>3.6064391331431758E-2</v>
      </c>
      <c r="G51" s="2">
        <v>1</v>
      </c>
      <c r="H51" s="2">
        <v>21</v>
      </c>
    </row>
    <row r="52" spans="1:8" x14ac:dyDescent="0.2">
      <c r="A52" s="11" t="s">
        <v>173</v>
      </c>
      <c r="B52" s="9">
        <v>6</v>
      </c>
      <c r="C52" s="9" t="s">
        <v>160</v>
      </c>
      <c r="D52">
        <v>305.01</v>
      </c>
      <c r="E52" s="2">
        <v>16</v>
      </c>
      <c r="F52" s="10">
        <f t="shared" si="0"/>
        <v>5.2457296482082555E-2</v>
      </c>
      <c r="G52" s="2">
        <v>1</v>
      </c>
      <c r="H52" s="2">
        <v>15</v>
      </c>
    </row>
    <row r="53" spans="1:8" x14ac:dyDescent="0.2">
      <c r="A53" s="11" t="s">
        <v>173</v>
      </c>
      <c r="B53" s="9">
        <v>8</v>
      </c>
      <c r="C53" s="9" t="s">
        <v>160</v>
      </c>
      <c r="D53">
        <v>982.81000000000006</v>
      </c>
      <c r="E53" s="2">
        <v>18</v>
      </c>
      <c r="F53" s="10">
        <f t="shared" si="0"/>
        <v>1.8314831961416752E-2</v>
      </c>
      <c r="G53" s="2">
        <v>2</v>
      </c>
      <c r="H53" s="2">
        <v>16</v>
      </c>
    </row>
    <row r="54" spans="1:8" x14ac:dyDescent="0.2">
      <c r="A54" s="11" t="s">
        <v>173</v>
      </c>
      <c r="B54" s="9">
        <v>10</v>
      </c>
      <c r="C54" s="9" t="s">
        <v>160</v>
      </c>
      <c r="D54">
        <v>847.25</v>
      </c>
      <c r="E54" s="2">
        <v>17</v>
      </c>
      <c r="F54" s="10">
        <f t="shared" si="0"/>
        <v>2.0064915904396578E-2</v>
      </c>
      <c r="G54" s="2">
        <v>0</v>
      </c>
      <c r="H54" s="2">
        <v>17</v>
      </c>
    </row>
    <row r="55" spans="1:8" x14ac:dyDescent="0.2">
      <c r="A55" s="11" t="s">
        <v>173</v>
      </c>
      <c r="B55" s="9">
        <v>4</v>
      </c>
      <c r="C55" s="9" t="s">
        <v>160</v>
      </c>
      <c r="D55">
        <v>847.25</v>
      </c>
      <c r="E55" s="2">
        <v>19</v>
      </c>
      <c r="F55" s="10">
        <f t="shared" si="0"/>
        <v>2.2425494246090291E-2</v>
      </c>
      <c r="G55" s="2">
        <v>6</v>
      </c>
      <c r="H55" s="2">
        <v>13</v>
      </c>
    </row>
    <row r="56" spans="1:8" x14ac:dyDescent="0.2">
      <c r="A56" s="11" t="s">
        <v>173</v>
      </c>
      <c r="B56" s="9">
        <v>9</v>
      </c>
      <c r="C56" s="9" t="s">
        <v>161</v>
      </c>
      <c r="D56">
        <v>610.02</v>
      </c>
      <c r="E56" s="2">
        <v>3</v>
      </c>
      <c r="F56" s="10">
        <f t="shared" si="0"/>
        <v>4.9178715451952395E-3</v>
      </c>
      <c r="G56" s="2">
        <v>1</v>
      </c>
      <c r="H56" s="2">
        <v>2</v>
      </c>
    </row>
    <row r="57" spans="1:8" x14ac:dyDescent="0.2">
      <c r="A57" s="11" t="s">
        <v>173</v>
      </c>
      <c r="B57" s="9">
        <v>5</v>
      </c>
      <c r="C57" s="9" t="s">
        <v>161</v>
      </c>
      <c r="D57">
        <v>813.36</v>
      </c>
      <c r="E57" s="2">
        <v>11</v>
      </c>
      <c r="F57" s="10">
        <f t="shared" si="0"/>
        <v>1.3524146749286908E-2</v>
      </c>
      <c r="G57" s="2">
        <v>0</v>
      </c>
      <c r="H57" s="2">
        <v>11</v>
      </c>
    </row>
    <row r="58" spans="1:8" x14ac:dyDescent="0.2">
      <c r="A58" s="11" t="s">
        <v>173</v>
      </c>
      <c r="B58" s="9">
        <v>1</v>
      </c>
      <c r="C58" s="9" t="s">
        <v>161</v>
      </c>
      <c r="D58">
        <v>542.24</v>
      </c>
      <c r="E58" s="2">
        <v>10</v>
      </c>
      <c r="F58" s="10">
        <f t="shared" si="0"/>
        <v>1.8442018294482148E-2</v>
      </c>
      <c r="G58" s="2">
        <v>4</v>
      </c>
      <c r="H58" s="2">
        <v>6</v>
      </c>
    </row>
    <row r="59" spans="1:8" x14ac:dyDescent="0.2">
      <c r="A59" s="11" t="s">
        <v>173</v>
      </c>
      <c r="B59" s="9">
        <v>12</v>
      </c>
      <c r="C59" s="9" t="s">
        <v>161</v>
      </c>
      <c r="D59">
        <v>643.91</v>
      </c>
      <c r="E59" s="2">
        <v>14</v>
      </c>
      <c r="F59" s="10">
        <f t="shared" si="0"/>
        <v>2.174216893665264E-2</v>
      </c>
      <c r="G59" s="2">
        <v>1</v>
      </c>
      <c r="H59" s="2">
        <v>13</v>
      </c>
    </row>
    <row r="60" spans="1:8" x14ac:dyDescent="0.2">
      <c r="A60" s="11" t="s">
        <v>173</v>
      </c>
      <c r="B60" s="9">
        <v>7</v>
      </c>
      <c r="C60" s="9" t="s">
        <v>161</v>
      </c>
      <c r="D60">
        <v>1152.26</v>
      </c>
      <c r="E60" s="2">
        <v>29</v>
      </c>
      <c r="F60" s="10">
        <f t="shared" si="0"/>
        <v>2.5167930848940343E-2</v>
      </c>
      <c r="G60" s="2">
        <v>4</v>
      </c>
      <c r="H60" s="2">
        <v>25</v>
      </c>
    </row>
    <row r="61" spans="1:8" x14ac:dyDescent="0.2">
      <c r="A61" s="11" t="s">
        <v>173</v>
      </c>
      <c r="B61" s="9">
        <v>3</v>
      </c>
      <c r="C61" s="9" t="s">
        <v>161</v>
      </c>
      <c r="D61">
        <v>542.24</v>
      </c>
      <c r="E61" s="2">
        <v>19</v>
      </c>
      <c r="F61" s="10">
        <f t="shared" si="0"/>
        <v>3.5039834759516081E-2</v>
      </c>
      <c r="G61" s="2">
        <v>1</v>
      </c>
      <c r="H61" s="2">
        <v>18</v>
      </c>
    </row>
    <row r="62" spans="1:8" x14ac:dyDescent="0.2">
      <c r="A62" s="11" t="s">
        <v>173</v>
      </c>
      <c r="B62" s="9">
        <v>13</v>
      </c>
      <c r="C62" s="9" t="s">
        <v>161</v>
      </c>
      <c r="D62">
        <v>948.92000000000007</v>
      </c>
      <c r="E62" s="2">
        <v>28</v>
      </c>
      <c r="F62" s="10">
        <f t="shared" si="0"/>
        <v>2.9507229271171435E-2</v>
      </c>
      <c r="G62" s="2">
        <v>7</v>
      </c>
      <c r="H62" s="2">
        <v>21</v>
      </c>
    </row>
    <row r="63" spans="1:8" x14ac:dyDescent="0.2">
      <c r="A63" s="11" t="s">
        <v>173</v>
      </c>
      <c r="B63" s="9">
        <v>11</v>
      </c>
      <c r="C63" s="9" t="s">
        <v>161</v>
      </c>
      <c r="D63">
        <v>508.35</v>
      </c>
      <c r="E63" s="2">
        <v>16</v>
      </c>
      <c r="F63" s="10">
        <f t="shared" si="0"/>
        <v>3.1474377889249533E-2</v>
      </c>
      <c r="G63" s="2">
        <v>3</v>
      </c>
      <c r="H63" s="2">
        <v>13</v>
      </c>
    </row>
    <row r="64" spans="1:8" x14ac:dyDescent="0.2">
      <c r="A64" s="11" t="s">
        <v>174</v>
      </c>
      <c r="B64" s="9">
        <v>13</v>
      </c>
      <c r="C64" s="9" t="s">
        <v>160</v>
      </c>
      <c r="D64">
        <v>1266.72</v>
      </c>
      <c r="E64" s="2">
        <v>23</v>
      </c>
      <c r="F64" s="10">
        <f t="shared" si="0"/>
        <v>1.8157130226095743E-2</v>
      </c>
      <c r="G64" s="2">
        <v>2</v>
      </c>
      <c r="H64" s="2">
        <v>21</v>
      </c>
    </row>
    <row r="65" spans="1:8" x14ac:dyDescent="0.2">
      <c r="A65" s="11" t="s">
        <v>174</v>
      </c>
      <c r="B65" s="9">
        <v>9</v>
      </c>
      <c r="C65" s="9" t="s">
        <v>160</v>
      </c>
      <c r="D65">
        <v>1071.8399999999999</v>
      </c>
      <c r="E65">
        <v>16</v>
      </c>
      <c r="F65" s="10">
        <f t="shared" si="0"/>
        <v>1.4927601134497688E-2</v>
      </c>
      <c r="G65" s="2">
        <v>1</v>
      </c>
      <c r="H65" s="2">
        <v>15</v>
      </c>
    </row>
    <row r="66" spans="1:8" x14ac:dyDescent="0.2">
      <c r="A66" s="11" t="s">
        <v>174</v>
      </c>
      <c r="B66" s="9">
        <v>11</v>
      </c>
      <c r="C66" s="9" t="s">
        <v>160</v>
      </c>
      <c r="D66">
        <v>974.4</v>
      </c>
      <c r="E66">
        <v>36</v>
      </c>
      <c r="F66" s="10">
        <f t="shared" si="0"/>
        <v>3.6945812807881777E-2</v>
      </c>
      <c r="G66" s="2">
        <v>8</v>
      </c>
      <c r="H66" s="2">
        <v>28</v>
      </c>
    </row>
    <row r="67" spans="1:8" x14ac:dyDescent="0.2">
      <c r="A67" s="11" t="s">
        <v>174</v>
      </c>
      <c r="B67" s="9">
        <v>10</v>
      </c>
      <c r="C67" s="9" t="s">
        <v>160</v>
      </c>
      <c r="D67">
        <v>974.4</v>
      </c>
      <c r="E67">
        <v>18</v>
      </c>
      <c r="F67" s="10">
        <f t="shared" ref="F67:F116" si="1">E67/D67</f>
        <v>1.8472906403940888E-2</v>
      </c>
      <c r="G67" s="2">
        <v>2</v>
      </c>
      <c r="H67" s="2">
        <v>16</v>
      </c>
    </row>
    <row r="68" spans="1:8" x14ac:dyDescent="0.2">
      <c r="A68" s="11" t="s">
        <v>174</v>
      </c>
      <c r="B68" s="9">
        <v>12</v>
      </c>
      <c r="C68" s="9" t="s">
        <v>160</v>
      </c>
      <c r="D68">
        <v>1364.1599999999999</v>
      </c>
      <c r="E68">
        <v>26</v>
      </c>
      <c r="F68" s="10">
        <f t="shared" si="1"/>
        <v>1.905934787708187E-2</v>
      </c>
      <c r="G68" s="2">
        <v>6</v>
      </c>
      <c r="H68" s="2">
        <v>20</v>
      </c>
    </row>
    <row r="69" spans="1:8" x14ac:dyDescent="0.2">
      <c r="A69" s="11" t="s">
        <v>174</v>
      </c>
      <c r="B69" s="9">
        <v>2</v>
      </c>
      <c r="C69" s="9" t="s">
        <v>161</v>
      </c>
      <c r="D69">
        <v>779.52</v>
      </c>
      <c r="E69">
        <v>21</v>
      </c>
      <c r="F69" s="10">
        <f t="shared" si="1"/>
        <v>2.6939655172413795E-2</v>
      </c>
      <c r="G69" s="2">
        <v>7</v>
      </c>
      <c r="H69" s="2">
        <v>14</v>
      </c>
    </row>
    <row r="70" spans="1:8" x14ac:dyDescent="0.2">
      <c r="A70" s="11" t="s">
        <v>174</v>
      </c>
      <c r="B70" s="9">
        <v>7</v>
      </c>
      <c r="C70" s="9" t="s">
        <v>161</v>
      </c>
      <c r="D70">
        <v>974.4</v>
      </c>
      <c r="E70">
        <v>7</v>
      </c>
      <c r="F70" s="10">
        <f t="shared" si="1"/>
        <v>7.1839080459770114E-3</v>
      </c>
      <c r="G70" s="2">
        <v>3</v>
      </c>
      <c r="H70" s="2">
        <v>4</v>
      </c>
    </row>
    <row r="71" spans="1:8" x14ac:dyDescent="0.2">
      <c r="A71" s="11" t="s">
        <v>174</v>
      </c>
      <c r="B71" s="9">
        <v>3</v>
      </c>
      <c r="C71" s="9" t="s">
        <v>161</v>
      </c>
      <c r="D71">
        <v>876.96</v>
      </c>
      <c r="E71">
        <v>11</v>
      </c>
      <c r="F71" s="10">
        <f t="shared" si="1"/>
        <v>1.2543331508848749E-2</v>
      </c>
      <c r="G71" s="2">
        <v>0</v>
      </c>
      <c r="H71" s="2">
        <v>7</v>
      </c>
    </row>
    <row r="72" spans="1:8" x14ac:dyDescent="0.2">
      <c r="A72" s="11" t="s">
        <v>174</v>
      </c>
      <c r="B72" s="9">
        <v>4</v>
      </c>
      <c r="C72" s="9" t="s">
        <v>161</v>
      </c>
      <c r="D72">
        <v>1071.8399999999999</v>
      </c>
      <c r="E72">
        <v>18</v>
      </c>
      <c r="F72" s="10">
        <f t="shared" si="1"/>
        <v>1.6793551276309899E-2</v>
      </c>
      <c r="G72" s="2">
        <v>4</v>
      </c>
      <c r="H72" s="2">
        <v>14</v>
      </c>
    </row>
    <row r="73" spans="1:8" x14ac:dyDescent="0.2">
      <c r="A73" s="11" t="s">
        <v>174</v>
      </c>
      <c r="B73" s="9">
        <v>5</v>
      </c>
      <c r="C73" s="9" t="s">
        <v>161</v>
      </c>
      <c r="D73">
        <v>876.96</v>
      </c>
      <c r="E73">
        <v>17</v>
      </c>
      <c r="F73" s="10">
        <f t="shared" si="1"/>
        <v>1.9385148695493522E-2</v>
      </c>
      <c r="G73" s="2">
        <v>4</v>
      </c>
      <c r="H73" s="2">
        <v>13</v>
      </c>
    </row>
    <row r="74" spans="1:8" x14ac:dyDescent="0.2">
      <c r="A74" s="11" t="s">
        <v>174</v>
      </c>
      <c r="B74" s="9">
        <v>1</v>
      </c>
      <c r="C74" s="9" t="s">
        <v>161</v>
      </c>
      <c r="D74">
        <v>682.07999999999993</v>
      </c>
      <c r="E74">
        <v>14</v>
      </c>
      <c r="F74" s="10">
        <f t="shared" si="1"/>
        <v>2.0525451559934321E-2</v>
      </c>
      <c r="G74" s="2">
        <v>3</v>
      </c>
      <c r="H74" s="2">
        <v>11</v>
      </c>
    </row>
    <row r="75" spans="1:8" x14ac:dyDescent="0.2">
      <c r="A75" s="11" t="s">
        <v>174</v>
      </c>
      <c r="B75" s="9">
        <v>8</v>
      </c>
      <c r="C75" s="9" t="s">
        <v>161</v>
      </c>
      <c r="D75">
        <v>1364.1599999999999</v>
      </c>
      <c r="E75">
        <v>25</v>
      </c>
      <c r="F75" s="10">
        <f t="shared" si="1"/>
        <v>1.8326296035655644E-2</v>
      </c>
      <c r="G75" s="2">
        <v>1</v>
      </c>
      <c r="H75" s="2">
        <v>24</v>
      </c>
    </row>
    <row r="76" spans="1:8" x14ac:dyDescent="0.2">
      <c r="A76" s="11" t="s">
        <v>174</v>
      </c>
      <c r="B76" s="9">
        <v>6</v>
      </c>
      <c r="C76" s="9" t="s">
        <v>161</v>
      </c>
      <c r="D76">
        <v>584.64</v>
      </c>
      <c r="E76">
        <v>27</v>
      </c>
      <c r="F76" s="10">
        <f t="shared" si="1"/>
        <v>4.6182266009852216E-2</v>
      </c>
      <c r="G76" s="2">
        <v>0</v>
      </c>
      <c r="H76" s="2">
        <v>13</v>
      </c>
    </row>
    <row r="77" spans="1:8" x14ac:dyDescent="0.2">
      <c r="A77" s="11" t="s">
        <v>162</v>
      </c>
      <c r="B77" s="9">
        <v>8</v>
      </c>
      <c r="C77" s="9" t="s">
        <v>160</v>
      </c>
      <c r="D77">
        <v>568.71</v>
      </c>
      <c r="E77" s="2">
        <v>9</v>
      </c>
      <c r="F77" s="10">
        <f t="shared" si="1"/>
        <v>1.5825288811520809E-2</v>
      </c>
      <c r="G77" s="2">
        <v>0</v>
      </c>
      <c r="H77" s="2">
        <v>9</v>
      </c>
    </row>
    <row r="78" spans="1:8" x14ac:dyDescent="0.2">
      <c r="A78" s="11" t="s">
        <v>162</v>
      </c>
      <c r="B78" s="9">
        <v>9</v>
      </c>
      <c r="C78" s="9" t="s">
        <v>160</v>
      </c>
      <c r="D78">
        <v>821.47</v>
      </c>
      <c r="E78" s="2">
        <v>33</v>
      </c>
      <c r="F78" s="10">
        <f t="shared" si="1"/>
        <v>4.0171886983091286E-2</v>
      </c>
      <c r="G78" s="2">
        <v>5</v>
      </c>
      <c r="H78" s="2">
        <v>28</v>
      </c>
    </row>
    <row r="79" spans="1:8" x14ac:dyDescent="0.2">
      <c r="A79" s="11" t="s">
        <v>162</v>
      </c>
      <c r="B79" s="9">
        <v>3</v>
      </c>
      <c r="C79" s="9" t="s">
        <v>160</v>
      </c>
      <c r="D79">
        <v>379.14</v>
      </c>
      <c r="E79" s="2">
        <v>20</v>
      </c>
      <c r="F79" s="10">
        <f t="shared" si="1"/>
        <v>5.2750962705069369E-2</v>
      </c>
      <c r="G79" s="2">
        <v>1</v>
      </c>
      <c r="H79" s="2">
        <v>19</v>
      </c>
    </row>
    <row r="80" spans="1:8" x14ac:dyDescent="0.2">
      <c r="A80" s="11" t="s">
        <v>162</v>
      </c>
      <c r="B80" s="9">
        <v>5</v>
      </c>
      <c r="C80" s="9" t="s">
        <v>160</v>
      </c>
      <c r="D80">
        <v>315.95</v>
      </c>
      <c r="E80" s="2">
        <v>20</v>
      </c>
      <c r="F80" s="10">
        <f t="shared" si="1"/>
        <v>6.3301155246083249E-2</v>
      </c>
      <c r="G80" s="2">
        <v>3</v>
      </c>
      <c r="H80" s="2">
        <v>17</v>
      </c>
    </row>
    <row r="81" spans="1:8" x14ac:dyDescent="0.2">
      <c r="A81" s="11" t="s">
        <v>162</v>
      </c>
      <c r="B81" s="9">
        <v>2</v>
      </c>
      <c r="C81" s="9" t="s">
        <v>160</v>
      </c>
      <c r="D81">
        <v>505.52</v>
      </c>
      <c r="E81" s="2">
        <v>11</v>
      </c>
      <c r="F81" s="10">
        <f t="shared" si="1"/>
        <v>2.1759772115841115E-2</v>
      </c>
      <c r="G81" s="2">
        <v>3</v>
      </c>
      <c r="H81" s="2">
        <v>30</v>
      </c>
    </row>
    <row r="82" spans="1:8" x14ac:dyDescent="0.2">
      <c r="A82" s="11" t="s">
        <v>162</v>
      </c>
      <c r="B82" s="9">
        <v>1</v>
      </c>
      <c r="C82" s="9" t="s">
        <v>161</v>
      </c>
      <c r="D82">
        <v>252.76</v>
      </c>
      <c r="E82" s="2">
        <v>22</v>
      </c>
      <c r="F82" s="10">
        <f t="shared" si="1"/>
        <v>8.7039088463364458E-2</v>
      </c>
      <c r="G82" s="2">
        <v>4</v>
      </c>
      <c r="H82" s="2">
        <v>18</v>
      </c>
    </row>
    <row r="83" spans="1:8" x14ac:dyDescent="0.2">
      <c r="A83" s="11" t="s">
        <v>162</v>
      </c>
      <c r="B83" s="9">
        <v>7</v>
      </c>
      <c r="C83" s="9" t="s">
        <v>161</v>
      </c>
      <c r="D83">
        <v>631.9</v>
      </c>
      <c r="E83" s="2">
        <v>34</v>
      </c>
      <c r="F83" s="10">
        <f t="shared" si="1"/>
        <v>5.3805981959170759E-2</v>
      </c>
      <c r="G83" s="2">
        <v>10</v>
      </c>
      <c r="H83" s="2">
        <v>24</v>
      </c>
    </row>
    <row r="84" spans="1:8" x14ac:dyDescent="0.2">
      <c r="A84" s="11" t="s">
        <v>162</v>
      </c>
      <c r="B84" s="9">
        <v>4</v>
      </c>
      <c r="C84" s="9" t="s">
        <v>161</v>
      </c>
      <c r="D84">
        <v>505.52</v>
      </c>
      <c r="E84" s="2">
        <v>24</v>
      </c>
      <c r="F84" s="10">
        <f t="shared" si="1"/>
        <v>4.7475866434562433E-2</v>
      </c>
      <c r="G84" s="2">
        <v>0</v>
      </c>
      <c r="H84" s="2">
        <v>6</v>
      </c>
    </row>
    <row r="85" spans="1:8" x14ac:dyDescent="0.2">
      <c r="A85" s="11" t="s">
        <v>162</v>
      </c>
      <c r="B85" s="9">
        <v>10</v>
      </c>
      <c r="C85" s="9" t="s">
        <v>161</v>
      </c>
      <c r="D85">
        <v>505.52</v>
      </c>
      <c r="E85" s="2">
        <v>15</v>
      </c>
      <c r="F85" s="10">
        <f t="shared" si="1"/>
        <v>2.9672416521601519E-2</v>
      </c>
      <c r="G85" s="2">
        <v>1</v>
      </c>
      <c r="H85" s="2">
        <v>14</v>
      </c>
    </row>
    <row r="86" spans="1:8" x14ac:dyDescent="0.2">
      <c r="A86" s="11" t="s">
        <v>162</v>
      </c>
      <c r="B86" s="9">
        <v>12</v>
      </c>
      <c r="C86" s="9" t="s">
        <v>161</v>
      </c>
      <c r="D86">
        <v>758.28</v>
      </c>
      <c r="E86" s="2">
        <v>41</v>
      </c>
      <c r="F86" s="10">
        <f t="shared" si="1"/>
        <v>5.4069736772696102E-2</v>
      </c>
      <c r="G86" s="2">
        <v>3</v>
      </c>
      <c r="H86" s="2">
        <v>38</v>
      </c>
    </row>
    <row r="87" spans="1:8" x14ac:dyDescent="0.2">
      <c r="A87" s="11" t="s">
        <v>162</v>
      </c>
      <c r="B87" s="9">
        <v>13</v>
      </c>
      <c r="C87" s="9" t="s">
        <v>161</v>
      </c>
      <c r="D87">
        <v>631.9</v>
      </c>
      <c r="E87" s="2">
        <v>38</v>
      </c>
      <c r="F87" s="10">
        <f t="shared" si="1"/>
        <v>6.0136097483779079E-2</v>
      </c>
      <c r="G87" s="2">
        <v>4</v>
      </c>
      <c r="H87" s="2">
        <v>34</v>
      </c>
    </row>
    <row r="88" spans="1:8" x14ac:dyDescent="0.2">
      <c r="A88" s="11" t="s">
        <v>162</v>
      </c>
      <c r="B88" s="9">
        <v>6</v>
      </c>
      <c r="C88" s="9" t="s">
        <v>161</v>
      </c>
      <c r="D88">
        <v>379.14</v>
      </c>
      <c r="E88" s="2">
        <v>23</v>
      </c>
      <c r="F88" s="10">
        <f t="shared" si="1"/>
        <v>6.0663607110829777E-2</v>
      </c>
      <c r="G88" s="2">
        <v>9</v>
      </c>
      <c r="H88" s="2">
        <v>14</v>
      </c>
    </row>
    <row r="89" spans="1:8" x14ac:dyDescent="0.2">
      <c r="A89" s="2" t="s">
        <v>162</v>
      </c>
      <c r="B89" s="9">
        <v>11</v>
      </c>
      <c r="C89" s="9" t="s">
        <v>161</v>
      </c>
      <c r="D89">
        <v>505.52</v>
      </c>
      <c r="E89" s="2">
        <v>42</v>
      </c>
      <c r="F89" s="10">
        <f t="shared" si="1"/>
        <v>8.3082766260484262E-2</v>
      </c>
      <c r="G89" s="2">
        <v>4</v>
      </c>
      <c r="H89" s="2">
        <v>38</v>
      </c>
    </row>
    <row r="90" spans="1:8" x14ac:dyDescent="0.2">
      <c r="A90" s="11" t="s">
        <v>175</v>
      </c>
      <c r="B90" s="9">
        <v>8</v>
      </c>
      <c r="C90" s="9" t="s">
        <v>160</v>
      </c>
      <c r="D90">
        <v>573.48</v>
      </c>
      <c r="E90" s="2">
        <v>5</v>
      </c>
      <c r="F90" s="10">
        <f t="shared" si="1"/>
        <v>8.7186998674757613E-3</v>
      </c>
      <c r="G90" s="2">
        <v>0</v>
      </c>
      <c r="H90" s="2">
        <v>5</v>
      </c>
    </row>
    <row r="91" spans="1:8" x14ac:dyDescent="0.2">
      <c r="A91" s="11" t="s">
        <v>175</v>
      </c>
      <c r="B91" s="9">
        <v>12</v>
      </c>
      <c r="C91" s="9" t="s">
        <v>160</v>
      </c>
      <c r="D91">
        <v>860.22</v>
      </c>
      <c r="E91" s="2">
        <v>16</v>
      </c>
      <c r="F91" s="10">
        <f t="shared" si="1"/>
        <v>1.8599893050614959E-2</v>
      </c>
      <c r="G91" s="2">
        <v>2</v>
      </c>
      <c r="H91" s="2">
        <v>14</v>
      </c>
    </row>
    <row r="92" spans="1:8" x14ac:dyDescent="0.2">
      <c r="A92" s="11" t="s">
        <v>175</v>
      </c>
      <c r="B92" s="9">
        <v>4</v>
      </c>
      <c r="C92" s="9" t="s">
        <v>160</v>
      </c>
      <c r="D92">
        <v>1624.86</v>
      </c>
      <c r="E92" s="2">
        <v>31</v>
      </c>
      <c r="F92" s="10">
        <f t="shared" si="1"/>
        <v>1.9078566768829314E-2</v>
      </c>
      <c r="G92" s="2">
        <v>3</v>
      </c>
      <c r="H92" s="2">
        <v>28</v>
      </c>
    </row>
    <row r="93" spans="1:8" x14ac:dyDescent="0.2">
      <c r="A93" s="11" t="s">
        <v>175</v>
      </c>
      <c r="B93" s="9">
        <v>6</v>
      </c>
      <c r="C93" s="9" t="s">
        <v>160</v>
      </c>
      <c r="D93">
        <v>1146.96</v>
      </c>
      <c r="E93" s="2">
        <v>32</v>
      </c>
      <c r="F93" s="10">
        <f t="shared" si="1"/>
        <v>2.7899839575922437E-2</v>
      </c>
      <c r="G93" s="2">
        <v>6</v>
      </c>
      <c r="H93" s="2">
        <v>26</v>
      </c>
    </row>
    <row r="94" spans="1:8" x14ac:dyDescent="0.2">
      <c r="A94" s="11" t="s">
        <v>175</v>
      </c>
      <c r="B94" s="9">
        <v>2</v>
      </c>
      <c r="C94" s="9" t="s">
        <v>160</v>
      </c>
      <c r="D94">
        <v>764.64</v>
      </c>
      <c r="E94" s="2">
        <v>32</v>
      </c>
      <c r="F94" s="10">
        <f t="shared" si="1"/>
        <v>4.184975936388366E-2</v>
      </c>
      <c r="G94" s="2">
        <v>8</v>
      </c>
      <c r="H94" s="2">
        <v>24</v>
      </c>
    </row>
    <row r="95" spans="1:8" x14ac:dyDescent="0.2">
      <c r="A95" s="11" t="s">
        <v>175</v>
      </c>
      <c r="B95" s="9">
        <v>14</v>
      </c>
      <c r="C95" s="9" t="s">
        <v>160</v>
      </c>
      <c r="D95">
        <v>764.64</v>
      </c>
      <c r="E95" s="2">
        <v>27</v>
      </c>
      <c r="F95" s="10">
        <f t="shared" si="1"/>
        <v>3.5310734463276837E-2</v>
      </c>
      <c r="G95" s="2"/>
      <c r="H95" s="2"/>
    </row>
    <row r="96" spans="1:8" x14ac:dyDescent="0.2">
      <c r="A96" s="11" t="s">
        <v>175</v>
      </c>
      <c r="B96" s="9">
        <v>9</v>
      </c>
      <c r="C96" s="9" t="s">
        <v>161</v>
      </c>
      <c r="D96">
        <v>955.8</v>
      </c>
      <c r="E96" s="2">
        <v>12</v>
      </c>
      <c r="F96" s="10">
        <f t="shared" si="1"/>
        <v>1.2554927809165098E-2</v>
      </c>
      <c r="G96" s="2">
        <v>2</v>
      </c>
      <c r="H96" s="2">
        <v>10</v>
      </c>
    </row>
    <row r="97" spans="1:8" x14ac:dyDescent="0.2">
      <c r="A97" s="11" t="s">
        <v>175</v>
      </c>
      <c r="B97" s="9">
        <v>1</v>
      </c>
      <c r="C97" s="9" t="s">
        <v>161</v>
      </c>
      <c r="D97">
        <v>1433.7</v>
      </c>
      <c r="E97" s="2">
        <v>34</v>
      </c>
      <c r="F97" s="10">
        <f t="shared" si="1"/>
        <v>2.3714863639534071E-2</v>
      </c>
      <c r="G97" s="2">
        <v>10</v>
      </c>
      <c r="H97" s="2">
        <v>24</v>
      </c>
    </row>
    <row r="98" spans="1:8" x14ac:dyDescent="0.2">
      <c r="A98" s="11" t="s">
        <v>175</v>
      </c>
      <c r="B98" s="9">
        <v>7</v>
      </c>
      <c r="C98" s="9" t="s">
        <v>161</v>
      </c>
      <c r="D98">
        <v>860.22</v>
      </c>
      <c r="E98" s="2">
        <v>22</v>
      </c>
      <c r="F98" s="10">
        <f t="shared" si="1"/>
        <v>2.5574852944595567E-2</v>
      </c>
      <c r="G98" s="2">
        <v>1</v>
      </c>
      <c r="H98" s="2">
        <v>21</v>
      </c>
    </row>
    <row r="99" spans="1:8" x14ac:dyDescent="0.2">
      <c r="A99" s="11" t="s">
        <v>175</v>
      </c>
      <c r="B99" s="9">
        <v>5</v>
      </c>
      <c r="C99" s="9" t="s">
        <v>161</v>
      </c>
      <c r="D99">
        <v>716.85</v>
      </c>
      <c r="E99" s="2">
        <v>19</v>
      </c>
      <c r="F99" s="10">
        <f t="shared" si="1"/>
        <v>2.6504847597126315E-2</v>
      </c>
      <c r="G99" s="2">
        <v>3</v>
      </c>
      <c r="H99" s="2">
        <v>16</v>
      </c>
    </row>
    <row r="100" spans="1:8" x14ac:dyDescent="0.2">
      <c r="A100" s="11" t="s">
        <v>175</v>
      </c>
      <c r="B100" s="9">
        <v>3</v>
      </c>
      <c r="C100" s="9" t="s">
        <v>161</v>
      </c>
      <c r="D100">
        <v>1146.96</v>
      </c>
      <c r="E100" s="2">
        <v>46</v>
      </c>
      <c r="F100" s="10">
        <f t="shared" si="1"/>
        <v>4.0106019390388506E-2</v>
      </c>
      <c r="G100" s="2">
        <v>9</v>
      </c>
      <c r="H100" s="2">
        <v>37</v>
      </c>
    </row>
    <row r="101" spans="1:8" x14ac:dyDescent="0.2">
      <c r="A101" s="11" t="s">
        <v>175</v>
      </c>
      <c r="B101" s="9">
        <v>11</v>
      </c>
      <c r="C101" s="9" t="s">
        <v>161</v>
      </c>
      <c r="D101">
        <v>1146.96</v>
      </c>
      <c r="E101" s="2">
        <v>48</v>
      </c>
      <c r="F101" s="10">
        <f t="shared" si="1"/>
        <v>4.184975936388366E-2</v>
      </c>
      <c r="G101" s="2">
        <v>4</v>
      </c>
      <c r="H101" s="2">
        <v>44</v>
      </c>
    </row>
    <row r="102" spans="1:8" x14ac:dyDescent="0.2">
      <c r="A102" s="11" t="s">
        <v>175</v>
      </c>
      <c r="B102" s="9">
        <v>10</v>
      </c>
      <c r="C102" s="9" t="s">
        <v>161</v>
      </c>
      <c r="D102">
        <v>1529.28</v>
      </c>
      <c r="E102" s="2">
        <v>70</v>
      </c>
      <c r="F102" s="10">
        <f t="shared" si="1"/>
        <v>4.5773174304247752E-2</v>
      </c>
      <c r="G102" s="2">
        <v>20</v>
      </c>
      <c r="H102" s="2">
        <v>50</v>
      </c>
    </row>
    <row r="103" spans="1:8" x14ac:dyDescent="0.2">
      <c r="A103" s="11" t="s">
        <v>175</v>
      </c>
      <c r="B103" s="9">
        <v>15</v>
      </c>
      <c r="C103" s="9" t="s">
        <v>161</v>
      </c>
      <c r="D103">
        <v>764.64</v>
      </c>
      <c r="E103" s="2">
        <v>37</v>
      </c>
      <c r="F103" s="10">
        <f t="shared" si="1"/>
        <v>4.8388784264490482E-2</v>
      </c>
      <c r="G103" s="2">
        <v>3</v>
      </c>
      <c r="H103" s="2">
        <v>34</v>
      </c>
    </row>
    <row r="104" spans="1:8" x14ac:dyDescent="0.2">
      <c r="A104" s="11" t="s">
        <v>176</v>
      </c>
      <c r="B104" s="9">
        <v>2</v>
      </c>
      <c r="C104" s="9" t="s">
        <v>160</v>
      </c>
      <c r="D104">
        <v>627.5</v>
      </c>
      <c r="E104" s="2">
        <v>17</v>
      </c>
      <c r="F104" s="10">
        <f t="shared" si="1"/>
        <v>2.7091633466135457E-2</v>
      </c>
      <c r="G104" s="2">
        <v>0</v>
      </c>
      <c r="H104" s="2">
        <v>7</v>
      </c>
    </row>
    <row r="105" spans="1:8" x14ac:dyDescent="0.2">
      <c r="A105" s="11" t="s">
        <v>176</v>
      </c>
      <c r="B105" s="9">
        <v>9</v>
      </c>
      <c r="C105" s="9" t="s">
        <v>160</v>
      </c>
      <c r="D105">
        <v>439.25</v>
      </c>
      <c r="E105" s="2">
        <v>5</v>
      </c>
      <c r="F105" s="10">
        <f t="shared" si="1"/>
        <v>1.1383039271485486E-2</v>
      </c>
      <c r="G105" s="2">
        <v>2</v>
      </c>
      <c r="H105" s="2">
        <v>3</v>
      </c>
    </row>
    <row r="106" spans="1:8" x14ac:dyDescent="0.2">
      <c r="A106" s="11" t="s">
        <v>176</v>
      </c>
      <c r="B106" s="9">
        <v>11</v>
      </c>
      <c r="C106" s="9" t="s">
        <v>160</v>
      </c>
      <c r="D106">
        <v>753</v>
      </c>
      <c r="E106" s="2">
        <v>13</v>
      </c>
      <c r="F106" s="10">
        <f t="shared" si="1"/>
        <v>1.7264276228419653E-2</v>
      </c>
      <c r="G106" s="2">
        <v>1</v>
      </c>
      <c r="H106" s="2">
        <v>12</v>
      </c>
    </row>
    <row r="107" spans="1:8" x14ac:dyDescent="0.2">
      <c r="A107" s="11" t="s">
        <v>176</v>
      </c>
      <c r="B107" s="9">
        <v>6</v>
      </c>
      <c r="C107" s="9" t="s">
        <v>160</v>
      </c>
      <c r="D107">
        <v>439.25</v>
      </c>
      <c r="E107" s="2">
        <v>9</v>
      </c>
      <c r="F107" s="10">
        <f t="shared" si="1"/>
        <v>2.0489470688673878E-2</v>
      </c>
      <c r="G107" s="2">
        <v>1</v>
      </c>
      <c r="H107" s="2">
        <v>8</v>
      </c>
    </row>
    <row r="108" spans="1:8" x14ac:dyDescent="0.2">
      <c r="A108" s="11" t="s">
        <v>176</v>
      </c>
      <c r="B108" s="9">
        <v>4</v>
      </c>
      <c r="C108" s="9" t="s">
        <v>160</v>
      </c>
      <c r="D108">
        <v>690.25</v>
      </c>
      <c r="E108" s="2">
        <v>33</v>
      </c>
      <c r="F108" s="10">
        <f t="shared" si="1"/>
        <v>4.7808764940239043E-2</v>
      </c>
      <c r="G108" s="2">
        <v>8</v>
      </c>
      <c r="H108" s="2">
        <v>35</v>
      </c>
    </row>
    <row r="109" spans="1:8" x14ac:dyDescent="0.2">
      <c r="A109" s="11" t="s">
        <v>176</v>
      </c>
      <c r="B109" s="9">
        <v>1</v>
      </c>
      <c r="C109" s="9" t="s">
        <v>161</v>
      </c>
      <c r="D109">
        <v>376.5</v>
      </c>
      <c r="E109" s="2">
        <v>9</v>
      </c>
      <c r="F109" s="10">
        <f t="shared" si="1"/>
        <v>2.3904382470119521E-2</v>
      </c>
      <c r="G109" s="2"/>
      <c r="H109" s="2"/>
    </row>
    <row r="110" spans="1:8" x14ac:dyDescent="0.2">
      <c r="A110" s="11" t="s">
        <v>176</v>
      </c>
      <c r="B110" s="9">
        <v>8</v>
      </c>
      <c r="C110" s="9" t="s">
        <v>161</v>
      </c>
      <c r="D110">
        <v>376.5</v>
      </c>
      <c r="E110" s="2">
        <v>3</v>
      </c>
      <c r="F110" s="10">
        <f t="shared" si="1"/>
        <v>7.9681274900398405E-3</v>
      </c>
      <c r="G110" s="2">
        <v>0</v>
      </c>
      <c r="H110" s="2">
        <v>3</v>
      </c>
    </row>
    <row r="111" spans="1:8" x14ac:dyDescent="0.2">
      <c r="A111" s="11" t="s">
        <v>176</v>
      </c>
      <c r="B111" s="9">
        <v>7</v>
      </c>
      <c r="C111" s="9" t="s">
        <v>161</v>
      </c>
      <c r="D111">
        <v>439.25</v>
      </c>
      <c r="E111" s="2">
        <v>8</v>
      </c>
      <c r="F111" s="10">
        <f t="shared" si="1"/>
        <v>1.8212862834376779E-2</v>
      </c>
      <c r="G111" s="2">
        <v>0</v>
      </c>
      <c r="H111" s="2">
        <v>8</v>
      </c>
    </row>
    <row r="112" spans="1:8" x14ac:dyDescent="0.2">
      <c r="A112" s="11" t="s">
        <v>176</v>
      </c>
      <c r="B112" s="9">
        <v>10</v>
      </c>
      <c r="C112" s="9" t="s">
        <v>161</v>
      </c>
      <c r="D112">
        <v>502</v>
      </c>
      <c r="E112" s="2">
        <v>12</v>
      </c>
      <c r="F112" s="10">
        <f t="shared" si="1"/>
        <v>2.3904382470119521E-2</v>
      </c>
      <c r="G112" s="2">
        <v>1</v>
      </c>
      <c r="H112" s="2">
        <v>11</v>
      </c>
    </row>
    <row r="113" spans="1:8" x14ac:dyDescent="0.2">
      <c r="A113" s="11" t="s">
        <v>176</v>
      </c>
      <c r="B113" s="9">
        <v>3</v>
      </c>
      <c r="C113" s="9" t="s">
        <v>161</v>
      </c>
      <c r="D113">
        <v>502</v>
      </c>
      <c r="E113" s="2">
        <v>24</v>
      </c>
      <c r="F113" s="10">
        <f t="shared" si="1"/>
        <v>4.7808764940239043E-2</v>
      </c>
      <c r="G113" s="2">
        <v>1</v>
      </c>
      <c r="H113" s="2">
        <v>23</v>
      </c>
    </row>
    <row r="114" spans="1:8" x14ac:dyDescent="0.2">
      <c r="A114" s="11" t="s">
        <v>176</v>
      </c>
      <c r="B114" s="9">
        <v>12</v>
      </c>
      <c r="C114" s="9" t="s">
        <v>161</v>
      </c>
      <c r="D114">
        <v>502</v>
      </c>
      <c r="E114" s="2">
        <v>25</v>
      </c>
      <c r="F114" s="10">
        <f t="shared" si="1"/>
        <v>4.9800796812749001E-2</v>
      </c>
      <c r="G114" s="2">
        <v>2</v>
      </c>
      <c r="H114" s="2">
        <v>23</v>
      </c>
    </row>
    <row r="115" spans="1:8" x14ac:dyDescent="0.2">
      <c r="A115" s="11" t="s">
        <v>176</v>
      </c>
      <c r="B115" s="9">
        <v>5</v>
      </c>
      <c r="C115" s="9" t="s">
        <v>161</v>
      </c>
      <c r="D115">
        <v>313.75</v>
      </c>
      <c r="E115" s="2">
        <v>25</v>
      </c>
      <c r="F115" s="10">
        <f t="shared" si="1"/>
        <v>7.9681274900398405E-2</v>
      </c>
      <c r="G115" s="2">
        <v>1</v>
      </c>
      <c r="H115" s="2">
        <v>24</v>
      </c>
    </row>
    <row r="116" spans="1:8" x14ac:dyDescent="0.2">
      <c r="A116" s="11" t="s">
        <v>176</v>
      </c>
      <c r="B116" s="9">
        <v>14</v>
      </c>
      <c r="C116" s="9" t="s">
        <v>161</v>
      </c>
      <c r="D116">
        <v>690.25</v>
      </c>
      <c r="E116" s="2">
        <v>39</v>
      </c>
      <c r="F116" s="10">
        <f t="shared" si="1"/>
        <v>5.6501267656646141E-2</v>
      </c>
      <c r="G116" s="2"/>
      <c r="H116" s="2"/>
    </row>
    <row r="117" spans="1:8" x14ac:dyDescent="0.2">
      <c r="A117" s="2"/>
      <c r="B117"/>
      <c r="C117"/>
      <c r="E117"/>
      <c r="F117"/>
    </row>
    <row r="118" spans="1:8" x14ac:dyDescent="0.2">
      <c r="A118" s="2"/>
      <c r="B118"/>
      <c r="C118"/>
      <c r="E118"/>
      <c r="F118"/>
      <c r="G118" s="2">
        <v>0</v>
      </c>
      <c r="H118" s="2">
        <v>0</v>
      </c>
    </row>
    <row r="119" spans="1:8" x14ac:dyDescent="0.2">
      <c r="A119" s="2"/>
      <c r="B119"/>
      <c r="C119"/>
      <c r="E119"/>
      <c r="F119"/>
      <c r="G119" s="2">
        <v>0</v>
      </c>
      <c r="H119" s="2">
        <v>0</v>
      </c>
    </row>
    <row r="120" spans="1:8" x14ac:dyDescent="0.2">
      <c r="A120" s="2"/>
      <c r="B120"/>
      <c r="C120"/>
      <c r="E120"/>
      <c r="F120"/>
      <c r="G120" s="2">
        <v>0</v>
      </c>
      <c r="H120" s="2">
        <v>0</v>
      </c>
    </row>
    <row r="121" spans="1:8" x14ac:dyDescent="0.2">
      <c r="A121" s="2"/>
      <c r="B121"/>
      <c r="C121"/>
      <c r="E121"/>
      <c r="F121"/>
      <c r="G121" s="2">
        <v>0</v>
      </c>
      <c r="H121" s="2">
        <v>0</v>
      </c>
    </row>
    <row r="122" spans="1:8" x14ac:dyDescent="0.2">
      <c r="A122" s="2"/>
      <c r="B122"/>
      <c r="C122"/>
      <c r="E122"/>
      <c r="F122"/>
      <c r="G122" s="2">
        <v>0</v>
      </c>
      <c r="H122" s="2">
        <v>0</v>
      </c>
    </row>
    <row r="123" spans="1:8" x14ac:dyDescent="0.2">
      <c r="A123" s="2"/>
      <c r="B123"/>
      <c r="C123"/>
      <c r="E123"/>
      <c r="F123"/>
      <c r="G123" s="2">
        <v>0</v>
      </c>
      <c r="H123" s="2">
        <v>0</v>
      </c>
    </row>
    <row r="124" spans="1:8" x14ac:dyDescent="0.2">
      <c r="A124" s="2"/>
      <c r="B124"/>
      <c r="C124"/>
      <c r="E124"/>
      <c r="F124"/>
      <c r="G124" s="2">
        <v>0</v>
      </c>
      <c r="H124" s="2">
        <v>0</v>
      </c>
    </row>
    <row r="125" spans="1:8" x14ac:dyDescent="0.2">
      <c r="A125" s="2"/>
      <c r="B125"/>
      <c r="C125"/>
      <c r="E125"/>
      <c r="F125"/>
      <c r="G125" s="2">
        <v>0</v>
      </c>
      <c r="H125" s="2">
        <v>0</v>
      </c>
    </row>
    <row r="126" spans="1:8" x14ac:dyDescent="0.2">
      <c r="A126" s="2"/>
      <c r="B126"/>
      <c r="C126"/>
      <c r="E126"/>
      <c r="F126"/>
      <c r="G126" s="2">
        <v>0</v>
      </c>
      <c r="H126" s="2">
        <v>0</v>
      </c>
    </row>
    <row r="127" spans="1:8" x14ac:dyDescent="0.2">
      <c r="A127" s="2"/>
      <c r="B127"/>
      <c r="C127"/>
      <c r="E127"/>
      <c r="F127"/>
      <c r="G127" s="2">
        <v>0</v>
      </c>
      <c r="H127" s="2">
        <v>0</v>
      </c>
    </row>
    <row r="128" spans="1:8" x14ac:dyDescent="0.2">
      <c r="A128" s="2"/>
      <c r="B128"/>
      <c r="C128"/>
      <c r="E128"/>
      <c r="F128"/>
      <c r="G128" s="2">
        <v>0</v>
      </c>
      <c r="H128" s="2">
        <v>0</v>
      </c>
    </row>
    <row r="129" spans="1:8" x14ac:dyDescent="0.2">
      <c r="A129" s="2"/>
      <c r="B129"/>
      <c r="C129"/>
      <c r="E129"/>
      <c r="F129"/>
      <c r="G129" s="2">
        <v>0</v>
      </c>
      <c r="H129" s="2">
        <v>0</v>
      </c>
    </row>
    <row r="130" spans="1:8" x14ac:dyDescent="0.2">
      <c r="A130" s="2"/>
      <c r="B130"/>
      <c r="C130"/>
      <c r="E130"/>
      <c r="F130"/>
      <c r="G130" s="2">
        <v>0</v>
      </c>
      <c r="H130" s="2">
        <v>0</v>
      </c>
    </row>
    <row r="131" spans="1:8" x14ac:dyDescent="0.2">
      <c r="B131"/>
      <c r="C131"/>
      <c r="E131"/>
      <c r="F131"/>
    </row>
    <row r="132" spans="1:8" x14ac:dyDescent="0.2">
      <c r="B132"/>
      <c r="C132"/>
      <c r="E132"/>
      <c r="F132"/>
    </row>
    <row r="133" spans="1:8" x14ac:dyDescent="0.2">
      <c r="B133"/>
      <c r="C133"/>
      <c r="E133"/>
      <c r="F13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K18" sqref="K18"/>
    </sheetView>
  </sheetViews>
  <sheetFormatPr baseColWidth="10" defaultRowHeight="16" x14ac:dyDescent="0.2"/>
  <cols>
    <col min="1" max="1" width="7" customWidth="1"/>
    <col min="6" max="6" width="5.6640625" customWidth="1"/>
    <col min="11" max="11" width="6.1640625" customWidth="1"/>
  </cols>
  <sheetData>
    <row r="1" spans="1:16" x14ac:dyDescent="0.2">
      <c r="A1" t="s">
        <v>199</v>
      </c>
      <c r="B1" t="s">
        <v>187</v>
      </c>
      <c r="C1" t="s">
        <v>200</v>
      </c>
      <c r="D1" t="s">
        <v>198</v>
      </c>
      <c r="E1" t="s">
        <v>201</v>
      </c>
      <c r="F1" t="s">
        <v>193</v>
      </c>
      <c r="G1" t="s">
        <v>188</v>
      </c>
      <c r="H1" t="s">
        <v>202</v>
      </c>
      <c r="I1" t="s">
        <v>197</v>
      </c>
      <c r="J1" t="s">
        <v>203</v>
      </c>
      <c r="K1" t="s">
        <v>194</v>
      </c>
      <c r="L1" t="s">
        <v>189</v>
      </c>
      <c r="M1" t="s">
        <v>204</v>
      </c>
      <c r="N1" t="s">
        <v>190</v>
      </c>
      <c r="O1" t="s">
        <v>191</v>
      </c>
      <c r="P1" t="s">
        <v>192</v>
      </c>
    </row>
    <row r="2" spans="1:16" x14ac:dyDescent="0.2">
      <c r="A2" t="s">
        <v>169</v>
      </c>
      <c r="B2" s="8">
        <v>2.6442317339915318E-2</v>
      </c>
      <c r="C2" s="8">
        <f>B2*1000</f>
        <v>26.442317339915316</v>
      </c>
      <c r="D2" s="8">
        <v>1.1351188889030849E-2</v>
      </c>
      <c r="E2" s="12">
        <f>D2*1000</f>
        <v>11.351188889030849</v>
      </c>
      <c r="F2">
        <v>7</v>
      </c>
      <c r="G2" s="8">
        <v>2.2831858407079644E-2</v>
      </c>
      <c r="H2" s="8">
        <f>G2*1000</f>
        <v>22.831858407079643</v>
      </c>
      <c r="I2" s="8">
        <v>1.3686807029508821E-2</v>
      </c>
      <c r="J2" s="12">
        <f>I2*1000</f>
        <v>13.686807029508822</v>
      </c>
      <c r="K2" s="12">
        <v>5</v>
      </c>
      <c r="L2" s="12">
        <v>0</v>
      </c>
      <c r="M2" s="12">
        <v>0</v>
      </c>
    </row>
    <row r="3" spans="1:16" x14ac:dyDescent="0.2">
      <c r="A3" t="s">
        <v>170</v>
      </c>
      <c r="B3" s="8">
        <v>5.8545678709049309E-2</v>
      </c>
      <c r="C3" s="8">
        <f t="shared" ref="C3:C10" si="0">B3*1000</f>
        <v>58.545678709049312</v>
      </c>
      <c r="D3" s="8">
        <v>3.6985233015728515E-2</v>
      </c>
      <c r="E3" s="12">
        <f t="shared" ref="E3:E10" si="1">D3*1000</f>
        <v>36.985233015728518</v>
      </c>
      <c r="F3">
        <v>6</v>
      </c>
      <c r="G3" s="8">
        <v>4.6813795738989208E-2</v>
      </c>
      <c r="H3" s="8">
        <f t="shared" ref="H3:H10" si="2">G3*1000</f>
        <v>46.813795738989207</v>
      </c>
      <c r="I3" s="8">
        <v>2.185001228357623E-2</v>
      </c>
      <c r="J3" s="12">
        <f t="shared" ref="J3:J10" si="3">I3*1000</f>
        <v>21.85001228357623</v>
      </c>
      <c r="K3" s="12">
        <v>5</v>
      </c>
      <c r="L3" s="12">
        <v>2.6655500000000001</v>
      </c>
      <c r="M3">
        <v>0.29775013691503444</v>
      </c>
    </row>
    <row r="4" spans="1:16" x14ac:dyDescent="0.2">
      <c r="A4" t="s">
        <v>171</v>
      </c>
      <c r="B4" s="8">
        <v>4.0738214339851447E-2</v>
      </c>
      <c r="C4" s="8">
        <f t="shared" si="0"/>
        <v>40.738214339851446</v>
      </c>
      <c r="D4" s="8">
        <v>1.3763610843894597E-2</v>
      </c>
      <c r="E4" s="12">
        <f t="shared" si="1"/>
        <v>13.763610843894597</v>
      </c>
      <c r="F4">
        <v>7</v>
      </c>
      <c r="G4" s="8">
        <v>3.5131151141675407E-2</v>
      </c>
      <c r="H4" s="8">
        <f t="shared" si="2"/>
        <v>35.13115114167541</v>
      </c>
      <c r="I4" s="8">
        <v>2.0394533240199384E-2</v>
      </c>
      <c r="J4" s="12">
        <f t="shared" si="3"/>
        <v>20.394533240199383</v>
      </c>
      <c r="K4">
        <v>5</v>
      </c>
      <c r="L4" s="12">
        <v>0.10222000000000001</v>
      </c>
      <c r="M4">
        <v>8.3464094939278657E-2</v>
      </c>
    </row>
    <row r="5" spans="1:16" x14ac:dyDescent="0.2">
      <c r="A5" t="s">
        <v>172</v>
      </c>
      <c r="B5" s="8">
        <v>5.1185143431286641E-2</v>
      </c>
      <c r="C5" s="8">
        <f t="shared" si="0"/>
        <v>51.18514343128664</v>
      </c>
      <c r="D5" s="8">
        <v>2.0463545696277893E-2</v>
      </c>
      <c r="E5" s="12">
        <f t="shared" si="1"/>
        <v>20.463545696277894</v>
      </c>
      <c r="F5">
        <v>8</v>
      </c>
      <c r="G5" s="8">
        <v>5.7019824946434004E-2</v>
      </c>
      <c r="H5" s="8">
        <f t="shared" si="2"/>
        <v>57.019824946434007</v>
      </c>
      <c r="I5" s="8">
        <v>3.4992514787380628E-2</v>
      </c>
      <c r="J5" s="12">
        <f t="shared" si="3"/>
        <v>34.992514787380628</v>
      </c>
      <c r="K5">
        <v>5</v>
      </c>
      <c r="L5" s="12">
        <v>0.51888999999999996</v>
      </c>
      <c r="M5">
        <v>0.14487400514328008</v>
      </c>
    </row>
    <row r="6" spans="1:16" x14ac:dyDescent="0.2">
      <c r="A6" t="s">
        <v>173</v>
      </c>
      <c r="B6" s="8">
        <v>2.247694728681179E-2</v>
      </c>
      <c r="C6" s="8">
        <f t="shared" si="0"/>
        <v>22.476947286811789</v>
      </c>
      <c r="D6" s="8">
        <v>1.0005287787467393E-2</v>
      </c>
      <c r="E6" s="12">
        <f t="shared" si="1"/>
        <v>10.005287787467394</v>
      </c>
      <c r="F6">
        <v>8</v>
      </c>
      <c r="G6" s="8">
        <v>2.9865385985083592E-2</v>
      </c>
      <c r="H6" s="8">
        <f t="shared" si="2"/>
        <v>29.865385985083591</v>
      </c>
      <c r="I6" s="8">
        <v>1.4436400073533667E-2</v>
      </c>
      <c r="J6" s="12">
        <f t="shared" si="3"/>
        <v>14.436400073533667</v>
      </c>
      <c r="K6">
        <v>5</v>
      </c>
      <c r="L6" s="12">
        <v>0</v>
      </c>
      <c r="M6" s="12">
        <v>0</v>
      </c>
    </row>
    <row r="7" spans="1:16" x14ac:dyDescent="0.2">
      <c r="A7" t="s">
        <v>174</v>
      </c>
      <c r="B7" s="8">
        <v>2.0984951038060647E-2</v>
      </c>
      <c r="C7" s="8">
        <f t="shared" si="0"/>
        <v>20.984951038060647</v>
      </c>
      <c r="D7" s="8">
        <v>1.1707748940344506E-2</v>
      </c>
      <c r="E7" s="12">
        <f t="shared" si="1"/>
        <v>11.707748940344505</v>
      </c>
      <c r="F7">
        <v>8</v>
      </c>
      <c r="G7" s="8">
        <v>2.1512559689899593E-2</v>
      </c>
      <c r="H7" s="8">
        <f t="shared" si="2"/>
        <v>21.512559689899593</v>
      </c>
      <c r="I7" s="8">
        <v>8.7758707283667661E-3</v>
      </c>
      <c r="J7" s="12">
        <f t="shared" si="3"/>
        <v>8.7758707283667654</v>
      </c>
      <c r="K7">
        <v>5</v>
      </c>
      <c r="L7" s="12">
        <v>0.26333000000000001</v>
      </c>
      <c r="M7">
        <v>0.11592888411797772</v>
      </c>
    </row>
    <row r="8" spans="1:16" x14ac:dyDescent="0.2">
      <c r="A8" t="s">
        <v>162</v>
      </c>
      <c r="B8" s="8">
        <v>5.9493195125811055E-2</v>
      </c>
      <c r="C8" s="8">
        <f t="shared" si="0"/>
        <v>59.493195125811056</v>
      </c>
      <c r="D8" s="8">
        <v>1.8564484577061936E-2</v>
      </c>
      <c r="E8" s="12">
        <f t="shared" si="1"/>
        <v>18.564484577061936</v>
      </c>
      <c r="F8">
        <v>8</v>
      </c>
      <c r="G8" s="8">
        <v>3.876181317232117E-2</v>
      </c>
      <c r="H8" s="8">
        <f t="shared" si="2"/>
        <v>38.761813172321169</v>
      </c>
      <c r="I8" s="8">
        <v>2.0093639989150428E-2</v>
      </c>
      <c r="J8" s="12">
        <f t="shared" si="3"/>
        <v>20.093639989150429</v>
      </c>
      <c r="K8">
        <v>5</v>
      </c>
      <c r="L8" s="12">
        <v>0.47666999999999998</v>
      </c>
      <c r="M8">
        <v>2.6851213274654586E-2</v>
      </c>
    </row>
    <row r="9" spans="1:16" x14ac:dyDescent="0.2">
      <c r="A9" t="s">
        <v>175</v>
      </c>
      <c r="B9" s="8">
        <v>3.3058403664178934E-2</v>
      </c>
      <c r="C9" s="8">
        <f t="shared" si="0"/>
        <v>33.058403664178933</v>
      </c>
      <c r="D9" s="8">
        <v>1.2707082811615986E-2</v>
      </c>
      <c r="E9" s="12">
        <f t="shared" si="1"/>
        <v>12.707082811615987</v>
      </c>
      <c r="F9">
        <v>8</v>
      </c>
      <c r="G9" s="8">
        <v>2.5242915515000495E-2</v>
      </c>
      <c r="H9" s="8">
        <f t="shared" si="2"/>
        <v>25.242915515000494</v>
      </c>
      <c r="I9" s="8">
        <v>1.2160478051085166E-2</v>
      </c>
      <c r="J9" s="12">
        <f t="shared" si="3"/>
        <v>12.160478051085166</v>
      </c>
      <c r="K9">
        <v>5</v>
      </c>
      <c r="L9" s="12">
        <v>3.5555999999999997E-2</v>
      </c>
      <c r="M9">
        <v>2.9030989544096934E-2</v>
      </c>
    </row>
    <row r="10" spans="1:16" x14ac:dyDescent="0.2">
      <c r="A10" t="s">
        <v>176</v>
      </c>
      <c r="B10" s="8">
        <v>3.8472732446836029E-2</v>
      </c>
      <c r="C10" s="8">
        <f t="shared" si="0"/>
        <v>38.472732446836027</v>
      </c>
      <c r="D10" s="8">
        <v>2.391689624012637E-2</v>
      </c>
      <c r="E10" s="12">
        <f t="shared" si="1"/>
        <v>23.91689624012637</v>
      </c>
      <c r="F10">
        <v>8</v>
      </c>
      <c r="G10" s="8">
        <v>2.4807436918990702E-2</v>
      </c>
      <c r="H10" s="8">
        <f t="shared" si="2"/>
        <v>24.807436918990703</v>
      </c>
      <c r="I10" s="8">
        <v>1.4053800218938369E-2</v>
      </c>
      <c r="J10" s="12">
        <f t="shared" si="3"/>
        <v>14.053800218938369</v>
      </c>
      <c r="K10">
        <v>5</v>
      </c>
      <c r="L10" s="12">
        <v>0.86111000000000004</v>
      </c>
      <c r="M10">
        <v>8.6443206693985516E-2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5" bestFit="1" customWidth="1"/>
    <col min="3" max="3" width="15.6640625" bestFit="1" customWidth="1"/>
    <col min="4" max="4" width="16.5" bestFit="1" customWidth="1"/>
    <col min="5" max="14" width="7.83203125" customWidth="1"/>
    <col min="15" max="15" width="8.1640625" customWidth="1"/>
    <col min="16" max="16" width="7.83203125" customWidth="1"/>
    <col min="17" max="17" width="8.1640625" customWidth="1"/>
    <col min="18" max="18" width="7.83203125" customWidth="1"/>
    <col min="19" max="19" width="8.1640625" customWidth="1"/>
    <col min="20" max="20" width="7.83203125" customWidth="1"/>
    <col min="21" max="21" width="8.1640625" customWidth="1"/>
    <col min="22" max="23" width="7.83203125" customWidth="1"/>
    <col min="24" max="24" width="8.1640625" customWidth="1"/>
    <col min="25" max="28" width="7.83203125" customWidth="1"/>
    <col min="29" max="30" width="8.1640625" customWidth="1"/>
    <col min="31" max="43" width="7.83203125" customWidth="1"/>
    <col min="44" max="44" width="8.1640625" customWidth="1"/>
    <col min="45" max="51" width="7.83203125" customWidth="1"/>
    <col min="52" max="52" width="8.1640625" customWidth="1"/>
    <col min="53" max="59" width="7.83203125" customWidth="1"/>
    <col min="60" max="60" width="8.1640625" customWidth="1"/>
    <col min="61" max="68" width="7.83203125" customWidth="1"/>
    <col min="69" max="69" width="8.1640625" customWidth="1"/>
    <col min="70" max="73" width="7.83203125" customWidth="1"/>
    <col min="74" max="74" width="8.1640625" bestFit="1" customWidth="1"/>
    <col min="75" max="75" width="7.83203125" customWidth="1"/>
    <col min="76" max="77" width="8.1640625" customWidth="1"/>
    <col min="78" max="80" width="7.83203125" customWidth="1"/>
    <col min="81" max="81" width="8.1640625" customWidth="1"/>
    <col min="82" max="109" width="7.83203125" customWidth="1"/>
  </cols>
  <sheetData>
    <row r="3" spans="1:4" x14ac:dyDescent="0.2">
      <c r="B3" s="3" t="s">
        <v>185</v>
      </c>
    </row>
    <row r="4" spans="1:4" x14ac:dyDescent="0.2">
      <c r="A4" s="3" t="s">
        <v>163</v>
      </c>
      <c r="B4" t="s">
        <v>186</v>
      </c>
      <c r="C4" t="s">
        <v>195</v>
      </c>
      <c r="D4" t="s">
        <v>196</v>
      </c>
    </row>
    <row r="5" spans="1:4" x14ac:dyDescent="0.2">
      <c r="A5" s="4" t="s">
        <v>169</v>
      </c>
      <c r="B5" s="5">
        <v>2.4937959451233786E-2</v>
      </c>
      <c r="C5" s="5">
        <v>12</v>
      </c>
      <c r="D5" s="5">
        <v>1.1910391331867222E-2</v>
      </c>
    </row>
    <row r="6" spans="1:4" x14ac:dyDescent="0.2">
      <c r="A6" s="6" t="s">
        <v>160</v>
      </c>
      <c r="B6" s="5">
        <v>2.2831858407079644E-2</v>
      </c>
      <c r="C6" s="5">
        <v>5</v>
      </c>
      <c r="D6" s="5">
        <v>1.3686807029508821E-2</v>
      </c>
    </row>
    <row r="7" spans="1:4" x14ac:dyDescent="0.2">
      <c r="A7" s="6" t="s">
        <v>161</v>
      </c>
      <c r="B7" s="5">
        <v>2.6442317339915318E-2</v>
      </c>
      <c r="C7" s="5">
        <v>7</v>
      </c>
      <c r="D7" s="5">
        <v>1.1351188889030849E-2</v>
      </c>
    </row>
    <row r="8" spans="1:4" x14ac:dyDescent="0.2">
      <c r="A8" s="4" t="s">
        <v>170</v>
      </c>
      <c r="B8" s="5">
        <v>5.3213004631749265E-2</v>
      </c>
      <c r="C8" s="5">
        <v>11</v>
      </c>
      <c r="D8" s="5">
        <v>3.0206958308413898E-2</v>
      </c>
    </row>
    <row r="9" spans="1:4" x14ac:dyDescent="0.2">
      <c r="A9" s="6" t="s">
        <v>160</v>
      </c>
      <c r="B9" s="5">
        <v>4.6813795738989208E-2</v>
      </c>
      <c r="C9" s="5">
        <v>5</v>
      </c>
      <c r="D9" s="5">
        <v>2.185001228357623E-2</v>
      </c>
    </row>
    <row r="10" spans="1:4" x14ac:dyDescent="0.2">
      <c r="A10" s="6" t="s">
        <v>161</v>
      </c>
      <c r="B10" s="5">
        <v>5.8545678709049309E-2</v>
      </c>
      <c r="C10" s="5">
        <v>6</v>
      </c>
      <c r="D10" s="5">
        <v>3.6985233015728515E-2</v>
      </c>
    </row>
    <row r="11" spans="1:4" x14ac:dyDescent="0.2">
      <c r="A11" s="4" t="s">
        <v>171</v>
      </c>
      <c r="B11" s="5">
        <v>3.7719026463910503E-2</v>
      </c>
      <c r="C11" s="5">
        <v>13</v>
      </c>
      <c r="D11" s="5">
        <v>1.7186185094405174E-2</v>
      </c>
    </row>
    <row r="12" spans="1:4" x14ac:dyDescent="0.2">
      <c r="A12" s="6" t="s">
        <v>160</v>
      </c>
      <c r="B12" s="5">
        <v>3.5131151141675407E-2</v>
      </c>
      <c r="C12" s="5">
        <v>7</v>
      </c>
      <c r="D12" s="5">
        <v>2.0394533240199384E-2</v>
      </c>
    </row>
    <row r="13" spans="1:4" x14ac:dyDescent="0.2">
      <c r="A13" s="6" t="s">
        <v>161</v>
      </c>
      <c r="B13" s="5">
        <v>4.0738214339851447E-2</v>
      </c>
      <c r="C13" s="5">
        <v>6</v>
      </c>
      <c r="D13" s="5">
        <v>1.3763610843894597E-2</v>
      </c>
    </row>
    <row r="14" spans="1:4" x14ac:dyDescent="0.2">
      <c r="A14" s="4" t="s">
        <v>172</v>
      </c>
      <c r="B14" s="5">
        <v>5.3429251706343321E-2</v>
      </c>
      <c r="C14" s="5">
        <v>13</v>
      </c>
      <c r="D14" s="5">
        <v>2.5713081201322218E-2</v>
      </c>
    </row>
    <row r="15" spans="1:4" x14ac:dyDescent="0.2">
      <c r="A15" s="6" t="s">
        <v>160</v>
      </c>
      <c r="B15" s="5">
        <v>5.7019824946434004E-2</v>
      </c>
      <c r="C15" s="5">
        <v>5</v>
      </c>
      <c r="D15" s="5">
        <v>3.4992514787380628E-2</v>
      </c>
    </row>
    <row r="16" spans="1:4" x14ac:dyDescent="0.2">
      <c r="A16" s="6" t="s">
        <v>161</v>
      </c>
      <c r="B16" s="5">
        <v>5.1185143431286641E-2</v>
      </c>
      <c r="C16" s="5">
        <v>8</v>
      </c>
      <c r="D16" s="5">
        <v>2.0463545696277893E-2</v>
      </c>
    </row>
    <row r="17" spans="1:4" x14ac:dyDescent="0.2">
      <c r="A17" s="4" t="s">
        <v>173</v>
      </c>
      <c r="B17" s="5">
        <v>2.5318654478454793E-2</v>
      </c>
      <c r="C17" s="5">
        <v>13</v>
      </c>
      <c r="D17" s="5">
        <v>1.1910588109513936E-2</v>
      </c>
    </row>
    <row r="18" spans="1:4" x14ac:dyDescent="0.2">
      <c r="A18" s="6" t="s">
        <v>160</v>
      </c>
      <c r="B18" s="5">
        <v>2.9865385985083592E-2</v>
      </c>
      <c r="C18" s="5">
        <v>5</v>
      </c>
      <c r="D18" s="5">
        <v>1.4436400073533667E-2</v>
      </c>
    </row>
    <row r="19" spans="1:4" x14ac:dyDescent="0.2">
      <c r="A19" s="6" t="s">
        <v>161</v>
      </c>
      <c r="B19" s="5">
        <v>2.247694728681179E-2</v>
      </c>
      <c r="C19" s="5">
        <v>8</v>
      </c>
      <c r="D19" s="5">
        <v>1.0005287787467393E-2</v>
      </c>
    </row>
    <row r="20" spans="1:4" x14ac:dyDescent="0.2">
      <c r="A20" s="4" t="s">
        <v>174</v>
      </c>
      <c r="B20" s="5">
        <v>2.1187877442614085E-2</v>
      </c>
      <c r="C20" s="5">
        <v>13</v>
      </c>
      <c r="D20" s="5">
        <v>1.0281130979974979E-2</v>
      </c>
    </row>
    <row r="21" spans="1:4" x14ac:dyDescent="0.2">
      <c r="A21" s="6" t="s">
        <v>160</v>
      </c>
      <c r="B21" s="5">
        <v>2.1512559689899593E-2</v>
      </c>
      <c r="C21" s="5">
        <v>5</v>
      </c>
      <c r="D21" s="5">
        <v>8.7758707283667661E-3</v>
      </c>
    </row>
    <row r="22" spans="1:4" x14ac:dyDescent="0.2">
      <c r="A22" s="6" t="s">
        <v>161</v>
      </c>
      <c r="B22" s="5">
        <v>2.0984951038060647E-2</v>
      </c>
      <c r="C22" s="5">
        <v>8</v>
      </c>
      <c r="D22" s="5">
        <v>1.1707748940344506E-2</v>
      </c>
    </row>
    <row r="23" spans="1:4" x14ac:dyDescent="0.2">
      <c r="A23" s="4" t="s">
        <v>162</v>
      </c>
      <c r="B23" s="5">
        <v>5.1519586682161091E-2</v>
      </c>
      <c r="C23" s="5">
        <v>13</v>
      </c>
      <c r="D23" s="5">
        <v>2.1114626571173321E-2</v>
      </c>
    </row>
    <row r="24" spans="1:4" x14ac:dyDescent="0.2">
      <c r="A24" s="6" t="s">
        <v>160</v>
      </c>
      <c r="B24" s="5">
        <v>3.876181317232117E-2</v>
      </c>
      <c r="C24" s="5">
        <v>5</v>
      </c>
      <c r="D24" s="5">
        <v>2.0093639989150428E-2</v>
      </c>
    </row>
    <row r="25" spans="1:4" x14ac:dyDescent="0.2">
      <c r="A25" s="6" t="s">
        <v>161</v>
      </c>
      <c r="B25" s="5">
        <v>5.9493195125811055E-2</v>
      </c>
      <c r="C25" s="5">
        <v>8</v>
      </c>
      <c r="D25" s="5">
        <v>1.8564484577061936E-2</v>
      </c>
    </row>
    <row r="26" spans="1:4" x14ac:dyDescent="0.2">
      <c r="A26" s="4" t="s">
        <v>175</v>
      </c>
      <c r="B26" s="5">
        <v>2.9708908743102457E-2</v>
      </c>
      <c r="C26" s="5">
        <v>14</v>
      </c>
      <c r="D26" s="5">
        <v>1.2646371659992925E-2</v>
      </c>
    </row>
    <row r="27" spans="1:4" x14ac:dyDescent="0.2">
      <c r="A27" s="6" t="s">
        <v>160</v>
      </c>
      <c r="B27" s="5">
        <v>2.5242915515000495E-2</v>
      </c>
      <c r="C27" s="5">
        <v>6</v>
      </c>
      <c r="D27" s="5">
        <v>1.2160478051085166E-2</v>
      </c>
    </row>
    <row r="28" spans="1:4" x14ac:dyDescent="0.2">
      <c r="A28" s="6" t="s">
        <v>161</v>
      </c>
      <c r="B28" s="5">
        <v>3.3058403664178934E-2</v>
      </c>
      <c r="C28" s="5">
        <v>8</v>
      </c>
      <c r="D28" s="5">
        <v>1.2707082811615986E-2</v>
      </c>
    </row>
    <row r="29" spans="1:4" x14ac:dyDescent="0.2">
      <c r="A29" s="4" t="s">
        <v>176</v>
      </c>
      <c r="B29" s="5">
        <v>3.3216849551510906E-2</v>
      </c>
      <c r="C29" s="5">
        <v>13</v>
      </c>
      <c r="D29" s="5">
        <v>2.1151730084670469E-2</v>
      </c>
    </row>
    <row r="30" spans="1:4" x14ac:dyDescent="0.2">
      <c r="A30" s="6" t="s">
        <v>160</v>
      </c>
      <c r="B30" s="5">
        <v>2.4807436918990702E-2</v>
      </c>
      <c r="C30" s="5">
        <v>5</v>
      </c>
      <c r="D30" s="5">
        <v>1.4053800218938369E-2</v>
      </c>
    </row>
    <row r="31" spans="1:4" x14ac:dyDescent="0.2">
      <c r="A31" s="6" t="s">
        <v>161</v>
      </c>
      <c r="B31" s="5">
        <v>3.8472732446836029E-2</v>
      </c>
      <c r="C31" s="5">
        <v>8</v>
      </c>
      <c r="D31" s="5">
        <v>2.391689624012637E-2</v>
      </c>
    </row>
    <row r="32" spans="1:4" x14ac:dyDescent="0.2">
      <c r="A32" s="4" t="s">
        <v>165</v>
      </c>
      <c r="B32" s="5">
        <v>3.6448778165151414E-2</v>
      </c>
      <c r="C32" s="5">
        <v>115</v>
      </c>
      <c r="D32" s="5">
        <v>2.1913942628374119E-2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topLeftCell="A44" workbookViewId="0">
      <selection activeCell="J1" sqref="J1"/>
    </sheetView>
  </sheetViews>
  <sheetFormatPr baseColWidth="10" defaultRowHeight="16" x14ac:dyDescent="0.2"/>
  <cols>
    <col min="2" max="2" width="4.33203125" style="9" customWidth="1"/>
    <col min="3" max="3" width="5" style="9" customWidth="1"/>
    <col min="4" max="4" width="10.83203125" customWidth="1"/>
    <col min="5" max="5" width="10.83203125" style="9"/>
    <col min="6" max="6" width="10.83203125" style="10"/>
    <col min="7" max="7" width="4.33203125" style="9" customWidth="1"/>
    <col min="8" max="8" width="3.1640625" style="9" customWidth="1"/>
  </cols>
  <sheetData>
    <row r="1" spans="1:9" x14ac:dyDescent="0.2">
      <c r="A1" s="2" t="s">
        <v>184</v>
      </c>
      <c r="B1" s="9" t="s">
        <v>179</v>
      </c>
      <c r="C1" s="9" t="s">
        <v>180</v>
      </c>
      <c r="D1" t="s">
        <v>183</v>
      </c>
      <c r="E1" s="2" t="s">
        <v>181</v>
      </c>
      <c r="F1" s="10" t="s">
        <v>182</v>
      </c>
      <c r="G1" s="2" t="s">
        <v>18</v>
      </c>
      <c r="H1" s="2" t="s">
        <v>25</v>
      </c>
      <c r="I1" s="2" t="s">
        <v>190</v>
      </c>
    </row>
    <row r="2" spans="1:9" x14ac:dyDescent="0.2">
      <c r="A2" s="11" t="s">
        <v>169</v>
      </c>
      <c r="B2" s="9">
        <v>1</v>
      </c>
      <c r="C2" s="9" t="s">
        <v>160</v>
      </c>
      <c r="D2">
        <v>791</v>
      </c>
      <c r="E2" s="2">
        <v>7</v>
      </c>
      <c r="F2" s="10">
        <f>E2/D2</f>
        <v>8.8495575221238937E-3</v>
      </c>
      <c r="G2" s="2">
        <v>1</v>
      </c>
      <c r="H2" s="2">
        <v>6</v>
      </c>
    </row>
    <row r="3" spans="1:9" x14ac:dyDescent="0.2">
      <c r="A3" s="11" t="s">
        <v>169</v>
      </c>
      <c r="B3" s="9">
        <v>10</v>
      </c>
      <c r="C3" s="9" t="s">
        <v>160</v>
      </c>
      <c r="D3">
        <v>904</v>
      </c>
      <c r="E3" s="2">
        <v>12</v>
      </c>
      <c r="F3" s="10">
        <f t="shared" ref="F3:F66" si="0">E3/D3</f>
        <v>1.3274336283185841E-2</v>
      </c>
      <c r="G3" s="2">
        <v>1</v>
      </c>
      <c r="H3" s="2">
        <v>11</v>
      </c>
    </row>
    <row r="4" spans="1:9" x14ac:dyDescent="0.2">
      <c r="A4" s="11" t="s">
        <v>169</v>
      </c>
      <c r="B4" s="9">
        <v>8</v>
      </c>
      <c r="C4" s="9" t="s">
        <v>160</v>
      </c>
      <c r="D4">
        <v>791</v>
      </c>
      <c r="E4" s="2">
        <v>14</v>
      </c>
      <c r="F4" s="10">
        <f t="shared" si="0"/>
        <v>1.7699115044247787E-2</v>
      </c>
      <c r="G4" s="2">
        <v>3</v>
      </c>
      <c r="H4" s="2">
        <v>11</v>
      </c>
    </row>
    <row r="5" spans="1:9" x14ac:dyDescent="0.2">
      <c r="A5" s="11" t="s">
        <v>169</v>
      </c>
      <c r="B5" s="9">
        <v>5</v>
      </c>
      <c r="C5" s="9" t="s">
        <v>160</v>
      </c>
      <c r="D5">
        <v>565</v>
      </c>
      <c r="E5" s="2">
        <v>19</v>
      </c>
      <c r="F5" s="10">
        <f t="shared" si="0"/>
        <v>3.3628318584070796E-2</v>
      </c>
      <c r="G5" s="2">
        <v>0</v>
      </c>
      <c r="H5" s="2">
        <v>19</v>
      </c>
    </row>
    <row r="6" spans="1:9" x14ac:dyDescent="0.2">
      <c r="A6" s="11" t="s">
        <v>169</v>
      </c>
      <c r="B6" s="9">
        <v>14.1</v>
      </c>
      <c r="C6" s="9" t="s">
        <v>160</v>
      </c>
      <c r="D6">
        <v>565</v>
      </c>
      <c r="E6" s="2">
        <v>23</v>
      </c>
      <c r="F6" s="10">
        <f t="shared" si="0"/>
        <v>4.0707964601769911E-2</v>
      </c>
      <c r="G6" s="2">
        <v>2</v>
      </c>
      <c r="H6" s="2">
        <v>21</v>
      </c>
    </row>
    <row r="7" spans="1:9" x14ac:dyDescent="0.2">
      <c r="A7" s="11" t="s">
        <v>169</v>
      </c>
      <c r="B7" s="9">
        <v>9</v>
      </c>
      <c r="C7" s="9" t="s">
        <v>161</v>
      </c>
      <c r="D7">
        <v>791</v>
      </c>
      <c r="E7" s="2">
        <v>14</v>
      </c>
      <c r="F7" s="10">
        <f t="shared" si="0"/>
        <v>1.7699115044247787E-2</v>
      </c>
      <c r="G7" s="2">
        <v>4</v>
      </c>
      <c r="H7" s="2">
        <v>10</v>
      </c>
    </row>
    <row r="8" spans="1:9" x14ac:dyDescent="0.2">
      <c r="A8" s="11" t="s">
        <v>169</v>
      </c>
      <c r="B8" s="9">
        <v>7</v>
      </c>
      <c r="C8" s="9" t="s">
        <v>161</v>
      </c>
      <c r="D8">
        <v>1017</v>
      </c>
      <c r="E8" s="2">
        <v>10</v>
      </c>
      <c r="F8" s="10">
        <f t="shared" si="0"/>
        <v>9.8328416912487702E-3</v>
      </c>
      <c r="G8" s="2">
        <v>5</v>
      </c>
      <c r="H8" s="2">
        <v>5</v>
      </c>
    </row>
    <row r="9" spans="1:9" x14ac:dyDescent="0.2">
      <c r="A9" s="11" t="s">
        <v>169</v>
      </c>
      <c r="B9" s="9">
        <v>4</v>
      </c>
      <c r="C9" s="9" t="s">
        <v>161</v>
      </c>
      <c r="D9">
        <v>791</v>
      </c>
      <c r="E9" s="2">
        <v>18</v>
      </c>
      <c r="F9" s="10">
        <f t="shared" si="0"/>
        <v>2.2756005056890013E-2</v>
      </c>
      <c r="G9" s="2">
        <v>5</v>
      </c>
      <c r="H9" s="2">
        <v>13</v>
      </c>
    </row>
    <row r="10" spans="1:9" x14ac:dyDescent="0.2">
      <c r="A10" s="11" t="s">
        <v>169</v>
      </c>
      <c r="B10" s="9">
        <v>11</v>
      </c>
      <c r="C10" s="9" t="s">
        <v>161</v>
      </c>
      <c r="D10">
        <v>1130</v>
      </c>
      <c r="E10" s="2">
        <v>29</v>
      </c>
      <c r="F10" s="10">
        <f t="shared" si="0"/>
        <v>2.5663716814159292E-2</v>
      </c>
      <c r="G10" s="2">
        <v>4</v>
      </c>
      <c r="H10" s="2">
        <v>25</v>
      </c>
    </row>
    <row r="11" spans="1:9" x14ac:dyDescent="0.2">
      <c r="A11" s="11" t="s">
        <v>169</v>
      </c>
      <c r="B11" s="9">
        <v>2</v>
      </c>
      <c r="C11" s="9" t="s">
        <v>161</v>
      </c>
      <c r="D11">
        <v>678</v>
      </c>
      <c r="E11" s="2">
        <v>20</v>
      </c>
      <c r="F11" s="10">
        <f t="shared" si="0"/>
        <v>2.9498525073746312E-2</v>
      </c>
      <c r="G11" s="2">
        <v>5</v>
      </c>
      <c r="H11" s="2">
        <v>15</v>
      </c>
    </row>
    <row r="12" spans="1:9" x14ac:dyDescent="0.2">
      <c r="A12" s="11" t="s">
        <v>169</v>
      </c>
      <c r="B12" s="9">
        <v>6</v>
      </c>
      <c r="C12" s="9" t="s">
        <v>161</v>
      </c>
      <c r="D12">
        <v>904</v>
      </c>
      <c r="E12" s="2">
        <v>32</v>
      </c>
      <c r="F12" s="10">
        <f t="shared" si="0"/>
        <v>3.5398230088495575E-2</v>
      </c>
      <c r="G12" s="2">
        <v>8</v>
      </c>
      <c r="H12" s="2">
        <v>24</v>
      </c>
    </row>
    <row r="13" spans="1:9" x14ac:dyDescent="0.2">
      <c r="A13" s="11" t="s">
        <v>169</v>
      </c>
      <c r="B13" s="9">
        <v>3</v>
      </c>
      <c r="C13" s="9" t="s">
        <v>161</v>
      </c>
      <c r="D13">
        <v>678</v>
      </c>
      <c r="E13" s="2">
        <v>30</v>
      </c>
      <c r="F13" s="10">
        <f t="shared" si="0"/>
        <v>4.4247787610619468E-2</v>
      </c>
      <c r="G13" s="2">
        <v>5</v>
      </c>
      <c r="H13" s="2">
        <v>25</v>
      </c>
    </row>
    <row r="14" spans="1:9" x14ac:dyDescent="0.2">
      <c r="A14" s="11" t="s">
        <v>170</v>
      </c>
      <c r="B14" s="9">
        <v>9</v>
      </c>
      <c r="C14" s="9" t="s">
        <v>160</v>
      </c>
      <c r="D14">
        <v>628.02</v>
      </c>
      <c r="E14" s="2">
        <v>17</v>
      </c>
      <c r="F14" s="10">
        <f t="shared" si="0"/>
        <v>2.7069201617782875E-2</v>
      </c>
      <c r="G14" s="2">
        <v>3</v>
      </c>
      <c r="H14" s="2">
        <v>14</v>
      </c>
    </row>
    <row r="15" spans="1:9" x14ac:dyDescent="0.2">
      <c r="A15" s="11" t="s">
        <v>170</v>
      </c>
      <c r="B15" s="9">
        <v>8</v>
      </c>
      <c r="C15" s="9" t="s">
        <v>160</v>
      </c>
      <c r="D15">
        <v>628.02</v>
      </c>
      <c r="E15" s="2">
        <v>13</v>
      </c>
      <c r="F15" s="10">
        <f t="shared" si="0"/>
        <v>2.0699977707716314E-2</v>
      </c>
      <c r="G15" s="2">
        <v>1</v>
      </c>
      <c r="H15" s="2">
        <v>12</v>
      </c>
    </row>
    <row r="16" spans="1:9" x14ac:dyDescent="0.2">
      <c r="A16" s="11" t="s">
        <v>170</v>
      </c>
      <c r="B16" s="9">
        <v>10</v>
      </c>
      <c r="C16" s="9" t="s">
        <v>160</v>
      </c>
      <c r="D16">
        <v>418.68</v>
      </c>
      <c r="E16" s="2">
        <v>24</v>
      </c>
      <c r="F16" s="10">
        <f t="shared" si="0"/>
        <v>5.7323015190599028E-2</v>
      </c>
      <c r="G16" s="2">
        <v>1</v>
      </c>
      <c r="H16" s="2">
        <v>23</v>
      </c>
    </row>
    <row r="17" spans="1:8" x14ac:dyDescent="0.2">
      <c r="A17" s="11" t="s">
        <v>170</v>
      </c>
      <c r="B17" s="9">
        <v>13</v>
      </c>
      <c r="C17" s="9" t="s">
        <v>160</v>
      </c>
      <c r="D17">
        <v>279.12</v>
      </c>
      <c r="E17" s="2">
        <v>16</v>
      </c>
      <c r="F17" s="10">
        <f t="shared" si="0"/>
        <v>5.7323015190599028E-2</v>
      </c>
      <c r="G17" s="2">
        <v>4</v>
      </c>
      <c r="H17" s="2">
        <v>12</v>
      </c>
    </row>
    <row r="18" spans="1:8" x14ac:dyDescent="0.2">
      <c r="A18" s="11" t="s">
        <v>170</v>
      </c>
      <c r="B18" s="9">
        <v>11</v>
      </c>
      <c r="C18" s="9" t="s">
        <v>160</v>
      </c>
      <c r="D18">
        <v>348.9</v>
      </c>
      <c r="E18" s="2">
        <v>25</v>
      </c>
      <c r="F18" s="10">
        <f t="shared" si="0"/>
        <v>7.1653768988248781E-2</v>
      </c>
      <c r="G18" s="2">
        <v>2</v>
      </c>
      <c r="H18" s="2">
        <v>23</v>
      </c>
    </row>
    <row r="19" spans="1:8" x14ac:dyDescent="0.2">
      <c r="A19" s="11" t="s">
        <v>170</v>
      </c>
      <c r="B19" s="9">
        <v>12</v>
      </c>
      <c r="C19" s="9" t="s">
        <v>161</v>
      </c>
      <c r="D19">
        <v>279.12</v>
      </c>
      <c r="E19" s="2">
        <v>22</v>
      </c>
      <c r="F19" s="10">
        <f t="shared" si="0"/>
        <v>7.8819145887073658E-2</v>
      </c>
      <c r="G19" s="2">
        <v>6</v>
      </c>
      <c r="H19" s="2">
        <v>16</v>
      </c>
    </row>
    <row r="20" spans="1:8" x14ac:dyDescent="0.2">
      <c r="A20" s="11" t="s">
        <v>170</v>
      </c>
      <c r="B20" s="9">
        <v>6</v>
      </c>
      <c r="C20" s="9" t="s">
        <v>161</v>
      </c>
      <c r="D20">
        <v>488.46000000000004</v>
      </c>
      <c r="E20" s="2">
        <v>9</v>
      </c>
      <c r="F20" s="10">
        <f t="shared" si="0"/>
        <v>1.8425254882692543E-2</v>
      </c>
      <c r="G20" s="2">
        <v>2</v>
      </c>
      <c r="H20" s="2">
        <v>7</v>
      </c>
    </row>
    <row r="21" spans="1:8" x14ac:dyDescent="0.2">
      <c r="A21" s="11" t="s">
        <v>170</v>
      </c>
      <c r="B21" s="9">
        <v>7</v>
      </c>
      <c r="C21" s="9" t="s">
        <v>161</v>
      </c>
      <c r="D21">
        <v>418.68</v>
      </c>
      <c r="E21" s="2">
        <v>17</v>
      </c>
      <c r="F21" s="10">
        <f t="shared" si="0"/>
        <v>4.0603802426674308E-2</v>
      </c>
      <c r="G21" s="2">
        <v>5</v>
      </c>
      <c r="H21" s="2">
        <v>12</v>
      </c>
    </row>
    <row r="22" spans="1:8" x14ac:dyDescent="0.2">
      <c r="A22" s="11" t="s">
        <v>170</v>
      </c>
      <c r="B22" s="9">
        <v>5</v>
      </c>
      <c r="C22" s="9" t="s">
        <v>161</v>
      </c>
      <c r="D22">
        <v>279.12</v>
      </c>
      <c r="E22" s="2">
        <v>7</v>
      </c>
      <c r="F22" s="10">
        <f t="shared" si="0"/>
        <v>2.5078819145887072E-2</v>
      </c>
      <c r="G22" s="2">
        <v>2</v>
      </c>
      <c r="H22" s="2">
        <v>5</v>
      </c>
    </row>
    <row r="23" spans="1:8" x14ac:dyDescent="0.2">
      <c r="A23" s="11" t="s">
        <v>170</v>
      </c>
      <c r="B23" s="9">
        <v>3</v>
      </c>
      <c r="C23" s="9" t="s">
        <v>161</v>
      </c>
      <c r="D23">
        <v>488.46000000000004</v>
      </c>
      <c r="E23" s="2">
        <v>36</v>
      </c>
      <c r="F23" s="10">
        <f t="shared" si="0"/>
        <v>7.370101953077017E-2</v>
      </c>
      <c r="G23" s="2">
        <v>2</v>
      </c>
      <c r="H23" s="2">
        <v>34</v>
      </c>
    </row>
    <row r="24" spans="1:8" x14ac:dyDescent="0.2">
      <c r="A24" s="11" t="s">
        <v>170</v>
      </c>
      <c r="B24" s="9">
        <v>1</v>
      </c>
      <c r="C24" s="9" t="s">
        <v>161</v>
      </c>
      <c r="D24">
        <v>279.12</v>
      </c>
      <c r="E24" s="2">
        <v>32</v>
      </c>
      <c r="F24" s="10">
        <f t="shared" si="0"/>
        <v>0.11464603038119806</v>
      </c>
      <c r="G24" s="2">
        <v>4</v>
      </c>
      <c r="H24" s="2">
        <v>28</v>
      </c>
    </row>
    <row r="25" spans="1:8" x14ac:dyDescent="0.2">
      <c r="A25" s="11" t="s">
        <v>171</v>
      </c>
      <c r="B25" s="9">
        <v>10</v>
      </c>
      <c r="C25" s="9" t="s">
        <v>160</v>
      </c>
      <c r="D25">
        <v>703.68</v>
      </c>
      <c r="E25" s="2">
        <v>8</v>
      </c>
      <c r="F25" s="10">
        <f t="shared" si="0"/>
        <v>1.136880400181901E-2</v>
      </c>
      <c r="G25" s="2">
        <v>0</v>
      </c>
      <c r="H25" s="2">
        <v>8</v>
      </c>
    </row>
    <row r="26" spans="1:8" x14ac:dyDescent="0.2">
      <c r="A26" s="11" t="s">
        <v>171</v>
      </c>
      <c r="B26" s="9">
        <v>11</v>
      </c>
      <c r="C26" s="9" t="s">
        <v>160</v>
      </c>
      <c r="D26">
        <v>527.76</v>
      </c>
      <c r="E26" s="2">
        <v>17</v>
      </c>
      <c r="F26" s="10">
        <f t="shared" si="0"/>
        <v>3.2211611338487191E-2</v>
      </c>
      <c r="G26" s="2">
        <v>1</v>
      </c>
      <c r="H26" s="2">
        <v>16</v>
      </c>
    </row>
    <row r="27" spans="1:8" x14ac:dyDescent="0.2">
      <c r="A27" s="11" t="s">
        <v>171</v>
      </c>
      <c r="B27" s="9">
        <v>2</v>
      </c>
      <c r="C27" s="9" t="s">
        <v>160</v>
      </c>
      <c r="D27">
        <v>703.68</v>
      </c>
      <c r="E27" s="2">
        <v>10</v>
      </c>
      <c r="F27" s="10">
        <f t="shared" si="0"/>
        <v>1.4211005002273762E-2</v>
      </c>
      <c r="G27" s="2">
        <v>0</v>
      </c>
      <c r="H27" s="2">
        <v>10</v>
      </c>
    </row>
    <row r="28" spans="1:8" x14ac:dyDescent="0.2">
      <c r="A28" s="11" t="s">
        <v>171</v>
      </c>
      <c r="B28" s="9">
        <v>7</v>
      </c>
      <c r="C28" s="9" t="s">
        <v>160</v>
      </c>
      <c r="D28">
        <v>659.69999999999993</v>
      </c>
      <c r="E28" s="2">
        <v>21</v>
      </c>
      <c r="F28" s="10">
        <f t="shared" si="0"/>
        <v>3.1832651205093231E-2</v>
      </c>
      <c r="G28" s="2">
        <v>5</v>
      </c>
      <c r="H28" s="2">
        <v>16</v>
      </c>
    </row>
    <row r="29" spans="1:8" x14ac:dyDescent="0.2">
      <c r="A29" s="11" t="s">
        <v>171</v>
      </c>
      <c r="B29" s="9">
        <v>4</v>
      </c>
      <c r="C29" s="9" t="s">
        <v>160</v>
      </c>
      <c r="D29">
        <v>615.71999999999991</v>
      </c>
      <c r="E29" s="2">
        <v>40</v>
      </c>
      <c r="F29" s="10">
        <f t="shared" si="0"/>
        <v>6.4964594296108624E-2</v>
      </c>
      <c r="G29" s="2">
        <v>9</v>
      </c>
      <c r="H29" s="2">
        <v>31</v>
      </c>
    </row>
    <row r="30" spans="1:8" x14ac:dyDescent="0.2">
      <c r="A30" s="11" t="s">
        <v>171</v>
      </c>
      <c r="B30" s="9">
        <v>5</v>
      </c>
      <c r="C30" s="9" t="s">
        <v>160</v>
      </c>
      <c r="D30">
        <v>439.79999999999995</v>
      </c>
      <c r="E30" s="2">
        <v>26</v>
      </c>
      <c r="F30" s="10">
        <f t="shared" si="0"/>
        <v>5.9117780809458849E-2</v>
      </c>
      <c r="G30" s="2">
        <v>2</v>
      </c>
      <c r="H30" s="2">
        <v>24</v>
      </c>
    </row>
    <row r="31" spans="1:8" x14ac:dyDescent="0.2">
      <c r="A31" s="11" t="s">
        <v>171</v>
      </c>
      <c r="B31" s="9">
        <v>14</v>
      </c>
      <c r="C31" s="9" t="s">
        <v>160</v>
      </c>
      <c r="D31">
        <v>527.76</v>
      </c>
      <c r="E31" s="2">
        <v>17</v>
      </c>
      <c r="F31" s="10">
        <f t="shared" si="0"/>
        <v>3.2211611338487191E-2</v>
      </c>
      <c r="G31" s="2">
        <v>7</v>
      </c>
      <c r="H31" s="2">
        <v>10</v>
      </c>
    </row>
    <row r="32" spans="1:8" x14ac:dyDescent="0.2">
      <c r="A32" s="11" t="s">
        <v>171</v>
      </c>
      <c r="B32" s="9">
        <v>6</v>
      </c>
      <c r="C32" s="9" t="s">
        <v>161</v>
      </c>
      <c r="D32">
        <v>527.76</v>
      </c>
      <c r="E32" s="2">
        <v>15</v>
      </c>
      <c r="F32" s="10">
        <f t="shared" si="0"/>
        <v>2.8422010004547523E-2</v>
      </c>
      <c r="G32" s="2">
        <v>4</v>
      </c>
      <c r="H32" s="2">
        <v>10</v>
      </c>
    </row>
    <row r="33" spans="1:8" x14ac:dyDescent="0.2">
      <c r="A33" s="11" t="s">
        <v>171</v>
      </c>
      <c r="B33" s="9">
        <v>3</v>
      </c>
      <c r="C33" s="9" t="s">
        <v>161</v>
      </c>
      <c r="D33">
        <v>615.71999999999991</v>
      </c>
      <c r="E33" s="2">
        <v>14</v>
      </c>
      <c r="F33" s="10">
        <f t="shared" si="0"/>
        <v>2.273760800363802E-2</v>
      </c>
      <c r="G33" s="2">
        <v>0</v>
      </c>
      <c r="H33" s="2">
        <v>14</v>
      </c>
    </row>
    <row r="34" spans="1:8" x14ac:dyDescent="0.2">
      <c r="A34" s="11" t="s">
        <v>171</v>
      </c>
      <c r="B34" s="9">
        <v>12</v>
      </c>
      <c r="C34" s="9" t="s">
        <v>161</v>
      </c>
      <c r="D34">
        <v>439.79999999999995</v>
      </c>
      <c r="E34" s="2">
        <v>27</v>
      </c>
      <c r="F34" s="10">
        <f t="shared" si="0"/>
        <v>6.1391541609822652E-2</v>
      </c>
      <c r="G34" s="2">
        <v>6</v>
      </c>
      <c r="H34" s="2">
        <v>21</v>
      </c>
    </row>
    <row r="35" spans="1:8" x14ac:dyDescent="0.2">
      <c r="A35" s="11" t="s">
        <v>171</v>
      </c>
      <c r="B35" s="9">
        <v>1</v>
      </c>
      <c r="C35" s="9" t="s">
        <v>161</v>
      </c>
      <c r="D35">
        <v>219.89999999999998</v>
      </c>
      <c r="E35" s="2">
        <v>9</v>
      </c>
      <c r="F35" s="10">
        <f t="shared" si="0"/>
        <v>4.0927694406548434E-2</v>
      </c>
      <c r="G35" s="2">
        <v>1</v>
      </c>
      <c r="H35" s="2">
        <v>8</v>
      </c>
    </row>
    <row r="36" spans="1:8" x14ac:dyDescent="0.2">
      <c r="A36" s="11" t="s">
        <v>171</v>
      </c>
      <c r="B36" s="9">
        <v>8</v>
      </c>
      <c r="C36" s="9" t="s">
        <v>161</v>
      </c>
      <c r="D36">
        <v>791.64</v>
      </c>
      <c r="E36" s="2">
        <v>36</v>
      </c>
      <c r="F36" s="10">
        <f t="shared" si="0"/>
        <v>4.5475216007276033E-2</v>
      </c>
      <c r="G36" s="2">
        <v>9</v>
      </c>
      <c r="H36" s="2">
        <v>27</v>
      </c>
    </row>
    <row r="37" spans="1:8" x14ac:dyDescent="0.2">
      <c r="A37" s="11" t="s">
        <v>171</v>
      </c>
      <c r="B37" s="9">
        <v>9</v>
      </c>
      <c r="C37" s="9" t="s">
        <v>161</v>
      </c>
      <c r="D37">
        <v>791.64</v>
      </c>
      <c r="E37" s="2">
        <v>36</v>
      </c>
      <c r="F37" s="10">
        <f t="shared" si="0"/>
        <v>4.5475216007276033E-2</v>
      </c>
      <c r="G37" s="2">
        <v>1</v>
      </c>
      <c r="H37" s="2">
        <v>35</v>
      </c>
    </row>
    <row r="38" spans="1:8" x14ac:dyDescent="0.2">
      <c r="A38" s="11" t="s">
        <v>172</v>
      </c>
      <c r="B38" s="9">
        <v>9</v>
      </c>
      <c r="C38" s="9" t="s">
        <v>160</v>
      </c>
      <c r="D38">
        <v>825.17</v>
      </c>
      <c r="E38" s="2">
        <v>23</v>
      </c>
      <c r="F38" s="10">
        <f t="shared" si="0"/>
        <v>2.7873044342377935E-2</v>
      </c>
      <c r="G38" s="2">
        <v>4</v>
      </c>
      <c r="H38" s="2">
        <v>19</v>
      </c>
    </row>
    <row r="39" spans="1:8" x14ac:dyDescent="0.2">
      <c r="A39" s="11" t="s">
        <v>172</v>
      </c>
      <c r="B39" s="9">
        <v>7</v>
      </c>
      <c r="C39" s="9" t="s">
        <v>160</v>
      </c>
      <c r="D39">
        <v>955.46</v>
      </c>
      <c r="E39" s="2">
        <v>30</v>
      </c>
      <c r="F39" s="10">
        <f t="shared" si="0"/>
        <v>3.1398488686077912E-2</v>
      </c>
      <c r="G39" s="2">
        <v>2</v>
      </c>
      <c r="H39" s="2">
        <v>28</v>
      </c>
    </row>
    <row r="40" spans="1:8" x14ac:dyDescent="0.2">
      <c r="A40" s="11" t="s">
        <v>172</v>
      </c>
      <c r="B40" s="9">
        <v>1</v>
      </c>
      <c r="C40" s="9" t="s">
        <v>160</v>
      </c>
      <c r="D40">
        <v>564.59</v>
      </c>
      <c r="E40" s="2">
        <v>30</v>
      </c>
      <c r="F40" s="10">
        <f t="shared" si="0"/>
        <v>5.3135903930285694E-2</v>
      </c>
      <c r="G40" s="2">
        <v>5</v>
      </c>
      <c r="H40" s="2">
        <v>25</v>
      </c>
    </row>
    <row r="41" spans="1:8" x14ac:dyDescent="0.2">
      <c r="A41" s="11" t="s">
        <v>172</v>
      </c>
      <c r="B41" s="9">
        <v>4</v>
      </c>
      <c r="C41" s="9" t="s">
        <v>160</v>
      </c>
      <c r="D41">
        <v>434.3</v>
      </c>
      <c r="E41" s="2">
        <v>25</v>
      </c>
      <c r="F41" s="10">
        <f t="shared" si="0"/>
        <v>5.7563895924476166E-2</v>
      </c>
      <c r="G41" s="2">
        <v>4</v>
      </c>
      <c r="H41" s="2">
        <v>21</v>
      </c>
    </row>
    <row r="42" spans="1:8" x14ac:dyDescent="0.2">
      <c r="A42" s="11" t="s">
        <v>172</v>
      </c>
      <c r="B42" s="9">
        <v>6</v>
      </c>
      <c r="C42" s="9" t="s">
        <v>160</v>
      </c>
      <c r="D42">
        <v>390.87</v>
      </c>
      <c r="E42" s="2">
        <v>45</v>
      </c>
      <c r="F42" s="10">
        <f t="shared" si="0"/>
        <v>0.11512779184895233</v>
      </c>
      <c r="G42" s="2">
        <v>7</v>
      </c>
      <c r="H42" s="2">
        <v>38</v>
      </c>
    </row>
    <row r="43" spans="1:8" x14ac:dyDescent="0.2">
      <c r="A43" s="11" t="s">
        <v>172</v>
      </c>
      <c r="B43" s="9">
        <v>8</v>
      </c>
      <c r="C43" s="9" t="s">
        <v>161</v>
      </c>
      <c r="D43">
        <v>1042.32</v>
      </c>
      <c r="E43" s="2">
        <v>18</v>
      </c>
      <c r="F43" s="10">
        <f t="shared" si="0"/>
        <v>1.7269168777342851E-2</v>
      </c>
      <c r="G43" s="2">
        <v>7</v>
      </c>
      <c r="H43" s="2">
        <v>11</v>
      </c>
    </row>
    <row r="44" spans="1:8" x14ac:dyDescent="0.2">
      <c r="A44" s="11" t="s">
        <v>172</v>
      </c>
      <c r="B44" s="9">
        <v>12</v>
      </c>
      <c r="C44" s="9" t="s">
        <v>161</v>
      </c>
      <c r="D44">
        <v>651.45000000000005</v>
      </c>
      <c r="E44" s="2">
        <v>26</v>
      </c>
      <c r="F44" s="10">
        <f t="shared" si="0"/>
        <v>3.9910967840970139E-2</v>
      </c>
      <c r="G44" s="2">
        <v>7</v>
      </c>
      <c r="H44" s="2">
        <v>19</v>
      </c>
    </row>
    <row r="45" spans="1:8" x14ac:dyDescent="0.2">
      <c r="A45" s="11" t="s">
        <v>172</v>
      </c>
      <c r="B45" s="9">
        <v>5</v>
      </c>
      <c r="C45" s="9" t="s">
        <v>161</v>
      </c>
      <c r="D45">
        <v>477.73</v>
      </c>
      <c r="E45" s="2">
        <v>25</v>
      </c>
      <c r="F45" s="10">
        <f t="shared" si="0"/>
        <v>5.2330814476796515E-2</v>
      </c>
      <c r="G45" s="2">
        <v>5</v>
      </c>
      <c r="H45" s="2">
        <v>20</v>
      </c>
    </row>
    <row r="46" spans="1:8" x14ac:dyDescent="0.2">
      <c r="A46" s="11" t="s">
        <v>172</v>
      </c>
      <c r="B46" s="9">
        <v>13</v>
      </c>
      <c r="C46" s="9" t="s">
        <v>161</v>
      </c>
      <c r="D46">
        <v>304.01</v>
      </c>
      <c r="E46" s="2">
        <v>20</v>
      </c>
      <c r="F46" s="10">
        <f t="shared" si="0"/>
        <v>6.5787309627972759E-2</v>
      </c>
      <c r="G46" s="2">
        <v>8</v>
      </c>
      <c r="H46" s="2">
        <v>12</v>
      </c>
    </row>
    <row r="47" spans="1:8" x14ac:dyDescent="0.2">
      <c r="A47" s="11" t="s">
        <v>172</v>
      </c>
      <c r="B47" s="9">
        <v>2</v>
      </c>
      <c r="C47" s="9" t="s">
        <v>161</v>
      </c>
      <c r="D47">
        <v>608.02</v>
      </c>
      <c r="E47" s="2">
        <v>46</v>
      </c>
      <c r="F47" s="10">
        <f t="shared" si="0"/>
        <v>7.5655406072168682E-2</v>
      </c>
      <c r="G47" s="2">
        <v>9</v>
      </c>
      <c r="H47" s="2">
        <v>37</v>
      </c>
    </row>
    <row r="48" spans="1:8" x14ac:dyDescent="0.2">
      <c r="A48" s="11" t="s">
        <v>172</v>
      </c>
      <c r="B48" s="9">
        <v>10</v>
      </c>
      <c r="C48" s="9" t="s">
        <v>161</v>
      </c>
      <c r="D48">
        <v>477.73</v>
      </c>
      <c r="E48" s="2">
        <v>36</v>
      </c>
      <c r="F48" s="10">
        <f t="shared" si="0"/>
        <v>7.5356372846586986E-2</v>
      </c>
      <c r="G48" s="2">
        <v>2</v>
      </c>
      <c r="H48" s="2">
        <v>34</v>
      </c>
    </row>
    <row r="49" spans="1:8" x14ac:dyDescent="0.2">
      <c r="A49" s="11" t="s">
        <v>172</v>
      </c>
      <c r="B49" s="9">
        <v>11</v>
      </c>
      <c r="C49" s="9" t="s">
        <v>161</v>
      </c>
      <c r="D49">
        <v>651.45000000000005</v>
      </c>
      <c r="E49" s="2">
        <v>31</v>
      </c>
      <c r="F49" s="10">
        <f t="shared" si="0"/>
        <v>4.758615396423363E-2</v>
      </c>
      <c r="G49" s="2">
        <v>5</v>
      </c>
      <c r="H49" s="2">
        <v>26</v>
      </c>
    </row>
    <row r="50" spans="1:8" x14ac:dyDescent="0.2">
      <c r="A50" s="11" t="s">
        <v>172</v>
      </c>
      <c r="B50" s="9">
        <v>3</v>
      </c>
      <c r="C50" s="9" t="s">
        <v>161</v>
      </c>
      <c r="D50">
        <v>477.73</v>
      </c>
      <c r="E50" s="2">
        <v>17</v>
      </c>
      <c r="F50" s="10">
        <f t="shared" si="0"/>
        <v>3.5584953844221633E-2</v>
      </c>
      <c r="G50" s="2">
        <v>2</v>
      </c>
      <c r="H50" s="2">
        <v>15</v>
      </c>
    </row>
    <row r="51" spans="1:8" x14ac:dyDescent="0.2">
      <c r="A51" s="11" t="s">
        <v>173</v>
      </c>
      <c r="B51" s="9">
        <v>2</v>
      </c>
      <c r="C51" s="9" t="s">
        <v>160</v>
      </c>
      <c r="D51">
        <v>610.02</v>
      </c>
      <c r="E51" s="2">
        <v>22</v>
      </c>
      <c r="F51" s="10">
        <f t="shared" si="0"/>
        <v>3.6064391331431758E-2</v>
      </c>
      <c r="G51" s="2">
        <v>1</v>
      </c>
      <c r="H51" s="2">
        <v>21</v>
      </c>
    </row>
    <row r="52" spans="1:8" x14ac:dyDescent="0.2">
      <c r="A52" s="11" t="s">
        <v>173</v>
      </c>
      <c r="B52" s="9">
        <v>6</v>
      </c>
      <c r="C52" s="9" t="s">
        <v>160</v>
      </c>
      <c r="D52">
        <v>305.01</v>
      </c>
      <c r="E52" s="2">
        <v>16</v>
      </c>
      <c r="F52" s="10">
        <f t="shared" si="0"/>
        <v>5.2457296482082555E-2</v>
      </c>
      <c r="G52" s="2">
        <v>1</v>
      </c>
      <c r="H52" s="2">
        <v>15</v>
      </c>
    </row>
    <row r="53" spans="1:8" x14ac:dyDescent="0.2">
      <c r="A53" s="11" t="s">
        <v>173</v>
      </c>
      <c r="B53" s="9">
        <v>8</v>
      </c>
      <c r="C53" s="9" t="s">
        <v>160</v>
      </c>
      <c r="D53">
        <v>982.81000000000006</v>
      </c>
      <c r="E53" s="2">
        <v>18</v>
      </c>
      <c r="F53" s="10">
        <f t="shared" si="0"/>
        <v>1.8314831961416752E-2</v>
      </c>
      <c r="G53" s="2">
        <v>2</v>
      </c>
      <c r="H53" s="2">
        <v>16</v>
      </c>
    </row>
    <row r="54" spans="1:8" x14ac:dyDescent="0.2">
      <c r="A54" s="11" t="s">
        <v>173</v>
      </c>
      <c r="B54" s="9">
        <v>10</v>
      </c>
      <c r="C54" s="9" t="s">
        <v>160</v>
      </c>
      <c r="D54">
        <v>847.25</v>
      </c>
      <c r="E54" s="2">
        <v>17</v>
      </c>
      <c r="F54" s="10">
        <f t="shared" si="0"/>
        <v>2.0064915904396578E-2</v>
      </c>
      <c r="G54" s="2">
        <v>0</v>
      </c>
      <c r="H54" s="2">
        <v>17</v>
      </c>
    </row>
    <row r="55" spans="1:8" x14ac:dyDescent="0.2">
      <c r="A55" s="11" t="s">
        <v>173</v>
      </c>
      <c r="B55" s="9">
        <v>4</v>
      </c>
      <c r="C55" s="9" t="s">
        <v>160</v>
      </c>
      <c r="D55">
        <v>847.25</v>
      </c>
      <c r="E55" s="2">
        <v>19</v>
      </c>
      <c r="F55" s="10">
        <f t="shared" si="0"/>
        <v>2.2425494246090291E-2</v>
      </c>
      <c r="G55" s="2">
        <v>6</v>
      </c>
      <c r="H55" s="2">
        <v>13</v>
      </c>
    </row>
    <row r="56" spans="1:8" x14ac:dyDescent="0.2">
      <c r="A56" s="11" t="s">
        <v>173</v>
      </c>
      <c r="B56" s="9">
        <v>9</v>
      </c>
      <c r="C56" s="9" t="s">
        <v>161</v>
      </c>
      <c r="D56">
        <v>610.02</v>
      </c>
      <c r="E56" s="2">
        <v>3</v>
      </c>
      <c r="F56" s="10">
        <f t="shared" si="0"/>
        <v>4.9178715451952395E-3</v>
      </c>
      <c r="G56" s="2">
        <v>1</v>
      </c>
      <c r="H56" s="2">
        <v>2</v>
      </c>
    </row>
    <row r="57" spans="1:8" x14ac:dyDescent="0.2">
      <c r="A57" s="11" t="s">
        <v>173</v>
      </c>
      <c r="B57" s="9">
        <v>5</v>
      </c>
      <c r="C57" s="9" t="s">
        <v>161</v>
      </c>
      <c r="D57">
        <v>813.36</v>
      </c>
      <c r="E57" s="2">
        <v>11</v>
      </c>
      <c r="F57" s="10">
        <f t="shared" si="0"/>
        <v>1.3524146749286908E-2</v>
      </c>
      <c r="G57" s="2">
        <v>0</v>
      </c>
      <c r="H57" s="2">
        <v>11</v>
      </c>
    </row>
    <row r="58" spans="1:8" x14ac:dyDescent="0.2">
      <c r="A58" s="11" t="s">
        <v>173</v>
      </c>
      <c r="B58" s="9">
        <v>1</v>
      </c>
      <c r="C58" s="9" t="s">
        <v>161</v>
      </c>
      <c r="D58">
        <v>542.24</v>
      </c>
      <c r="E58" s="2">
        <v>10</v>
      </c>
      <c r="F58" s="10">
        <f t="shared" si="0"/>
        <v>1.8442018294482148E-2</v>
      </c>
      <c r="G58" s="2">
        <v>4</v>
      </c>
      <c r="H58" s="2">
        <v>6</v>
      </c>
    </row>
    <row r="59" spans="1:8" x14ac:dyDescent="0.2">
      <c r="A59" s="11" t="s">
        <v>173</v>
      </c>
      <c r="B59" s="9">
        <v>12</v>
      </c>
      <c r="C59" s="9" t="s">
        <v>161</v>
      </c>
      <c r="D59">
        <v>643.91</v>
      </c>
      <c r="E59" s="2">
        <v>14</v>
      </c>
      <c r="F59" s="10">
        <f t="shared" si="0"/>
        <v>2.174216893665264E-2</v>
      </c>
      <c r="G59" s="2">
        <v>1</v>
      </c>
      <c r="H59" s="2">
        <v>13</v>
      </c>
    </row>
    <row r="60" spans="1:8" x14ac:dyDescent="0.2">
      <c r="A60" s="11" t="s">
        <v>173</v>
      </c>
      <c r="B60" s="9">
        <v>7</v>
      </c>
      <c r="C60" s="9" t="s">
        <v>161</v>
      </c>
      <c r="D60">
        <v>1152.26</v>
      </c>
      <c r="E60" s="2">
        <v>29</v>
      </c>
      <c r="F60" s="10">
        <f t="shared" si="0"/>
        <v>2.5167930848940343E-2</v>
      </c>
      <c r="G60" s="2">
        <v>4</v>
      </c>
      <c r="H60" s="2">
        <v>25</v>
      </c>
    </row>
    <row r="61" spans="1:8" x14ac:dyDescent="0.2">
      <c r="A61" s="11" t="s">
        <v>173</v>
      </c>
      <c r="B61" s="9">
        <v>3</v>
      </c>
      <c r="C61" s="9" t="s">
        <v>161</v>
      </c>
      <c r="D61">
        <v>542.24</v>
      </c>
      <c r="E61" s="2">
        <v>19</v>
      </c>
      <c r="F61" s="10">
        <f t="shared" si="0"/>
        <v>3.5039834759516081E-2</v>
      </c>
      <c r="G61" s="2">
        <v>1</v>
      </c>
      <c r="H61" s="2">
        <v>18</v>
      </c>
    </row>
    <row r="62" spans="1:8" x14ac:dyDescent="0.2">
      <c r="A62" s="11" t="s">
        <v>173</v>
      </c>
      <c r="B62" s="9">
        <v>13</v>
      </c>
      <c r="C62" s="9" t="s">
        <v>161</v>
      </c>
      <c r="D62">
        <v>948.92000000000007</v>
      </c>
      <c r="E62" s="2">
        <v>28</v>
      </c>
      <c r="F62" s="10">
        <f t="shared" si="0"/>
        <v>2.9507229271171435E-2</v>
      </c>
      <c r="G62" s="2">
        <v>7</v>
      </c>
      <c r="H62" s="2">
        <v>21</v>
      </c>
    </row>
    <row r="63" spans="1:8" x14ac:dyDescent="0.2">
      <c r="A63" s="11" t="s">
        <v>173</v>
      </c>
      <c r="B63" s="9">
        <v>11</v>
      </c>
      <c r="C63" s="9" t="s">
        <v>161</v>
      </c>
      <c r="D63">
        <v>508.35</v>
      </c>
      <c r="E63" s="2">
        <v>16</v>
      </c>
      <c r="F63" s="10">
        <f t="shared" si="0"/>
        <v>3.1474377889249533E-2</v>
      </c>
      <c r="G63" s="2">
        <v>3</v>
      </c>
      <c r="H63" s="2">
        <v>13</v>
      </c>
    </row>
    <row r="64" spans="1:8" x14ac:dyDescent="0.2">
      <c r="A64" s="11" t="s">
        <v>174</v>
      </c>
      <c r="B64" s="9">
        <v>13</v>
      </c>
      <c r="C64" s="9" t="s">
        <v>160</v>
      </c>
      <c r="D64">
        <v>1266.72</v>
      </c>
      <c r="E64" s="2">
        <v>23</v>
      </c>
      <c r="F64" s="10">
        <f t="shared" si="0"/>
        <v>1.8157130226095743E-2</v>
      </c>
      <c r="G64" s="2">
        <v>2</v>
      </c>
      <c r="H64" s="2">
        <v>21</v>
      </c>
    </row>
    <row r="65" spans="1:8" x14ac:dyDescent="0.2">
      <c r="A65" s="11" t="s">
        <v>174</v>
      </c>
      <c r="B65" s="9">
        <v>9</v>
      </c>
      <c r="C65" s="9" t="s">
        <v>160</v>
      </c>
      <c r="D65">
        <v>1071.8399999999999</v>
      </c>
      <c r="E65">
        <v>16</v>
      </c>
      <c r="F65" s="10">
        <f t="shared" si="0"/>
        <v>1.4927601134497688E-2</v>
      </c>
      <c r="G65" s="2">
        <v>1</v>
      </c>
      <c r="H65" s="2">
        <v>15</v>
      </c>
    </row>
    <row r="66" spans="1:8" x14ac:dyDescent="0.2">
      <c r="A66" s="11" t="s">
        <v>174</v>
      </c>
      <c r="B66" s="9">
        <v>11</v>
      </c>
      <c r="C66" s="9" t="s">
        <v>160</v>
      </c>
      <c r="D66">
        <v>974.4</v>
      </c>
      <c r="E66">
        <v>36</v>
      </c>
      <c r="F66" s="10">
        <f t="shared" si="0"/>
        <v>3.6945812807881777E-2</v>
      </c>
      <c r="G66" s="2">
        <v>8</v>
      </c>
      <c r="H66" s="2">
        <v>28</v>
      </c>
    </row>
    <row r="67" spans="1:8" x14ac:dyDescent="0.2">
      <c r="A67" s="11" t="s">
        <v>174</v>
      </c>
      <c r="B67" s="9">
        <v>10</v>
      </c>
      <c r="C67" s="9" t="s">
        <v>160</v>
      </c>
      <c r="D67">
        <v>974.4</v>
      </c>
      <c r="E67">
        <v>18</v>
      </c>
      <c r="F67" s="10">
        <f t="shared" ref="F67:F116" si="1">E67/D67</f>
        <v>1.8472906403940888E-2</v>
      </c>
      <c r="G67" s="2">
        <v>2</v>
      </c>
      <c r="H67" s="2">
        <v>16</v>
      </c>
    </row>
    <row r="68" spans="1:8" x14ac:dyDescent="0.2">
      <c r="A68" s="11" t="s">
        <v>174</v>
      </c>
      <c r="B68" s="9">
        <v>12</v>
      </c>
      <c r="C68" s="9" t="s">
        <v>160</v>
      </c>
      <c r="D68">
        <v>1364.1599999999999</v>
      </c>
      <c r="E68">
        <v>26</v>
      </c>
      <c r="F68" s="10">
        <f t="shared" si="1"/>
        <v>1.905934787708187E-2</v>
      </c>
      <c r="G68" s="2">
        <v>6</v>
      </c>
      <c r="H68" s="2">
        <v>20</v>
      </c>
    </row>
    <row r="69" spans="1:8" x14ac:dyDescent="0.2">
      <c r="A69" s="11" t="s">
        <v>174</v>
      </c>
      <c r="B69" s="9">
        <v>2</v>
      </c>
      <c r="C69" s="9" t="s">
        <v>161</v>
      </c>
      <c r="D69">
        <v>779.52</v>
      </c>
      <c r="E69">
        <v>21</v>
      </c>
      <c r="F69" s="10">
        <f t="shared" si="1"/>
        <v>2.6939655172413795E-2</v>
      </c>
      <c r="G69" s="2">
        <v>7</v>
      </c>
      <c r="H69" s="2">
        <v>14</v>
      </c>
    </row>
    <row r="70" spans="1:8" x14ac:dyDescent="0.2">
      <c r="A70" s="11" t="s">
        <v>174</v>
      </c>
      <c r="B70" s="9">
        <v>7</v>
      </c>
      <c r="C70" s="9" t="s">
        <v>161</v>
      </c>
      <c r="D70">
        <v>974.4</v>
      </c>
      <c r="E70">
        <v>7</v>
      </c>
      <c r="F70" s="10">
        <f t="shared" si="1"/>
        <v>7.1839080459770114E-3</v>
      </c>
      <c r="G70" s="2">
        <v>3</v>
      </c>
      <c r="H70" s="2">
        <v>4</v>
      </c>
    </row>
    <row r="71" spans="1:8" x14ac:dyDescent="0.2">
      <c r="A71" s="11" t="s">
        <v>174</v>
      </c>
      <c r="B71" s="9">
        <v>3</v>
      </c>
      <c r="C71" s="9" t="s">
        <v>161</v>
      </c>
      <c r="D71">
        <v>876.96</v>
      </c>
      <c r="E71">
        <v>11</v>
      </c>
      <c r="F71" s="10">
        <f t="shared" si="1"/>
        <v>1.2543331508848749E-2</v>
      </c>
      <c r="G71" s="2">
        <v>0</v>
      </c>
      <c r="H71" s="2">
        <v>7</v>
      </c>
    </row>
    <row r="72" spans="1:8" x14ac:dyDescent="0.2">
      <c r="A72" s="11" t="s">
        <v>174</v>
      </c>
      <c r="B72" s="9">
        <v>4</v>
      </c>
      <c r="C72" s="9" t="s">
        <v>161</v>
      </c>
      <c r="D72">
        <v>1071.8399999999999</v>
      </c>
      <c r="E72">
        <v>18</v>
      </c>
      <c r="F72" s="10">
        <f t="shared" si="1"/>
        <v>1.6793551276309899E-2</v>
      </c>
      <c r="G72" s="2">
        <v>4</v>
      </c>
      <c r="H72" s="2">
        <v>14</v>
      </c>
    </row>
    <row r="73" spans="1:8" x14ac:dyDescent="0.2">
      <c r="A73" s="11" t="s">
        <v>174</v>
      </c>
      <c r="B73" s="9">
        <v>5</v>
      </c>
      <c r="C73" s="9" t="s">
        <v>161</v>
      </c>
      <c r="D73">
        <v>876.96</v>
      </c>
      <c r="E73">
        <v>17</v>
      </c>
      <c r="F73" s="10">
        <f t="shared" si="1"/>
        <v>1.9385148695493522E-2</v>
      </c>
      <c r="G73" s="2">
        <v>4</v>
      </c>
      <c r="H73" s="2">
        <v>13</v>
      </c>
    </row>
    <row r="74" spans="1:8" x14ac:dyDescent="0.2">
      <c r="A74" s="11" t="s">
        <v>174</v>
      </c>
      <c r="B74" s="9">
        <v>1</v>
      </c>
      <c r="C74" s="9" t="s">
        <v>161</v>
      </c>
      <c r="D74">
        <v>682.07999999999993</v>
      </c>
      <c r="E74">
        <v>14</v>
      </c>
      <c r="F74" s="10">
        <f t="shared" si="1"/>
        <v>2.0525451559934321E-2</v>
      </c>
      <c r="G74" s="2">
        <v>3</v>
      </c>
      <c r="H74" s="2">
        <v>11</v>
      </c>
    </row>
    <row r="75" spans="1:8" x14ac:dyDescent="0.2">
      <c r="A75" s="11" t="s">
        <v>174</v>
      </c>
      <c r="B75" s="9">
        <v>8</v>
      </c>
      <c r="C75" s="9" t="s">
        <v>161</v>
      </c>
      <c r="D75">
        <v>1364.1599999999999</v>
      </c>
      <c r="E75">
        <v>25</v>
      </c>
      <c r="F75" s="10">
        <f t="shared" si="1"/>
        <v>1.8326296035655644E-2</v>
      </c>
      <c r="G75" s="2">
        <v>1</v>
      </c>
      <c r="H75" s="2">
        <v>24</v>
      </c>
    </row>
    <row r="76" spans="1:8" x14ac:dyDescent="0.2">
      <c r="A76" s="11" t="s">
        <v>174</v>
      </c>
      <c r="B76" s="9">
        <v>6</v>
      </c>
      <c r="C76" s="9" t="s">
        <v>161</v>
      </c>
      <c r="D76">
        <v>584.64</v>
      </c>
      <c r="E76">
        <v>27</v>
      </c>
      <c r="F76" s="10">
        <f t="shared" si="1"/>
        <v>4.6182266009852216E-2</v>
      </c>
      <c r="G76" s="2">
        <v>0</v>
      </c>
      <c r="H76" s="2">
        <v>13</v>
      </c>
    </row>
    <row r="77" spans="1:8" x14ac:dyDescent="0.2">
      <c r="A77" s="11" t="s">
        <v>162</v>
      </c>
      <c r="B77" s="9">
        <v>8</v>
      </c>
      <c r="C77" s="9" t="s">
        <v>160</v>
      </c>
      <c r="D77">
        <v>568.71</v>
      </c>
      <c r="E77" s="2">
        <v>9</v>
      </c>
      <c r="F77" s="10">
        <f t="shared" si="1"/>
        <v>1.5825288811520809E-2</v>
      </c>
      <c r="G77" s="2">
        <v>0</v>
      </c>
      <c r="H77" s="2">
        <v>9</v>
      </c>
    </row>
    <row r="78" spans="1:8" x14ac:dyDescent="0.2">
      <c r="A78" s="11" t="s">
        <v>162</v>
      </c>
      <c r="B78" s="9">
        <v>9</v>
      </c>
      <c r="C78" s="9" t="s">
        <v>160</v>
      </c>
      <c r="D78">
        <v>821.47</v>
      </c>
      <c r="E78" s="2">
        <v>33</v>
      </c>
      <c r="F78" s="10">
        <f t="shared" si="1"/>
        <v>4.0171886983091286E-2</v>
      </c>
      <c r="G78" s="2">
        <v>5</v>
      </c>
      <c r="H78" s="2">
        <v>28</v>
      </c>
    </row>
    <row r="79" spans="1:8" x14ac:dyDescent="0.2">
      <c r="A79" s="11" t="s">
        <v>162</v>
      </c>
      <c r="B79" s="9">
        <v>3</v>
      </c>
      <c r="C79" s="9" t="s">
        <v>160</v>
      </c>
      <c r="D79">
        <v>379.14</v>
      </c>
      <c r="E79" s="2">
        <v>20</v>
      </c>
      <c r="F79" s="10">
        <f t="shared" si="1"/>
        <v>5.2750962705069369E-2</v>
      </c>
      <c r="G79" s="2">
        <v>1</v>
      </c>
      <c r="H79" s="2">
        <v>19</v>
      </c>
    </row>
    <row r="80" spans="1:8" x14ac:dyDescent="0.2">
      <c r="A80" s="11" t="s">
        <v>162</v>
      </c>
      <c r="B80" s="9">
        <v>5</v>
      </c>
      <c r="C80" s="9" t="s">
        <v>160</v>
      </c>
      <c r="D80">
        <v>315.95</v>
      </c>
      <c r="E80" s="2">
        <v>20</v>
      </c>
      <c r="F80" s="10">
        <f t="shared" si="1"/>
        <v>6.3301155246083249E-2</v>
      </c>
      <c r="G80" s="2">
        <v>3</v>
      </c>
      <c r="H80" s="2">
        <v>17</v>
      </c>
    </row>
    <row r="81" spans="1:8" x14ac:dyDescent="0.2">
      <c r="A81" s="11" t="s">
        <v>162</v>
      </c>
      <c r="B81" s="9">
        <v>2</v>
      </c>
      <c r="C81" s="9" t="s">
        <v>160</v>
      </c>
      <c r="D81">
        <v>505.52</v>
      </c>
      <c r="E81" s="2">
        <v>11</v>
      </c>
      <c r="F81" s="10">
        <f t="shared" si="1"/>
        <v>2.1759772115841115E-2</v>
      </c>
      <c r="G81" s="2">
        <v>3</v>
      </c>
      <c r="H81" s="2">
        <v>30</v>
      </c>
    </row>
    <row r="82" spans="1:8" x14ac:dyDescent="0.2">
      <c r="A82" s="11" t="s">
        <v>162</v>
      </c>
      <c r="B82" s="9">
        <v>1</v>
      </c>
      <c r="C82" s="9" t="s">
        <v>161</v>
      </c>
      <c r="D82">
        <v>252.76</v>
      </c>
      <c r="E82" s="2">
        <v>22</v>
      </c>
      <c r="F82" s="10">
        <f t="shared" si="1"/>
        <v>8.7039088463364458E-2</v>
      </c>
      <c r="G82" s="2">
        <v>4</v>
      </c>
      <c r="H82" s="2">
        <v>18</v>
      </c>
    </row>
    <row r="83" spans="1:8" x14ac:dyDescent="0.2">
      <c r="A83" s="11" t="s">
        <v>162</v>
      </c>
      <c r="B83" s="9">
        <v>7</v>
      </c>
      <c r="C83" s="9" t="s">
        <v>161</v>
      </c>
      <c r="D83">
        <v>631.9</v>
      </c>
      <c r="E83" s="2">
        <v>34</v>
      </c>
      <c r="F83" s="10">
        <f t="shared" si="1"/>
        <v>5.3805981959170759E-2</v>
      </c>
      <c r="G83" s="2">
        <v>10</v>
      </c>
      <c r="H83" s="2">
        <v>24</v>
      </c>
    </row>
    <row r="84" spans="1:8" x14ac:dyDescent="0.2">
      <c r="A84" s="11" t="s">
        <v>162</v>
      </c>
      <c r="B84" s="9">
        <v>4</v>
      </c>
      <c r="C84" s="9" t="s">
        <v>161</v>
      </c>
      <c r="D84">
        <v>505.52</v>
      </c>
      <c r="E84" s="2">
        <v>24</v>
      </c>
      <c r="F84" s="10">
        <f t="shared" si="1"/>
        <v>4.7475866434562433E-2</v>
      </c>
      <c r="G84" s="2">
        <v>0</v>
      </c>
      <c r="H84" s="2">
        <v>6</v>
      </c>
    </row>
    <row r="85" spans="1:8" x14ac:dyDescent="0.2">
      <c r="A85" s="11" t="s">
        <v>162</v>
      </c>
      <c r="B85" s="9">
        <v>10</v>
      </c>
      <c r="C85" s="9" t="s">
        <v>161</v>
      </c>
      <c r="D85">
        <v>505.52</v>
      </c>
      <c r="E85" s="2">
        <v>15</v>
      </c>
      <c r="F85" s="10">
        <f t="shared" si="1"/>
        <v>2.9672416521601519E-2</v>
      </c>
      <c r="G85" s="2">
        <v>1</v>
      </c>
      <c r="H85" s="2">
        <v>14</v>
      </c>
    </row>
    <row r="86" spans="1:8" x14ac:dyDescent="0.2">
      <c r="A86" s="11" t="s">
        <v>162</v>
      </c>
      <c r="B86" s="9">
        <v>12</v>
      </c>
      <c r="C86" s="9" t="s">
        <v>161</v>
      </c>
      <c r="D86">
        <v>758.28</v>
      </c>
      <c r="E86" s="2">
        <v>41</v>
      </c>
      <c r="F86" s="10">
        <f t="shared" si="1"/>
        <v>5.4069736772696102E-2</v>
      </c>
      <c r="G86" s="2">
        <v>3</v>
      </c>
      <c r="H86" s="2">
        <v>38</v>
      </c>
    </row>
    <row r="87" spans="1:8" x14ac:dyDescent="0.2">
      <c r="A87" s="11" t="s">
        <v>162</v>
      </c>
      <c r="B87" s="9">
        <v>13</v>
      </c>
      <c r="C87" s="9" t="s">
        <v>161</v>
      </c>
      <c r="D87">
        <v>631.9</v>
      </c>
      <c r="E87" s="2">
        <v>38</v>
      </c>
      <c r="F87" s="10">
        <f t="shared" si="1"/>
        <v>6.0136097483779079E-2</v>
      </c>
      <c r="G87" s="2">
        <v>4</v>
      </c>
      <c r="H87" s="2">
        <v>34</v>
      </c>
    </row>
    <row r="88" spans="1:8" x14ac:dyDescent="0.2">
      <c r="A88" s="11" t="s">
        <v>162</v>
      </c>
      <c r="B88" s="9">
        <v>6</v>
      </c>
      <c r="C88" s="9" t="s">
        <v>161</v>
      </c>
      <c r="D88">
        <v>379.14</v>
      </c>
      <c r="E88" s="2">
        <v>23</v>
      </c>
      <c r="F88" s="10">
        <f t="shared" si="1"/>
        <v>6.0663607110829777E-2</v>
      </c>
      <c r="G88" s="2">
        <v>9</v>
      </c>
      <c r="H88" s="2">
        <v>14</v>
      </c>
    </row>
    <row r="89" spans="1:8" x14ac:dyDescent="0.2">
      <c r="A89" s="2" t="s">
        <v>162</v>
      </c>
      <c r="B89" s="9">
        <v>11</v>
      </c>
      <c r="C89" s="9" t="s">
        <v>161</v>
      </c>
      <c r="D89">
        <v>505.52</v>
      </c>
      <c r="E89" s="2">
        <v>42</v>
      </c>
      <c r="F89" s="10">
        <f t="shared" si="1"/>
        <v>8.3082766260484262E-2</v>
      </c>
      <c r="G89" s="2">
        <v>4</v>
      </c>
      <c r="H89" s="2">
        <v>38</v>
      </c>
    </row>
    <row r="90" spans="1:8" x14ac:dyDescent="0.2">
      <c r="A90" s="11" t="s">
        <v>175</v>
      </c>
      <c r="B90" s="9">
        <v>8</v>
      </c>
      <c r="C90" s="9" t="s">
        <v>160</v>
      </c>
      <c r="D90">
        <v>573.48</v>
      </c>
      <c r="E90" s="2">
        <v>5</v>
      </c>
      <c r="F90" s="10">
        <f t="shared" si="1"/>
        <v>8.7186998674757613E-3</v>
      </c>
      <c r="G90" s="2">
        <v>0</v>
      </c>
      <c r="H90" s="2">
        <v>5</v>
      </c>
    </row>
    <row r="91" spans="1:8" x14ac:dyDescent="0.2">
      <c r="A91" s="11" t="s">
        <v>175</v>
      </c>
      <c r="B91" s="9">
        <v>12</v>
      </c>
      <c r="C91" s="9" t="s">
        <v>160</v>
      </c>
      <c r="D91">
        <v>860.22</v>
      </c>
      <c r="E91" s="2">
        <v>16</v>
      </c>
      <c r="F91" s="10">
        <f t="shared" si="1"/>
        <v>1.8599893050614959E-2</v>
      </c>
      <c r="G91" s="2">
        <v>2</v>
      </c>
      <c r="H91" s="2">
        <v>14</v>
      </c>
    </row>
    <row r="92" spans="1:8" x14ac:dyDescent="0.2">
      <c r="A92" s="11" t="s">
        <v>175</v>
      </c>
      <c r="B92" s="9">
        <v>4</v>
      </c>
      <c r="C92" s="9" t="s">
        <v>160</v>
      </c>
      <c r="D92">
        <v>1624.86</v>
      </c>
      <c r="E92" s="2">
        <v>31</v>
      </c>
      <c r="F92" s="10">
        <f t="shared" si="1"/>
        <v>1.9078566768829314E-2</v>
      </c>
      <c r="G92" s="2">
        <v>3</v>
      </c>
      <c r="H92" s="2">
        <v>28</v>
      </c>
    </row>
    <row r="93" spans="1:8" x14ac:dyDescent="0.2">
      <c r="A93" s="11" t="s">
        <v>175</v>
      </c>
      <c r="B93" s="9">
        <v>6</v>
      </c>
      <c r="C93" s="9" t="s">
        <v>160</v>
      </c>
      <c r="D93">
        <v>1146.96</v>
      </c>
      <c r="E93" s="2">
        <v>32</v>
      </c>
      <c r="F93" s="10">
        <f t="shared" si="1"/>
        <v>2.7899839575922437E-2</v>
      </c>
      <c r="G93" s="2">
        <v>6</v>
      </c>
      <c r="H93" s="2">
        <v>26</v>
      </c>
    </row>
    <row r="94" spans="1:8" x14ac:dyDescent="0.2">
      <c r="A94" s="11" t="s">
        <v>175</v>
      </c>
      <c r="B94" s="9">
        <v>2</v>
      </c>
      <c r="C94" s="9" t="s">
        <v>160</v>
      </c>
      <c r="D94">
        <v>764.64</v>
      </c>
      <c r="E94" s="2">
        <v>32</v>
      </c>
      <c r="F94" s="10">
        <f t="shared" si="1"/>
        <v>4.184975936388366E-2</v>
      </c>
      <c r="G94" s="2">
        <v>8</v>
      </c>
      <c r="H94" s="2">
        <v>24</v>
      </c>
    </row>
    <row r="95" spans="1:8" x14ac:dyDescent="0.2">
      <c r="A95" s="11" t="s">
        <v>175</v>
      </c>
      <c r="B95" s="9">
        <v>14</v>
      </c>
      <c r="C95" s="9" t="s">
        <v>160</v>
      </c>
      <c r="D95">
        <v>764.64</v>
      </c>
      <c r="E95" s="2">
        <v>27</v>
      </c>
      <c r="F95" s="10">
        <f t="shared" si="1"/>
        <v>3.5310734463276837E-2</v>
      </c>
      <c r="G95" s="2"/>
      <c r="H95" s="2"/>
    </row>
    <row r="96" spans="1:8" x14ac:dyDescent="0.2">
      <c r="A96" s="11" t="s">
        <v>175</v>
      </c>
      <c r="B96" s="9">
        <v>9</v>
      </c>
      <c r="C96" s="9" t="s">
        <v>161</v>
      </c>
      <c r="D96">
        <v>955.8</v>
      </c>
      <c r="E96" s="2">
        <v>12</v>
      </c>
      <c r="F96" s="10">
        <f t="shared" si="1"/>
        <v>1.2554927809165098E-2</v>
      </c>
      <c r="G96" s="2">
        <v>2</v>
      </c>
      <c r="H96" s="2">
        <v>10</v>
      </c>
    </row>
    <row r="97" spans="1:8" x14ac:dyDescent="0.2">
      <c r="A97" s="11" t="s">
        <v>175</v>
      </c>
      <c r="B97" s="9">
        <v>1</v>
      </c>
      <c r="C97" s="9" t="s">
        <v>161</v>
      </c>
      <c r="D97">
        <v>1433.7</v>
      </c>
      <c r="E97" s="2">
        <v>34</v>
      </c>
      <c r="F97" s="10">
        <f t="shared" si="1"/>
        <v>2.3714863639534071E-2</v>
      </c>
      <c r="G97" s="2">
        <v>10</v>
      </c>
      <c r="H97" s="2">
        <v>24</v>
      </c>
    </row>
    <row r="98" spans="1:8" x14ac:dyDescent="0.2">
      <c r="A98" s="11" t="s">
        <v>175</v>
      </c>
      <c r="B98" s="9">
        <v>7</v>
      </c>
      <c r="C98" s="9" t="s">
        <v>161</v>
      </c>
      <c r="D98">
        <v>860.22</v>
      </c>
      <c r="E98" s="2">
        <v>22</v>
      </c>
      <c r="F98" s="10">
        <f t="shared" si="1"/>
        <v>2.5574852944595567E-2</v>
      </c>
      <c r="G98" s="2">
        <v>1</v>
      </c>
      <c r="H98" s="2">
        <v>21</v>
      </c>
    </row>
    <row r="99" spans="1:8" x14ac:dyDescent="0.2">
      <c r="A99" s="11" t="s">
        <v>175</v>
      </c>
      <c r="B99" s="9">
        <v>5</v>
      </c>
      <c r="C99" s="9" t="s">
        <v>161</v>
      </c>
      <c r="D99">
        <v>716.85</v>
      </c>
      <c r="E99" s="2">
        <v>19</v>
      </c>
      <c r="F99" s="10">
        <f t="shared" si="1"/>
        <v>2.6504847597126315E-2</v>
      </c>
      <c r="G99" s="2">
        <v>3</v>
      </c>
      <c r="H99" s="2">
        <v>16</v>
      </c>
    </row>
    <row r="100" spans="1:8" x14ac:dyDescent="0.2">
      <c r="A100" s="11" t="s">
        <v>175</v>
      </c>
      <c r="B100" s="9">
        <v>3</v>
      </c>
      <c r="C100" s="9" t="s">
        <v>161</v>
      </c>
      <c r="D100">
        <v>1146.96</v>
      </c>
      <c r="E100" s="2">
        <v>46</v>
      </c>
      <c r="F100" s="10">
        <f t="shared" si="1"/>
        <v>4.0106019390388506E-2</v>
      </c>
      <c r="G100" s="2">
        <v>9</v>
      </c>
      <c r="H100" s="2">
        <v>37</v>
      </c>
    </row>
    <row r="101" spans="1:8" x14ac:dyDescent="0.2">
      <c r="A101" s="11" t="s">
        <v>175</v>
      </c>
      <c r="B101" s="9">
        <v>11</v>
      </c>
      <c r="C101" s="9" t="s">
        <v>161</v>
      </c>
      <c r="D101">
        <v>1146.96</v>
      </c>
      <c r="E101" s="2">
        <v>48</v>
      </c>
      <c r="F101" s="10">
        <f t="shared" si="1"/>
        <v>4.184975936388366E-2</v>
      </c>
      <c r="G101" s="2">
        <v>4</v>
      </c>
      <c r="H101" s="2">
        <v>44</v>
      </c>
    </row>
    <row r="102" spans="1:8" x14ac:dyDescent="0.2">
      <c r="A102" s="11" t="s">
        <v>175</v>
      </c>
      <c r="B102" s="9">
        <v>10</v>
      </c>
      <c r="C102" s="9" t="s">
        <v>161</v>
      </c>
      <c r="D102">
        <v>1529.28</v>
      </c>
      <c r="E102" s="2">
        <v>70</v>
      </c>
      <c r="F102" s="10">
        <f t="shared" si="1"/>
        <v>4.5773174304247752E-2</v>
      </c>
      <c r="G102" s="2">
        <v>20</v>
      </c>
      <c r="H102" s="2">
        <v>50</v>
      </c>
    </row>
    <row r="103" spans="1:8" x14ac:dyDescent="0.2">
      <c r="A103" s="11" t="s">
        <v>175</v>
      </c>
      <c r="B103" s="9">
        <v>15</v>
      </c>
      <c r="C103" s="9" t="s">
        <v>161</v>
      </c>
      <c r="D103">
        <v>764.64</v>
      </c>
      <c r="E103" s="2">
        <v>37</v>
      </c>
      <c r="F103" s="10">
        <f t="shared" si="1"/>
        <v>4.8388784264490482E-2</v>
      </c>
      <c r="G103" s="2">
        <v>3</v>
      </c>
      <c r="H103" s="2">
        <v>34</v>
      </c>
    </row>
    <row r="104" spans="1:8" x14ac:dyDescent="0.2">
      <c r="A104" s="11" t="s">
        <v>176</v>
      </c>
      <c r="B104" s="9">
        <v>2</v>
      </c>
      <c r="C104" s="9" t="s">
        <v>160</v>
      </c>
      <c r="D104">
        <v>627.5</v>
      </c>
      <c r="E104" s="2">
        <v>17</v>
      </c>
      <c r="F104" s="10">
        <f t="shared" si="1"/>
        <v>2.7091633466135457E-2</v>
      </c>
      <c r="G104" s="2">
        <v>0</v>
      </c>
      <c r="H104" s="2">
        <v>7</v>
      </c>
    </row>
    <row r="105" spans="1:8" x14ac:dyDescent="0.2">
      <c r="A105" s="11" t="s">
        <v>176</v>
      </c>
      <c r="B105" s="9">
        <v>9</v>
      </c>
      <c r="C105" s="9" t="s">
        <v>160</v>
      </c>
      <c r="D105">
        <v>439.25</v>
      </c>
      <c r="E105" s="2">
        <v>5</v>
      </c>
      <c r="F105" s="10">
        <f t="shared" si="1"/>
        <v>1.1383039271485486E-2</v>
      </c>
      <c r="G105" s="2">
        <v>2</v>
      </c>
      <c r="H105" s="2">
        <v>3</v>
      </c>
    </row>
    <row r="106" spans="1:8" x14ac:dyDescent="0.2">
      <c r="A106" s="11" t="s">
        <v>176</v>
      </c>
      <c r="B106" s="9">
        <v>11</v>
      </c>
      <c r="C106" s="9" t="s">
        <v>160</v>
      </c>
      <c r="D106">
        <v>753</v>
      </c>
      <c r="E106" s="2">
        <v>13</v>
      </c>
      <c r="F106" s="10">
        <f t="shared" si="1"/>
        <v>1.7264276228419653E-2</v>
      </c>
      <c r="G106" s="2">
        <v>1</v>
      </c>
      <c r="H106" s="2">
        <v>12</v>
      </c>
    </row>
    <row r="107" spans="1:8" x14ac:dyDescent="0.2">
      <c r="A107" s="11" t="s">
        <v>176</v>
      </c>
      <c r="B107" s="9">
        <v>6</v>
      </c>
      <c r="C107" s="9" t="s">
        <v>160</v>
      </c>
      <c r="D107">
        <v>439.25</v>
      </c>
      <c r="E107" s="2">
        <v>9</v>
      </c>
      <c r="F107" s="10">
        <f t="shared" si="1"/>
        <v>2.0489470688673878E-2</v>
      </c>
      <c r="G107" s="2">
        <v>1</v>
      </c>
      <c r="H107" s="2">
        <v>8</v>
      </c>
    </row>
    <row r="108" spans="1:8" x14ac:dyDescent="0.2">
      <c r="A108" s="11" t="s">
        <v>176</v>
      </c>
      <c r="B108" s="9">
        <v>4</v>
      </c>
      <c r="C108" s="9" t="s">
        <v>160</v>
      </c>
      <c r="D108">
        <v>690.25</v>
      </c>
      <c r="E108" s="2">
        <v>33</v>
      </c>
      <c r="F108" s="10">
        <f t="shared" si="1"/>
        <v>4.7808764940239043E-2</v>
      </c>
      <c r="G108" s="2">
        <v>8</v>
      </c>
      <c r="H108" s="2">
        <v>35</v>
      </c>
    </row>
    <row r="109" spans="1:8" x14ac:dyDescent="0.2">
      <c r="A109" s="11" t="s">
        <v>176</v>
      </c>
      <c r="B109" s="9">
        <v>1</v>
      </c>
      <c r="C109" s="9" t="s">
        <v>161</v>
      </c>
      <c r="D109">
        <v>376.5</v>
      </c>
      <c r="E109" s="2">
        <v>9</v>
      </c>
      <c r="F109" s="10">
        <f t="shared" si="1"/>
        <v>2.3904382470119521E-2</v>
      </c>
      <c r="G109" s="2"/>
      <c r="H109" s="2"/>
    </row>
    <row r="110" spans="1:8" x14ac:dyDescent="0.2">
      <c r="A110" s="11" t="s">
        <v>176</v>
      </c>
      <c r="B110" s="9">
        <v>8</v>
      </c>
      <c r="C110" s="9" t="s">
        <v>161</v>
      </c>
      <c r="D110">
        <v>376.5</v>
      </c>
      <c r="E110" s="2">
        <v>3</v>
      </c>
      <c r="F110" s="10">
        <f t="shared" si="1"/>
        <v>7.9681274900398405E-3</v>
      </c>
      <c r="G110" s="2">
        <v>0</v>
      </c>
      <c r="H110" s="2">
        <v>3</v>
      </c>
    </row>
    <row r="111" spans="1:8" x14ac:dyDescent="0.2">
      <c r="A111" s="11" t="s">
        <v>176</v>
      </c>
      <c r="B111" s="9">
        <v>7</v>
      </c>
      <c r="C111" s="9" t="s">
        <v>161</v>
      </c>
      <c r="D111">
        <v>439.25</v>
      </c>
      <c r="E111" s="2">
        <v>8</v>
      </c>
      <c r="F111" s="10">
        <f t="shared" si="1"/>
        <v>1.8212862834376779E-2</v>
      </c>
      <c r="G111" s="2">
        <v>0</v>
      </c>
      <c r="H111" s="2">
        <v>8</v>
      </c>
    </row>
    <row r="112" spans="1:8" x14ac:dyDescent="0.2">
      <c r="A112" s="11" t="s">
        <v>176</v>
      </c>
      <c r="B112" s="9">
        <v>10</v>
      </c>
      <c r="C112" s="9" t="s">
        <v>161</v>
      </c>
      <c r="D112">
        <v>502</v>
      </c>
      <c r="E112" s="2">
        <v>12</v>
      </c>
      <c r="F112" s="10">
        <f t="shared" si="1"/>
        <v>2.3904382470119521E-2</v>
      </c>
      <c r="G112" s="2">
        <v>1</v>
      </c>
      <c r="H112" s="2">
        <v>11</v>
      </c>
    </row>
    <row r="113" spans="1:8" x14ac:dyDescent="0.2">
      <c r="A113" s="11" t="s">
        <v>176</v>
      </c>
      <c r="B113" s="9">
        <v>3</v>
      </c>
      <c r="C113" s="9" t="s">
        <v>161</v>
      </c>
      <c r="D113">
        <v>502</v>
      </c>
      <c r="E113" s="2">
        <v>24</v>
      </c>
      <c r="F113" s="10">
        <f t="shared" si="1"/>
        <v>4.7808764940239043E-2</v>
      </c>
      <c r="G113" s="2">
        <v>1</v>
      </c>
      <c r="H113" s="2">
        <v>23</v>
      </c>
    </row>
    <row r="114" spans="1:8" x14ac:dyDescent="0.2">
      <c r="A114" s="11" t="s">
        <v>176</v>
      </c>
      <c r="B114" s="9">
        <v>12</v>
      </c>
      <c r="C114" s="9" t="s">
        <v>161</v>
      </c>
      <c r="D114">
        <v>502</v>
      </c>
      <c r="E114" s="2">
        <v>25</v>
      </c>
      <c r="F114" s="10">
        <f t="shared" si="1"/>
        <v>4.9800796812749001E-2</v>
      </c>
      <c r="G114" s="2">
        <v>2</v>
      </c>
      <c r="H114" s="2">
        <v>23</v>
      </c>
    </row>
    <row r="115" spans="1:8" x14ac:dyDescent="0.2">
      <c r="A115" s="11" t="s">
        <v>176</v>
      </c>
      <c r="B115" s="9">
        <v>5</v>
      </c>
      <c r="C115" s="9" t="s">
        <v>161</v>
      </c>
      <c r="D115">
        <v>313.75</v>
      </c>
      <c r="E115" s="2">
        <v>25</v>
      </c>
      <c r="F115" s="10">
        <f t="shared" si="1"/>
        <v>7.9681274900398405E-2</v>
      </c>
      <c r="G115" s="2">
        <v>1</v>
      </c>
      <c r="H115" s="2">
        <v>24</v>
      </c>
    </row>
    <row r="116" spans="1:8" x14ac:dyDescent="0.2">
      <c r="A116" s="11" t="s">
        <v>176</v>
      </c>
      <c r="B116" s="9">
        <v>14</v>
      </c>
      <c r="C116" s="9" t="s">
        <v>161</v>
      </c>
      <c r="D116">
        <v>690.25</v>
      </c>
      <c r="E116" s="2">
        <v>39</v>
      </c>
      <c r="F116" s="10">
        <f t="shared" si="1"/>
        <v>5.6501267656646141E-2</v>
      </c>
      <c r="G116" s="2"/>
      <c r="H116" s="2"/>
    </row>
    <row r="117" spans="1:8" x14ac:dyDescent="0.2">
      <c r="A117" s="2"/>
      <c r="B117"/>
      <c r="C117"/>
      <c r="E117"/>
      <c r="F117"/>
    </row>
    <row r="118" spans="1:8" x14ac:dyDescent="0.2">
      <c r="A118" s="2"/>
      <c r="B118"/>
      <c r="C118"/>
      <c r="E118"/>
      <c r="F118"/>
      <c r="G118" s="2">
        <v>0</v>
      </c>
      <c r="H118" s="2">
        <v>0</v>
      </c>
    </row>
    <row r="119" spans="1:8" x14ac:dyDescent="0.2">
      <c r="A119" s="2"/>
      <c r="B119"/>
      <c r="C119"/>
      <c r="E119"/>
      <c r="F119"/>
      <c r="G119" s="2">
        <v>0</v>
      </c>
      <c r="H119" s="2">
        <v>0</v>
      </c>
    </row>
    <row r="120" spans="1:8" x14ac:dyDescent="0.2">
      <c r="A120" s="2"/>
      <c r="B120"/>
      <c r="C120"/>
      <c r="E120"/>
      <c r="F120"/>
      <c r="G120" s="2">
        <v>0</v>
      </c>
      <c r="H120" s="2">
        <v>0</v>
      </c>
    </row>
    <row r="121" spans="1:8" x14ac:dyDescent="0.2">
      <c r="A121" s="2"/>
      <c r="B121"/>
      <c r="C121"/>
      <c r="E121"/>
      <c r="F121"/>
      <c r="G121" s="2">
        <v>0</v>
      </c>
      <c r="H121" s="2">
        <v>0</v>
      </c>
    </row>
    <row r="122" spans="1:8" x14ac:dyDescent="0.2">
      <c r="A122" s="2"/>
      <c r="B122"/>
      <c r="C122"/>
      <c r="E122"/>
      <c r="F122"/>
      <c r="G122" s="2">
        <v>0</v>
      </c>
      <c r="H122" s="2">
        <v>0</v>
      </c>
    </row>
    <row r="123" spans="1:8" x14ac:dyDescent="0.2">
      <c r="A123" s="2"/>
      <c r="B123"/>
      <c r="C123"/>
      <c r="E123"/>
      <c r="F123"/>
      <c r="G123" s="2">
        <v>0</v>
      </c>
      <c r="H123" s="2">
        <v>0</v>
      </c>
    </row>
    <row r="124" spans="1:8" x14ac:dyDescent="0.2">
      <c r="A124" s="2"/>
      <c r="B124"/>
      <c r="C124"/>
      <c r="E124"/>
      <c r="F124"/>
      <c r="G124" s="2">
        <v>0</v>
      </c>
      <c r="H124" s="2">
        <v>0</v>
      </c>
    </row>
    <row r="125" spans="1:8" x14ac:dyDescent="0.2">
      <c r="A125" s="2"/>
      <c r="B125"/>
      <c r="C125"/>
      <c r="E125"/>
      <c r="F125"/>
      <c r="G125" s="2">
        <v>0</v>
      </c>
      <c r="H125" s="2">
        <v>0</v>
      </c>
    </row>
    <row r="126" spans="1:8" x14ac:dyDescent="0.2">
      <c r="A126" s="2"/>
      <c r="B126"/>
      <c r="C126"/>
      <c r="E126"/>
      <c r="F126"/>
      <c r="G126" s="2">
        <v>0</v>
      </c>
      <c r="H126" s="2">
        <v>0</v>
      </c>
    </row>
    <row r="127" spans="1:8" x14ac:dyDescent="0.2">
      <c r="A127" s="2"/>
      <c r="B127"/>
      <c r="C127"/>
      <c r="E127"/>
      <c r="F127"/>
      <c r="G127" s="2">
        <v>0</v>
      </c>
      <c r="H127" s="2">
        <v>0</v>
      </c>
    </row>
    <row r="128" spans="1:8" x14ac:dyDescent="0.2">
      <c r="A128" s="2"/>
      <c r="B128"/>
      <c r="C128"/>
      <c r="E128"/>
      <c r="F128"/>
      <c r="G128" s="2">
        <v>0</v>
      </c>
      <c r="H128" s="2">
        <v>0</v>
      </c>
    </row>
    <row r="129" spans="1:8" x14ac:dyDescent="0.2">
      <c r="A129" s="2"/>
      <c r="B129"/>
      <c r="C129"/>
      <c r="E129"/>
      <c r="F129"/>
      <c r="G129" s="2">
        <v>0</v>
      </c>
      <c r="H129" s="2">
        <v>0</v>
      </c>
    </row>
    <row r="130" spans="1:8" x14ac:dyDescent="0.2">
      <c r="A130" s="2"/>
      <c r="B130"/>
      <c r="C130"/>
      <c r="E130"/>
      <c r="F130"/>
      <c r="G130" s="2">
        <v>0</v>
      </c>
      <c r="H130" s="2">
        <v>0</v>
      </c>
    </row>
    <row r="131" spans="1:8" x14ac:dyDescent="0.2">
      <c r="B131"/>
      <c r="C131"/>
      <c r="E131"/>
      <c r="F131"/>
    </row>
    <row r="132" spans="1:8" x14ac:dyDescent="0.2">
      <c r="B132"/>
      <c r="C132"/>
      <c r="E132"/>
      <c r="F132"/>
    </row>
    <row r="133" spans="1:8" x14ac:dyDescent="0.2">
      <c r="B133"/>
      <c r="C133"/>
      <c r="E133"/>
      <c r="F13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arth id</vt:lpstr>
      <vt:lpstr>pt_desn_sample</vt:lpstr>
      <vt:lpstr>dup</vt:lpstr>
      <vt:lpstr>Sheet3</vt:lpstr>
      <vt:lpstr>sp_means</vt:lpstr>
      <vt:lpstr>pt_dens by t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Microsoft Office User</cp:lastModifiedBy>
  <dcterms:created xsi:type="dcterms:W3CDTF">2015-07-18T13:45:09Z</dcterms:created>
  <dcterms:modified xsi:type="dcterms:W3CDTF">2018-01-02T17:42:33Z</dcterms:modified>
</cp:coreProperties>
</file>