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4961A99C-04F8-4A31-B15F-F823B9B346B5}" xr6:coauthVersionLast="47" xr6:coauthVersionMax="47" xr10:uidLastSave="{00000000-0000-0000-0000-000000000000}"/>
  <bookViews>
    <workbookView xWindow="-120" yWindow="-120" windowWidth="29040" windowHeight="15840" xr2:uid="{EDF2BE8D-03F7-4EE0-AD1E-08AEE49FD7D6}"/>
  </bookViews>
  <sheets>
    <sheet name="Visitors" sheetId="4" r:id="rId1"/>
    <sheet name="Fishing" sheetId="5" r:id="rId2"/>
    <sheet name="Critters" sheetId="6" r:id="rId3"/>
    <sheet name="Characters"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alcChain>
</file>

<file path=xl/sharedStrings.xml><?xml version="1.0" encoding="utf-8"?>
<sst xmlns="http://schemas.openxmlformats.org/spreadsheetml/2006/main" count="796" uniqueCount="414">
  <si>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</si>
  <si>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</si>
  <si>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</si>
  <si>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</si>
  <si>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</si>
  <si>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</si>
  <si>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</si>
  <si>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</si>
  <si>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</si>
  <si>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</si>
  <si>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</si>
  <si>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</si>
  <si>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</si>
  <si>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</si>
  <si>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</si>
  <si>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</si>
  <si>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</si>
  <si>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</si>
  <si>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</si>
  <si>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</si>
  <si>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</si>
  <si>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</si>
  <si>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</si>
  <si>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</si>
  <si>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</si>
  <si>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</si>
  <si>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</si>
  <si>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</si>
  <si>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</si>
  <si>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</si>
  <si>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</si>
  <si>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</si>
  <si>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</si>
  <si>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</si>
  <si>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</si>
  <si>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</si>
  <si>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</si>
  <si>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</si>
  <si>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</si>
  <si>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</si>
  <si>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</si>
  <si>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</si>
  <si>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</si>
  <si>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</si>
  <si>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</si>
  <si>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</si>
  <si>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</si>
  <si>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</si>
  <si>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</si>
  <si>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</si>
  <si>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</si>
  <si>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</si>
  <si>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</si>
  <si>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</si>
  <si>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</si>
  <si>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</si>
  <si>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</si>
  <si>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</si>
  <si>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</si>
  <si>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</si>
  <si>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</si>
  <si>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</si>
  <si>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</si>
  <si>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</si>
  <si>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</si>
  <si>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</si>
  <si>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</si>
  <si>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</si>
  <si>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</si>
  <si>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</si>
  <si>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</si>
  <si>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</si>
  <si>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</si>
  <si>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</si>
  <si>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</si>
  <si>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</si>
  <si>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</si>
  <si>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</si>
  <si>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</si>
  <si>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</si>
  <si>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</si>
  <si>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</si>
  <si>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</si>
  <si>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</si>
  <si>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</si>
  <si>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</si>
  <si>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</si>
  <si>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</si>
  <si>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</si>
  <si>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</si>
  <si>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</si>
  <si>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</si>
  <si>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</si>
  <si>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</si>
  <si>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</si>
  <si>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</si>
  <si>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</si>
  <si>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</si>
  <si>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</si>
  <si>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</si>
  <si>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</si>
  <si>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</si>
  <si>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</si>
  <si>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</si>
  <si>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</si>
  <si>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</si>
  <si>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</si>
  <si>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</si>
  <si>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</si>
  <si>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</si>
  <si>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</si>
  <si>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</si>
  <si>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</si>
  <si>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</si>
  <si>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</si>
  <si>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</si>
  <si>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</si>
  <si>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</si>
  <si>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</si>
  <si>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</si>
  <si>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</si>
  <si>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</si>
  <si>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</si>
  <si>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</si>
  <si>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</si>
  <si>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</si>
  <si>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</si>
  <si>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</si>
  <si>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</si>
  <si>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</si>
  <si>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</si>
  <si>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</si>
  <si>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</si>
  <si>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</si>
  <si>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</si>
  <si>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</si>
  <si>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</si>
  <si>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</si>
  <si>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</si>
  <si>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</si>
  <si>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</si>
  <si>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</si>
  <si>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</si>
  <si>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</si>
  <si>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</si>
  <si>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</si>
  <si>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</si>
  <si>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</si>
  <si>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</si>
  <si>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</si>
  <si>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</si>
  <si>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</si>
  <si>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</si>
  <si>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</si>
  <si>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</si>
  <si>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</si>
  <si>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</si>
  <si>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</si>
  <si>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</si>
  <si>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</si>
  <si>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</si>
  <si>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</si>
  <si>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</si>
  <si>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</si>
  <si>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</si>
  <si>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</si>
  <si>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</si>
  <si>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</si>
  <si>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</si>
  <si>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</si>
  <si>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</si>
  <si>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</si>
  <si>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</si>
  <si>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</si>
  <si>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</si>
  <si>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</si>
  <si>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</si>
  <si>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</si>
  <si>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</si>
  <si>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</si>
  <si>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</si>
  <si>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</si>
  <si>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</si>
  <si>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</si>
  <si>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</si>
  <si>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</si>
  <si>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</si>
  <si>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</si>
  <si>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</si>
  <si>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</si>
  <si>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</si>
  <si>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</si>
  <si>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</si>
  <si>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</si>
  <si>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</si>
  <si>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</si>
  <si>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</si>
  <si>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</si>
  <si>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</si>
  <si>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</si>
  <si>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</si>
  <si>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</si>
  <si>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</si>
  <si>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</si>
  <si>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</si>
  <si>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</si>
  <si>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</si>
  <si>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</si>
  <si>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</si>
  <si>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</si>
  <si>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</si>
  <si>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</si>
  <si>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</si>
  <si>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</si>
  <si>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</si>
  <si>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</si>
  <si>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</si>
  <si>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</si>
  <si>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</si>
  <si>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</si>
  <si>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</si>
  <si>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</si>
  <si>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</si>
  <si>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</si>
  <si>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</si>
  <si>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</si>
  <si>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</si>
  <si>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</si>
  <si>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</si>
  <si>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</si>
  <si>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</si>
  <si>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</si>
  <si>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</si>
  <si>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</si>
  <si>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</si>
  <si>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</si>
  <si>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</si>
  <si>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</si>
  <si>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</si>
  <si>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</si>
  <si>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</si>
  <si>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</si>
  <si>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</si>
  <si>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</si>
  <si>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</si>
  <si>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</si>
  <si>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</si>
  <si>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</si>
  <si>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</si>
  <si>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</si>
  <si>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</si>
  <si>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</si>
  <si>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</si>
  <si>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</si>
  <si>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</si>
  <si>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</si>
  <si>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</si>
  <si>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</si>
  <si>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</si>
  <si>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</si>
  <si>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</si>
  <si>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</si>
  <si>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</si>
  <si>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</si>
  <si>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</si>
  <si>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</si>
  <si>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</si>
  <si>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</si>
  <si>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</si>
  <si>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</si>
  <si>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</si>
  <si>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</si>
  <si>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</si>
  <si>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</si>
  <si>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</si>
  <si>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</si>
  <si>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</si>
  <si>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</si>
  <si>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</si>
  <si>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</si>
  <si>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</si>
  <si>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</si>
  <si>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</si>
  <si>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</si>
  <si>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</si>
  <si>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</si>
  <si>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</si>
  <si>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</si>
  <si>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</si>
  <si>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</si>
  <si>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</si>
  <si>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</si>
  <si>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</si>
  <si>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</si>
  <si>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</si>
  <si>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</si>
  <si>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</si>
  <si>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</si>
  <si>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</si>
  <si>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</si>
  <si>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</si>
  <si>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</si>
  <si>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</si>
  <si>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</si>
  <si>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</si>
  <si>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</si>
  <si>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</si>
  <si>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</si>
  <si>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</si>
  <si>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</si>
  <si>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</si>
  <si>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</si>
  <si>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</si>
  <si>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</si>
  <si>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</si>
  <si>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</si>
  <si>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</si>
  <si>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</si>
  <si>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</si>
  <si>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</si>
  <si>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</si>
  <si>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</si>
  <si>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</si>
  <si>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Badz-Maru</t>
  </si>
  <si>
    <t>Characters</t>
  </si>
  <si>
    <t>Spooky, Fall, Soda</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</si>
  <si>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</si>
  <si>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</si>
  <si>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</si>
  <si>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</si>
  <si>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</si>
  <si>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</si>
  <si>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</si>
  <si>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</si>
  <si>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</si>
  <si>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</si>
  <si>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</si>
  <si>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</si>
  <si>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</si>
  <si>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</si>
  <si>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</si>
  <si>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</si>
  <si>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</si>
  <si>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</si>
  <si>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</si>
  <si>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</si>
  <si>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</si>
  <si>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</si>
  <si>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</si>
  <si>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</si>
  <si>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</si>
  <si>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</si>
  <si>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</si>
  <si>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</si>
  <si>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</si>
  <si>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</si>
  <si>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</si>
  <si>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</si>
  <si>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</si>
  <si>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</si>
  <si>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</si>
  <si>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</si>
  <si>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</si>
  <si>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</si>
  <si>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</si>
  <si>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</si>
  <si>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</si>
  <si>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</si>
  <si>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</si>
  <si>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</si>
  <si>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</si>
  <si>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</si>
  <si>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</si>
  <si>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</si>
  <si>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</si>
  <si>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</si>
  <si>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</si>
  <si>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</si>
  <si>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</si>
  <si>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</si>
  <si>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</si>
  <si>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</si>
  <si>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</si>
  <si>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</si>
  <si>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</si>
  <si>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</si>
  <si>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</si>
  <si>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</si>
  <si>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</si>
  <si>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</si>
  <si>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</si>
  <si>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</si>
  <si>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</si>
  <si>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</si>
  <si>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</si>
  <si>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</si>
  <si>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</si>
  <si>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</si>
  <si>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</si>
  <si>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</si>
  <si>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</si>
  <si>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</si>
  <si>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</si>
  <si>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</si>
  <si>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</si>
  <si>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</si>
  <si>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</si>
  <si>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</si>
  <si>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</si>
  <si>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Common</t>
  </si>
  <si>
    <t>Uncommon</t>
  </si>
  <si>
    <t>Rare</t>
  </si>
  <si>
    <t>Rarity</t>
  </si>
  <si>
    <t>Default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</si>
</sst>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F23" totalsRowShown="0">
  <autoFilter ref="A1:F23" xr:uid="{DE374746-6101-4CCC-8B65-23FDF7A419E1}"/>
  <tableColumns count="6">
    <tableColumn id="6" xr3:uid="{E036D410-90B7-4EF0-8C30-F232E64C5E03}" name="Default Order"/>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G57" totalsRowShown="0">
  <autoFilter ref="A1:G57" xr:uid="{27C1BF83-554F-49CD-BF62-604B94302FF2}"/>
  <sortState xmlns:xlrd2="http://schemas.microsoft.com/office/spreadsheetml/2017/richdata2" ref="A2:G57">
    <sortCondition ref="A2:A57"/>
    <sortCondition ref="D2:D57"/>
  </sortState>
  <tableColumns count="7">
    <tableColumn id="8" xr3:uid="{7C1C2515-B9D8-45FE-9359-EA852AF05641}" name="Default Order"/>
    <tableColumn id="1" xr3:uid="{380CE29E-A949-4954-B10D-CBB92EBE432A}" name="Region"/>
    <tableColumn id="2" xr3:uid="{F8A98686-C2B1-4D72-8EE6-3DFA85AFF688}" name="Fish"/>
    <tableColumn id="6" xr3:uid="{18B2DD51-2A8F-46E2-B608-19A620E07545}" name="Name" dataDxfId="1">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G57" totalsRowShown="0">
  <autoFilter ref="A1:G57" xr:uid="{0730C695-2CD3-4470-A056-CD30761E0893}"/>
  <sortState xmlns:xlrd2="http://schemas.microsoft.com/office/spreadsheetml/2017/richdata2" ref="A2:G57">
    <sortCondition ref="A2:A57"/>
    <sortCondition ref="D2:D57"/>
  </sortState>
  <tableColumns count="7">
    <tableColumn id="6" xr3:uid="{04674BA7-561C-43B4-AA53-702B0A90F402}" name="Default Order"/>
    <tableColumn id="1" xr3:uid="{91CAD11C-382E-4DF9-A2FD-BE370A57103A}" name="Region"/>
    <tableColumn id="2" xr3:uid="{24D43D77-F696-4AC9-9938-3DFE01D62DB9}" name="Critter"/>
    <tableColumn id="7" xr3:uid="{F9762BCC-B476-49DF-A0F9-ACAB1857886B}" name="Name" dataDxfId="0">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F21" totalsRowShown="0">
  <autoFilter ref="A1:F21" xr:uid="{52A575E3-1521-4322-976D-84C07FBAD5D1}"/>
  <sortState xmlns:xlrd2="http://schemas.microsoft.com/office/spreadsheetml/2017/richdata2" ref="A2:F21">
    <sortCondition ref="A2:A21"/>
  </sortState>
  <tableColumns count="6">
    <tableColumn id="7" xr3:uid="{3E96E8C1-6D13-4552-ACC3-6F3AA56F408B}" name="Default Order"/>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F23"/>
  <sheetViews>
    <sheetView tabSelected="1" workbookViewId="0">
      <selection activeCell="B15" sqref="B15"/>
    </sheetView>
  </sheetViews>
  <sheetFormatPr defaultRowHeight="15" x14ac:dyDescent="0.25"/>
  <cols>
    <col min="1" max="1" width="15.7109375" bestFit="1" customWidth="1"/>
    <col min="2" max="2" width="18.7109375" customWidth="1"/>
    <col min="3" max="3" width="19" bestFit="1" customWidth="1"/>
    <col min="4" max="4" width="41" customWidth="1"/>
    <col min="5" max="5" width="24.5703125" bestFit="1" customWidth="1"/>
  </cols>
  <sheetData>
    <row r="1" spans="1:6" x14ac:dyDescent="0.25">
      <c r="A1" t="s">
        <v>413</v>
      </c>
      <c r="B1" t="s">
        <v>16</v>
      </c>
      <c r="C1" t="s">
        <v>17</v>
      </c>
      <c r="D1" t="s">
        <v>18</v>
      </c>
      <c r="E1" t="s">
        <v>19</v>
      </c>
      <c r="F1" t="s">
        <v>20</v>
      </c>
    </row>
    <row r="2" spans="1:6" x14ac:dyDescent="0.25">
      <c r="A2">
        <v>1</v>
      </c>
      <c r="B2" t="s">
        <v>21</v>
      </c>
      <c r="C2" t="s">
        <v>22</v>
      </c>
      <c r="D2" t="s">
        <v>23</v>
      </c>
      <c r="E2" t="s">
        <v>24</v>
      </c>
      <c r="F2" t="s">
        <v>25</v>
      </c>
    </row>
    <row r="3" spans="1:6" x14ac:dyDescent="0.25">
      <c r="A3">
        <v>2</v>
      </c>
      <c r="B3" t="s">
        <v>26</v>
      </c>
      <c r="C3" t="s">
        <v>22</v>
      </c>
      <c r="D3" t="s">
        <v>23</v>
      </c>
      <c r="E3" t="s">
        <v>27</v>
      </c>
      <c r="F3" t="s">
        <v>25</v>
      </c>
    </row>
    <row r="4" spans="1:6" x14ac:dyDescent="0.25">
      <c r="A4">
        <v>3</v>
      </c>
      <c r="B4" t="s">
        <v>28</v>
      </c>
      <c r="C4" t="s">
        <v>22</v>
      </c>
      <c r="D4" t="s">
        <v>23</v>
      </c>
      <c r="E4" t="s">
        <v>29</v>
      </c>
      <c r="F4" t="s">
        <v>30</v>
      </c>
    </row>
    <row r="5" spans="1:6" x14ac:dyDescent="0.25">
      <c r="A5">
        <v>4</v>
      </c>
      <c r="B5" t="s">
        <v>31</v>
      </c>
      <c r="C5" t="s">
        <v>22</v>
      </c>
      <c r="D5" t="s">
        <v>23</v>
      </c>
      <c r="E5" t="s">
        <v>32</v>
      </c>
      <c r="F5" t="s">
        <v>33</v>
      </c>
    </row>
    <row r="6" spans="1:6" x14ac:dyDescent="0.25">
      <c r="A6">
        <v>5</v>
      </c>
      <c r="B6" t="s">
        <v>34</v>
      </c>
      <c r="C6" t="s">
        <v>22</v>
      </c>
      <c r="D6" t="s">
        <v>23</v>
      </c>
      <c r="E6" t="s">
        <v>35</v>
      </c>
      <c r="F6" t="s">
        <v>36</v>
      </c>
    </row>
    <row r="7" spans="1:6" x14ac:dyDescent="0.25">
      <c r="A7">
        <v>6</v>
      </c>
      <c r="B7" t="s">
        <v>37</v>
      </c>
      <c r="C7" t="s">
        <v>22</v>
      </c>
      <c r="D7" t="s">
        <v>23</v>
      </c>
      <c r="E7" t="s">
        <v>38</v>
      </c>
      <c r="F7" t="s">
        <v>39</v>
      </c>
    </row>
    <row r="8" spans="1:6" x14ac:dyDescent="0.25">
      <c r="A8">
        <v>7</v>
      </c>
      <c r="B8" t="s">
        <v>40</v>
      </c>
      <c r="C8" t="s">
        <v>22</v>
      </c>
      <c r="D8" t="s">
        <v>23</v>
      </c>
      <c r="E8" t="s">
        <v>41</v>
      </c>
      <c r="F8" t="s">
        <v>42</v>
      </c>
    </row>
    <row r="9" spans="1:6" x14ac:dyDescent="0.25">
      <c r="A9">
        <v>8</v>
      </c>
      <c r="B9" t="s">
        <v>43</v>
      </c>
      <c r="C9" t="s">
        <v>22</v>
      </c>
      <c r="D9" t="s">
        <v>23</v>
      </c>
      <c r="E9" t="s">
        <v>44</v>
      </c>
      <c r="F9" t="s">
        <v>45</v>
      </c>
    </row>
    <row r="10" spans="1:6" x14ac:dyDescent="0.25">
      <c r="A10">
        <v>9</v>
      </c>
      <c r="B10" t="s">
        <v>46</v>
      </c>
      <c r="C10" t="s">
        <v>47</v>
      </c>
      <c r="D10" t="s">
        <v>23</v>
      </c>
      <c r="E10" t="s">
        <v>48</v>
      </c>
      <c r="F10" t="s">
        <v>49</v>
      </c>
    </row>
    <row r="11" spans="1:6" x14ac:dyDescent="0.25">
      <c r="A11">
        <v>10</v>
      </c>
      <c r="B11" t="s">
        <v>50</v>
      </c>
      <c r="C11" t="s">
        <v>47</v>
      </c>
      <c r="D11" t="s">
        <v>23</v>
      </c>
      <c r="E11" t="s">
        <v>51</v>
      </c>
      <c r="F11" t="s">
        <v>52</v>
      </c>
    </row>
    <row r="12" spans="1:6" x14ac:dyDescent="0.25">
      <c r="A12">
        <v>11</v>
      </c>
      <c r="B12" t="s">
        <v>53</v>
      </c>
      <c r="C12" t="s">
        <v>47</v>
      </c>
      <c r="D12" t="s">
        <v>54</v>
      </c>
      <c r="E12" t="s">
        <v>55</v>
      </c>
      <c r="F12" t="s">
        <v>56</v>
      </c>
    </row>
    <row r="13" spans="1:6" x14ac:dyDescent="0.25">
      <c r="A13">
        <v>12</v>
      </c>
      <c r="B13" t="s">
        <v>57</v>
      </c>
      <c r="C13" t="s">
        <v>47</v>
      </c>
      <c r="D13" t="s">
        <v>54</v>
      </c>
      <c r="E13" t="s">
        <v>58</v>
      </c>
      <c r="F13" t="s">
        <v>59</v>
      </c>
    </row>
    <row r="14" spans="1:6" x14ac:dyDescent="0.25">
      <c r="A14">
        <v>13</v>
      </c>
      <c r="B14" t="s">
        <v>60</v>
      </c>
      <c r="C14" t="s">
        <v>61</v>
      </c>
      <c r="D14" t="s">
        <v>23</v>
      </c>
      <c r="E14" t="s">
        <v>62</v>
      </c>
      <c r="F14" t="s">
        <v>63</v>
      </c>
    </row>
    <row r="15" spans="1:6" x14ac:dyDescent="0.25">
      <c r="A15">
        <v>14</v>
      </c>
      <c r="B15" t="s">
        <v>64</v>
      </c>
      <c r="C15" t="s">
        <v>61</v>
      </c>
      <c r="D15" t="s">
        <v>23</v>
      </c>
      <c r="E15" t="s">
        <v>65</v>
      </c>
      <c r="F15" t="s">
        <v>63</v>
      </c>
    </row>
    <row r="16" spans="1:6" x14ac:dyDescent="0.25">
      <c r="A16">
        <v>15</v>
      </c>
      <c r="B16" t="s">
        <v>66</v>
      </c>
      <c r="C16" t="s">
        <v>67</v>
      </c>
      <c r="D16" t="s">
        <v>68</v>
      </c>
      <c r="E16" t="s">
        <v>69</v>
      </c>
      <c r="F16" t="s">
        <v>70</v>
      </c>
    </row>
    <row r="17" spans="1:6" x14ac:dyDescent="0.25">
      <c r="A17">
        <v>16</v>
      </c>
      <c r="B17" t="s">
        <v>71</v>
      </c>
      <c r="C17" t="s">
        <v>22</v>
      </c>
      <c r="D17" t="s">
        <v>72</v>
      </c>
      <c r="E17" t="s">
        <v>73</v>
      </c>
      <c r="F17" t="s">
        <v>74</v>
      </c>
    </row>
    <row r="18" spans="1:6" x14ac:dyDescent="0.25">
      <c r="A18">
        <v>17</v>
      </c>
      <c r="B18" t="s">
        <v>75</v>
      </c>
      <c r="C18" t="s">
        <v>47</v>
      </c>
      <c r="D18" t="s">
        <v>72</v>
      </c>
      <c r="E18" t="s">
        <v>76</v>
      </c>
      <c r="F18" t="s">
        <v>77</v>
      </c>
    </row>
    <row r="19" spans="1:6" x14ac:dyDescent="0.25">
      <c r="A19">
        <v>18</v>
      </c>
      <c r="B19" t="s">
        <v>78</v>
      </c>
      <c r="C19" t="s">
        <v>47</v>
      </c>
      <c r="D19" t="s">
        <v>72</v>
      </c>
      <c r="E19" t="s">
        <v>79</v>
      </c>
      <c r="F19" t="s">
        <v>80</v>
      </c>
    </row>
    <row r="20" spans="1:6" x14ac:dyDescent="0.25">
      <c r="A20">
        <v>19</v>
      </c>
      <c r="B20" t="s">
        <v>81</v>
      </c>
      <c r="C20" t="s">
        <v>67</v>
      </c>
      <c r="D20" t="s">
        <v>72</v>
      </c>
      <c r="E20" t="s">
        <v>82</v>
      </c>
      <c r="F20" t="s">
        <v>83</v>
      </c>
    </row>
    <row r="21" spans="1:6" x14ac:dyDescent="0.25">
      <c r="A21">
        <v>20</v>
      </c>
      <c r="B21" t="s">
        <v>84</v>
      </c>
      <c r="C21" t="s">
        <v>67</v>
      </c>
      <c r="D21" t="s">
        <v>72</v>
      </c>
      <c r="E21" t="s">
        <v>85</v>
      </c>
      <c r="F21" t="s">
        <v>86</v>
      </c>
    </row>
    <row r="22" spans="1:6" x14ac:dyDescent="0.25">
      <c r="A22">
        <v>21</v>
      </c>
      <c r="B22" t="s">
        <v>80</v>
      </c>
      <c r="C22" t="s">
        <v>47</v>
      </c>
      <c r="D22" t="s">
        <v>72</v>
      </c>
      <c r="E22" t="s">
        <v>87</v>
      </c>
      <c r="F22" t="s">
        <v>80</v>
      </c>
    </row>
    <row r="23" spans="1:6" x14ac:dyDescent="0.25">
      <c r="A23">
        <v>22</v>
      </c>
      <c r="B23" t="s">
        <v>88</v>
      </c>
      <c r="C23" t="s">
        <v>47</v>
      </c>
      <c r="D23" t="s">
        <v>72</v>
      </c>
      <c r="E23" t="s">
        <v>89</v>
      </c>
      <c r="F23" t="s">
        <v>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G57"/>
  <sheetViews>
    <sheetView workbookViewId="0"/>
  </sheetViews>
  <sheetFormatPr defaultRowHeight="15" x14ac:dyDescent="0.25"/>
  <cols>
    <col min="1" max="1" width="19" bestFit="1" customWidth="1"/>
    <col min="2" max="3" width="17" bestFit="1" customWidth="1"/>
    <col min="4" max="4" width="49.28515625" bestFit="1" customWidth="1"/>
    <col min="5" max="5" width="14" customWidth="1"/>
  </cols>
  <sheetData>
    <row r="1" spans="1:7" x14ac:dyDescent="0.25">
      <c r="A1" t="s">
        <v>413</v>
      </c>
      <c r="B1" t="s">
        <v>220</v>
      </c>
      <c r="C1" t="s">
        <v>90</v>
      </c>
      <c r="D1" t="s">
        <v>221</v>
      </c>
      <c r="E1" t="s">
        <v>18</v>
      </c>
      <c r="F1" t="s">
        <v>91</v>
      </c>
      <c r="G1" t="s">
        <v>412</v>
      </c>
    </row>
    <row r="2" spans="1:7" x14ac:dyDescent="0.25">
      <c r="A2">
        <v>1</v>
      </c>
      <c r="B2" t="s">
        <v>23</v>
      </c>
      <c r="C2" t="s">
        <v>93</v>
      </c>
      <c r="D2" t="str">
        <f>Tbl_Fishing[[#This Row],[Region]] &amp; " - " &amp; Tbl_Fishing[[#This Row],[Fish]]</f>
        <v>Seaside Resort - Citrusfin</v>
      </c>
      <c r="E2" t="s">
        <v>94</v>
      </c>
      <c r="F2" t="s">
        <v>95</v>
      </c>
      <c r="G2" t="s">
        <v>409</v>
      </c>
    </row>
    <row r="3" spans="1:7" x14ac:dyDescent="0.25">
      <c r="A3">
        <v>1</v>
      </c>
      <c r="B3" t="s">
        <v>23</v>
      </c>
      <c r="C3" t="s">
        <v>96</v>
      </c>
      <c r="D3" t="str">
        <f>Tbl_Fishing[[#This Row],[Region]] &amp; " - " &amp; Tbl_Fishing[[#This Row],[Fish]]</f>
        <v>Seaside Resort - Coastal Clamfish</v>
      </c>
      <c r="E3" t="s">
        <v>97</v>
      </c>
      <c r="F3" t="s">
        <v>98</v>
      </c>
      <c r="G3" t="s">
        <v>410</v>
      </c>
    </row>
    <row r="4" spans="1:7" x14ac:dyDescent="0.25">
      <c r="A4">
        <v>1</v>
      </c>
      <c r="B4" t="s">
        <v>23</v>
      </c>
      <c r="C4" t="s">
        <v>99</v>
      </c>
      <c r="D4" t="str">
        <f>Tbl_Fishing[[#This Row],[Region]] &amp; " - " &amp; Tbl_Fishing[[#This Row],[Fish]]</f>
        <v>Seaside Resort - Peppermint Tetra</v>
      </c>
      <c r="E4" t="s">
        <v>100</v>
      </c>
      <c r="F4" t="s">
        <v>95</v>
      </c>
      <c r="G4" t="s">
        <v>409</v>
      </c>
    </row>
    <row r="5" spans="1:7" x14ac:dyDescent="0.25">
      <c r="A5">
        <v>1</v>
      </c>
      <c r="B5" t="s">
        <v>23</v>
      </c>
      <c r="C5" t="s">
        <v>101</v>
      </c>
      <c r="D5" t="str">
        <f>Tbl_Fishing[[#This Row],[Region]] &amp; " - " &amp; Tbl_Fishing[[#This Row],[Fish]]</f>
        <v>Seaside Resort - Seaweed Skipper</v>
      </c>
      <c r="E5" t="s">
        <v>102</v>
      </c>
      <c r="F5" t="s">
        <v>95</v>
      </c>
      <c r="G5" t="s">
        <v>409</v>
      </c>
    </row>
    <row r="6" spans="1:7" x14ac:dyDescent="0.25">
      <c r="A6">
        <v>1</v>
      </c>
      <c r="B6" t="s">
        <v>23</v>
      </c>
      <c r="C6" t="s">
        <v>103</v>
      </c>
      <c r="D6" t="str">
        <f>Tbl_Fishing[[#This Row],[Region]] &amp; " - " &amp; Tbl_Fishing[[#This Row],[Fish]]</f>
        <v>Seaside Resort - Steamy Sunfish</v>
      </c>
      <c r="E6" t="s">
        <v>104</v>
      </c>
      <c r="F6" t="s">
        <v>105</v>
      </c>
      <c r="G6" t="s">
        <v>411</v>
      </c>
    </row>
    <row r="7" spans="1:7" x14ac:dyDescent="0.25">
      <c r="A7">
        <v>1</v>
      </c>
      <c r="B7" t="s">
        <v>23</v>
      </c>
      <c r="C7" t="s">
        <v>106</v>
      </c>
      <c r="D7" t="str">
        <f>Tbl_Fishing[[#This Row],[Region]] &amp; " - " &amp; Tbl_Fishing[[#This Row],[Fish]]</f>
        <v>Seaside Resort - Summer Sole</v>
      </c>
      <c r="E7" t="s">
        <v>94</v>
      </c>
      <c r="F7" t="s">
        <v>107</v>
      </c>
      <c r="G7" t="s">
        <v>410</v>
      </c>
    </row>
    <row r="8" spans="1:7" x14ac:dyDescent="0.25">
      <c r="A8">
        <v>1</v>
      </c>
      <c r="B8" t="s">
        <v>23</v>
      </c>
      <c r="C8" t="s">
        <v>108</v>
      </c>
      <c r="D8" t="str">
        <f>Tbl_Fishing[[#This Row],[Region]] &amp; " - " &amp; Tbl_Fishing[[#This Row],[Fish]]</f>
        <v>Seaside Resort - Tropical Sunfish</v>
      </c>
      <c r="E8" t="s">
        <v>109</v>
      </c>
      <c r="F8" t="s">
        <v>110</v>
      </c>
      <c r="G8" t="s">
        <v>410</v>
      </c>
    </row>
    <row r="9" spans="1:7" x14ac:dyDescent="0.25">
      <c r="A9">
        <v>2</v>
      </c>
      <c r="B9" t="s">
        <v>68</v>
      </c>
      <c r="C9" t="s">
        <v>111</v>
      </c>
      <c r="D9" t="str">
        <f>Tbl_Fishing[[#This Row],[Region]] &amp; " - " &amp; Tbl_Fishing[[#This Row],[Fish]]</f>
        <v>Spooky Swamp - Bog Clamfish</v>
      </c>
      <c r="E9" t="s">
        <v>112</v>
      </c>
      <c r="F9" t="s">
        <v>95</v>
      </c>
      <c r="G9" t="s">
        <v>410</v>
      </c>
    </row>
    <row r="10" spans="1:7" x14ac:dyDescent="0.25">
      <c r="A10">
        <v>2</v>
      </c>
      <c r="B10" t="s">
        <v>68</v>
      </c>
      <c r="C10" t="s">
        <v>113</v>
      </c>
      <c r="D10" t="str">
        <f>Tbl_Fishing[[#This Row],[Region]] &amp; " - " &amp; Tbl_Fishing[[#This Row],[Fish]]</f>
        <v>Spooky Swamp - Midnight Pike</v>
      </c>
      <c r="E10" t="s">
        <v>114</v>
      </c>
      <c r="F10" t="s">
        <v>98</v>
      </c>
      <c r="G10" t="s">
        <v>410</v>
      </c>
    </row>
    <row r="11" spans="1:7" x14ac:dyDescent="0.25">
      <c r="A11">
        <v>2</v>
      </c>
      <c r="B11" t="s">
        <v>68</v>
      </c>
      <c r="C11" t="s">
        <v>115</v>
      </c>
      <c r="D11" t="str">
        <f>Tbl_Fishing[[#This Row],[Region]] &amp; " - " &amp; Tbl_Fishing[[#This Row],[Fish]]</f>
        <v>Spooky Swamp - Quagfish</v>
      </c>
      <c r="E11" t="s">
        <v>116</v>
      </c>
      <c r="F11" t="s">
        <v>95</v>
      </c>
      <c r="G11" t="s">
        <v>409</v>
      </c>
    </row>
    <row r="12" spans="1:7" x14ac:dyDescent="0.25">
      <c r="A12">
        <v>2</v>
      </c>
      <c r="B12" t="s">
        <v>68</v>
      </c>
      <c r="C12" t="s">
        <v>117</v>
      </c>
      <c r="D12" t="str">
        <f>Tbl_Fishing[[#This Row],[Region]] &amp; " - " &amp; Tbl_Fishing[[#This Row],[Fish]]</f>
        <v>Spooky Swamp - Slimescale</v>
      </c>
      <c r="E12" t="s">
        <v>118</v>
      </c>
      <c r="F12" t="s">
        <v>95</v>
      </c>
      <c r="G12" t="s">
        <v>409</v>
      </c>
    </row>
    <row r="13" spans="1:7" x14ac:dyDescent="0.25">
      <c r="A13">
        <v>2</v>
      </c>
      <c r="B13" t="s">
        <v>68</v>
      </c>
      <c r="C13" t="s">
        <v>119</v>
      </c>
      <c r="D13" t="str">
        <f>Tbl_Fishing[[#This Row],[Region]] &amp; " - " &amp; Tbl_Fishing[[#This Row],[Fish]]</f>
        <v>Spooky Swamp - Spirit Betta</v>
      </c>
      <c r="E13" t="s">
        <v>120</v>
      </c>
      <c r="F13" t="s">
        <v>98</v>
      </c>
      <c r="G13" t="s">
        <v>410</v>
      </c>
    </row>
    <row r="14" spans="1:7" x14ac:dyDescent="0.25">
      <c r="A14">
        <v>2</v>
      </c>
      <c r="B14" t="s">
        <v>68</v>
      </c>
      <c r="C14" t="s">
        <v>121</v>
      </c>
      <c r="D14" t="str">
        <f>Tbl_Fishing[[#This Row],[Region]] &amp; " - " &amp; Tbl_Fishing[[#This Row],[Fish]]</f>
        <v>Spooky Swamp - Zebra Swampling</v>
      </c>
      <c r="E14" t="s">
        <v>122</v>
      </c>
      <c r="F14" t="s">
        <v>95</v>
      </c>
      <c r="G14" t="s">
        <v>409</v>
      </c>
    </row>
    <row r="15" spans="1:7" x14ac:dyDescent="0.25">
      <c r="A15">
        <v>3</v>
      </c>
      <c r="B15" t="s">
        <v>123</v>
      </c>
      <c r="C15" t="s">
        <v>124</v>
      </c>
      <c r="D15" t="str">
        <f>Tbl_Fishing[[#This Row],[Region]] &amp; " - " &amp; Tbl_Fishing[[#This Row],[Fish]]</f>
        <v>Rainbow Reef - Amethyst Snipe</v>
      </c>
      <c r="E15" t="s">
        <v>125</v>
      </c>
      <c r="F15" t="s">
        <v>95</v>
      </c>
      <c r="G15" t="s">
        <v>409</v>
      </c>
    </row>
    <row r="16" spans="1:7" x14ac:dyDescent="0.25">
      <c r="A16">
        <v>3</v>
      </c>
      <c r="B16" t="s">
        <v>123</v>
      </c>
      <c r="C16" t="s">
        <v>126</v>
      </c>
      <c r="D16" t="str">
        <f>Tbl_Fishing[[#This Row],[Region]] &amp; " - " &amp; Tbl_Fishing[[#This Row],[Fish]]</f>
        <v>Rainbow Reef - Briny Clamfish</v>
      </c>
      <c r="E16" t="s">
        <v>127</v>
      </c>
      <c r="F16" t="s">
        <v>98</v>
      </c>
      <c r="G16" t="s">
        <v>410</v>
      </c>
    </row>
    <row r="17" spans="1:7" x14ac:dyDescent="0.25">
      <c r="A17">
        <v>3</v>
      </c>
      <c r="B17" t="s">
        <v>123</v>
      </c>
      <c r="C17" t="s">
        <v>128</v>
      </c>
      <c r="D17" t="str">
        <f>Tbl_Fishing[[#This Row],[Region]] &amp; " - " &amp; Tbl_Fishing[[#This Row],[Fish]]</f>
        <v>Rainbow Reef - Electric Tang</v>
      </c>
      <c r="E17" t="s">
        <v>129</v>
      </c>
      <c r="F17" t="s">
        <v>107</v>
      </c>
      <c r="G17" t="s">
        <v>409</v>
      </c>
    </row>
    <row r="18" spans="1:7" x14ac:dyDescent="0.25">
      <c r="A18">
        <v>3</v>
      </c>
      <c r="B18" t="s">
        <v>123</v>
      </c>
      <c r="C18" t="s">
        <v>130</v>
      </c>
      <c r="D18" t="str">
        <f>Tbl_Fishing[[#This Row],[Region]] &amp; " - " &amp; Tbl_Fishing[[#This Row],[Fish]]</f>
        <v>Rainbow Reef - Galaxy Grouper</v>
      </c>
      <c r="E18" t="s">
        <v>131</v>
      </c>
      <c r="F18" t="s">
        <v>98</v>
      </c>
      <c r="G18" t="s">
        <v>410</v>
      </c>
    </row>
    <row r="19" spans="1:7" x14ac:dyDescent="0.25">
      <c r="A19">
        <v>3</v>
      </c>
      <c r="B19" t="s">
        <v>123</v>
      </c>
      <c r="C19" t="s">
        <v>132</v>
      </c>
      <c r="D19" t="str">
        <f>Tbl_Fishing[[#This Row],[Region]] &amp; " - " &amp; Tbl_Fishing[[#This Row],[Fish]]</f>
        <v>Rainbow Reef - Kelpfin</v>
      </c>
      <c r="E19" t="s">
        <v>133</v>
      </c>
      <c r="F19" t="s">
        <v>95</v>
      </c>
      <c r="G19" t="s">
        <v>409</v>
      </c>
    </row>
    <row r="20" spans="1:7" x14ac:dyDescent="0.25">
      <c r="A20">
        <v>3</v>
      </c>
      <c r="B20" t="s">
        <v>123</v>
      </c>
      <c r="C20" t="s">
        <v>134</v>
      </c>
      <c r="D20" t="str">
        <f>Tbl_Fishing[[#This Row],[Region]] &amp; " - " &amp; Tbl_Fishing[[#This Row],[Fish]]</f>
        <v>Rainbow Reef - Masked Wrassler</v>
      </c>
      <c r="E20" t="s">
        <v>135</v>
      </c>
      <c r="F20" t="s">
        <v>95</v>
      </c>
      <c r="G20" t="s">
        <v>409</v>
      </c>
    </row>
    <row r="21" spans="1:7" x14ac:dyDescent="0.25">
      <c r="A21">
        <v>3</v>
      </c>
      <c r="B21" t="s">
        <v>123</v>
      </c>
      <c r="C21" t="s">
        <v>136</v>
      </c>
      <c r="D21" t="str">
        <f>Tbl_Fishing[[#This Row],[Region]] &amp; " - " &amp; Tbl_Fishing[[#This Row],[Fish]]</f>
        <v>Rainbow Reef - Opal Flutterfin</v>
      </c>
      <c r="E21" t="s">
        <v>137</v>
      </c>
      <c r="F21" t="s">
        <v>98</v>
      </c>
      <c r="G21" t="s">
        <v>409</v>
      </c>
    </row>
    <row r="22" spans="1:7" x14ac:dyDescent="0.25">
      <c r="A22">
        <v>3</v>
      </c>
      <c r="B22" t="s">
        <v>123</v>
      </c>
      <c r="C22" t="s">
        <v>138</v>
      </c>
      <c r="D22" t="str">
        <f>Tbl_Fishing[[#This Row],[Region]] &amp; " - " &amp; Tbl_Fishing[[#This Row],[Fish]]</f>
        <v>Rainbow Reef - Royal Lance</v>
      </c>
      <c r="E22" t="s">
        <v>139</v>
      </c>
      <c r="F22" t="s">
        <v>95</v>
      </c>
      <c r="G22" t="s">
        <v>409</v>
      </c>
    </row>
    <row r="23" spans="1:7" x14ac:dyDescent="0.25">
      <c r="A23">
        <v>3</v>
      </c>
      <c r="B23" t="s">
        <v>123</v>
      </c>
      <c r="C23" t="s">
        <v>140</v>
      </c>
      <c r="D23" t="str">
        <f>Tbl_Fishing[[#This Row],[Region]] &amp; " - " &amp; Tbl_Fishing[[#This Row],[Fish]]</f>
        <v>Rainbow Reef - Ruby Dreamscale</v>
      </c>
      <c r="E23" t="s">
        <v>141</v>
      </c>
      <c r="F23" t="s">
        <v>95</v>
      </c>
      <c r="G23" t="s">
        <v>409</v>
      </c>
    </row>
    <row r="24" spans="1:7" x14ac:dyDescent="0.25">
      <c r="A24">
        <v>3</v>
      </c>
      <c r="B24" t="s">
        <v>123</v>
      </c>
      <c r="C24" t="s">
        <v>142</v>
      </c>
      <c r="D24" t="str">
        <f>Tbl_Fishing[[#This Row],[Region]] &amp; " - " &amp; Tbl_Fishing[[#This Row],[Fish]]</f>
        <v>Rainbow Reef - Sailing Charmfish</v>
      </c>
      <c r="E24" t="s">
        <v>143</v>
      </c>
      <c r="F24" t="s">
        <v>144</v>
      </c>
      <c r="G24" t="s">
        <v>411</v>
      </c>
    </row>
    <row r="25" spans="1:7" x14ac:dyDescent="0.25">
      <c r="A25">
        <v>3</v>
      </c>
      <c r="B25" t="s">
        <v>123</v>
      </c>
      <c r="C25" t="s">
        <v>145</v>
      </c>
      <c r="D25" t="str">
        <f>Tbl_Fishing[[#This Row],[Region]] &amp; " - " &amp; Tbl_Fishing[[#This Row],[Fish]]</f>
        <v>Rainbow Reef - Sandy Puffer</v>
      </c>
      <c r="E25" t="s">
        <v>146</v>
      </c>
      <c r="F25" t="s">
        <v>107</v>
      </c>
      <c r="G25" t="s">
        <v>410</v>
      </c>
    </row>
    <row r="26" spans="1:7" x14ac:dyDescent="0.25">
      <c r="A26">
        <v>3</v>
      </c>
      <c r="B26" t="s">
        <v>123</v>
      </c>
      <c r="C26" t="s">
        <v>147</v>
      </c>
      <c r="D26" t="str">
        <f>Tbl_Fishing[[#This Row],[Region]] &amp; " - " &amp; Tbl_Fishing[[#This Row],[Fish]]</f>
        <v>Rainbow Reef - Starry Snipe</v>
      </c>
      <c r="E26" t="s">
        <v>148</v>
      </c>
      <c r="F26" t="s">
        <v>149</v>
      </c>
      <c r="G26" t="s">
        <v>411</v>
      </c>
    </row>
    <row r="27" spans="1:7" x14ac:dyDescent="0.25">
      <c r="A27">
        <v>3</v>
      </c>
      <c r="B27" t="s">
        <v>123</v>
      </c>
      <c r="C27" t="s">
        <v>150</v>
      </c>
      <c r="D27" t="str">
        <f>Tbl_Fishing[[#This Row],[Region]] &amp; " - " &amp; Tbl_Fishing[[#This Row],[Fish]]</f>
        <v>Rainbow Reef - Sunset Guppy</v>
      </c>
      <c r="E27" t="s">
        <v>146</v>
      </c>
      <c r="F27" t="s">
        <v>110</v>
      </c>
      <c r="G27" t="s">
        <v>409</v>
      </c>
    </row>
    <row r="28" spans="1:7" x14ac:dyDescent="0.25">
      <c r="A28">
        <v>4</v>
      </c>
      <c r="B28" t="s">
        <v>54</v>
      </c>
      <c r="C28" t="s">
        <v>152</v>
      </c>
      <c r="D28" t="str">
        <f>Tbl_Fishing[[#This Row],[Region]] &amp; " - " &amp; Tbl_Fishing[[#This Row],[Fish]]</f>
        <v>Gemstone Mountain - Banded Spelunker</v>
      </c>
      <c r="E28" t="s">
        <v>153</v>
      </c>
      <c r="F28" t="s">
        <v>95</v>
      </c>
      <c r="G28" t="s">
        <v>409</v>
      </c>
    </row>
    <row r="29" spans="1:7" x14ac:dyDescent="0.25">
      <c r="A29">
        <v>4</v>
      </c>
      <c r="B29" t="s">
        <v>54</v>
      </c>
      <c r="C29" t="s">
        <v>154</v>
      </c>
      <c r="D29" t="str">
        <f>Tbl_Fishing[[#This Row],[Region]] &amp; " - " &amp; Tbl_Fishing[[#This Row],[Fish]]</f>
        <v>Gemstone Mountain - Cavern Clamfish</v>
      </c>
      <c r="E29" t="s">
        <v>153</v>
      </c>
      <c r="F29" t="s">
        <v>107</v>
      </c>
      <c r="G29" t="s">
        <v>410</v>
      </c>
    </row>
    <row r="30" spans="1:7" x14ac:dyDescent="0.25">
      <c r="A30">
        <v>4</v>
      </c>
      <c r="B30" t="s">
        <v>54</v>
      </c>
      <c r="C30" t="s">
        <v>155</v>
      </c>
      <c r="D30" t="str">
        <f>Tbl_Fishing[[#This Row],[Region]] &amp; " - " &amp; Tbl_Fishing[[#This Row],[Fish]]</f>
        <v>Gemstone Mountain - Halfmoon Herring</v>
      </c>
      <c r="E30" t="s">
        <v>156</v>
      </c>
      <c r="F30" t="s">
        <v>98</v>
      </c>
      <c r="G30" t="s">
        <v>410</v>
      </c>
    </row>
    <row r="31" spans="1:7" x14ac:dyDescent="0.25">
      <c r="A31">
        <v>4</v>
      </c>
      <c r="B31" t="s">
        <v>54</v>
      </c>
      <c r="C31" t="s">
        <v>157</v>
      </c>
      <c r="D31" t="str">
        <f>Tbl_Fishing[[#This Row],[Region]] &amp; " - " &amp; Tbl_Fishing[[#This Row],[Fish]]</f>
        <v>Gemstone Mountain - Jeweled Goby</v>
      </c>
      <c r="E31" t="s">
        <v>158</v>
      </c>
      <c r="F31" t="s">
        <v>159</v>
      </c>
      <c r="G31" t="s">
        <v>411</v>
      </c>
    </row>
    <row r="32" spans="1:7" x14ac:dyDescent="0.25">
      <c r="A32">
        <v>4</v>
      </c>
      <c r="B32" t="s">
        <v>54</v>
      </c>
      <c r="C32" t="s">
        <v>160</v>
      </c>
      <c r="D32" t="str">
        <f>Tbl_Fishing[[#This Row],[Region]] &amp; " - " &amp; Tbl_Fishing[[#This Row],[Fish]]</f>
        <v>Gemstone Mountain - Mountain Gulper</v>
      </c>
      <c r="E32" t="s">
        <v>94</v>
      </c>
      <c r="F32" t="s">
        <v>95</v>
      </c>
      <c r="G32" t="s">
        <v>409</v>
      </c>
    </row>
    <row r="33" spans="1:7" x14ac:dyDescent="0.25">
      <c r="A33">
        <v>4</v>
      </c>
      <c r="B33" t="s">
        <v>54</v>
      </c>
      <c r="C33" t="s">
        <v>161</v>
      </c>
      <c r="D33" t="str">
        <f>Tbl_Fishing[[#This Row],[Region]] &amp; " - " &amp; Tbl_Fishing[[#This Row],[Fish]]</f>
        <v>Gemstone Mountain - Neon Longtail</v>
      </c>
      <c r="E33" t="s">
        <v>162</v>
      </c>
      <c r="F33" t="s">
        <v>110</v>
      </c>
      <c r="G33" t="s">
        <v>409</v>
      </c>
    </row>
    <row r="34" spans="1:7" x14ac:dyDescent="0.25">
      <c r="A34">
        <v>5</v>
      </c>
      <c r="B34" t="s">
        <v>151</v>
      </c>
      <c r="C34" t="s">
        <v>163</v>
      </c>
      <c r="D34" t="str">
        <f>Tbl_Fishing[[#This Row],[Region]] &amp; " - " &amp; Tbl_Fishing[[#This Row],[Fish]]</f>
        <v>Mount Hothead - Armored Bass</v>
      </c>
      <c r="E34" t="s">
        <v>164</v>
      </c>
      <c r="F34" t="s">
        <v>95</v>
      </c>
      <c r="G34" t="s">
        <v>409</v>
      </c>
    </row>
    <row r="35" spans="1:7" x14ac:dyDescent="0.25">
      <c r="A35">
        <v>5</v>
      </c>
      <c r="B35" t="s">
        <v>151</v>
      </c>
      <c r="C35" t="s">
        <v>165</v>
      </c>
      <c r="D35" t="str">
        <f>Tbl_Fishing[[#This Row],[Region]] &amp; " - " &amp; Tbl_Fishing[[#This Row],[Fish]]</f>
        <v>Mount Hothead - Bottlefish</v>
      </c>
      <c r="E35" t="s">
        <v>166</v>
      </c>
      <c r="F35" t="s">
        <v>95</v>
      </c>
      <c r="G35" t="s">
        <v>409</v>
      </c>
    </row>
    <row r="36" spans="1:7" x14ac:dyDescent="0.25">
      <c r="A36">
        <v>5</v>
      </c>
      <c r="B36" t="s">
        <v>151</v>
      </c>
      <c r="C36" t="s">
        <v>167</v>
      </c>
      <c r="D36" t="str">
        <f>Tbl_Fishing[[#This Row],[Region]] &amp; " - " &amp; Tbl_Fishing[[#This Row],[Fish]]</f>
        <v>Mount Hothead - Burning Perch</v>
      </c>
      <c r="E36" t="s">
        <v>168</v>
      </c>
      <c r="F36" t="s">
        <v>169</v>
      </c>
      <c r="G36" t="s">
        <v>411</v>
      </c>
    </row>
    <row r="37" spans="1:7" x14ac:dyDescent="0.25">
      <c r="A37">
        <v>5</v>
      </c>
      <c r="B37" t="s">
        <v>151</v>
      </c>
      <c r="C37" t="s">
        <v>170</v>
      </c>
      <c r="D37" t="str">
        <f>Tbl_Fishing[[#This Row],[Region]] &amp; " - " &amp; Tbl_Fishing[[#This Row],[Fish]]</f>
        <v>Mount Hothead - Flying Springtail</v>
      </c>
      <c r="E37" t="s">
        <v>171</v>
      </c>
      <c r="F37" t="s">
        <v>107</v>
      </c>
      <c r="G37" t="s">
        <v>409</v>
      </c>
    </row>
    <row r="38" spans="1:7" x14ac:dyDescent="0.25">
      <c r="A38">
        <v>5</v>
      </c>
      <c r="B38" t="s">
        <v>151</v>
      </c>
      <c r="C38" t="s">
        <v>172</v>
      </c>
      <c r="D38" t="str">
        <f>Tbl_Fishing[[#This Row],[Region]] &amp; " - " &amp; Tbl_Fishing[[#This Row],[Fish]]</f>
        <v>Mount Hothead - Golden Loach</v>
      </c>
      <c r="E38" t="s">
        <v>173</v>
      </c>
      <c r="F38" t="s">
        <v>107</v>
      </c>
      <c r="G38" t="s">
        <v>410</v>
      </c>
    </row>
    <row r="39" spans="1:7" x14ac:dyDescent="0.25">
      <c r="A39">
        <v>5</v>
      </c>
      <c r="B39" t="s">
        <v>151</v>
      </c>
      <c r="C39" t="s">
        <v>174</v>
      </c>
      <c r="D39" t="str">
        <f>Tbl_Fishing[[#This Row],[Region]] &amp; " - " &amp; Tbl_Fishing[[#This Row],[Fish]]</f>
        <v>Mount Hothead - Magma Clamfish</v>
      </c>
      <c r="E39" t="s">
        <v>175</v>
      </c>
      <c r="F39" t="s">
        <v>176</v>
      </c>
      <c r="G39" t="s">
        <v>410</v>
      </c>
    </row>
    <row r="40" spans="1:7" x14ac:dyDescent="0.25">
      <c r="A40">
        <v>5</v>
      </c>
      <c r="B40" t="s">
        <v>151</v>
      </c>
      <c r="C40" t="s">
        <v>177</v>
      </c>
      <c r="D40" t="str">
        <f>Tbl_Fishing[[#This Row],[Region]] &amp; " - " &amp; Tbl_Fishing[[#This Row],[Fish]]</f>
        <v>Mount Hothead - Shower Springtail</v>
      </c>
      <c r="E40" t="s">
        <v>178</v>
      </c>
      <c r="F40" t="s">
        <v>179</v>
      </c>
      <c r="G40" t="s">
        <v>411</v>
      </c>
    </row>
    <row r="41" spans="1:7" x14ac:dyDescent="0.25">
      <c r="A41">
        <v>6</v>
      </c>
      <c r="B41" t="s">
        <v>190</v>
      </c>
      <c r="C41" t="s">
        <v>180</v>
      </c>
      <c r="D41" t="str">
        <f>Tbl_Fishing[[#This Row],[Region]] &amp; " - " &amp; Tbl_Fishing[[#This Row],[Fish]]</f>
        <v>Cloud Island - Crescent Minnow</v>
      </c>
      <c r="E41" t="s">
        <v>94</v>
      </c>
      <c r="F41" t="s">
        <v>181</v>
      </c>
      <c r="G41" t="s">
        <v>409</v>
      </c>
    </row>
    <row r="42" spans="1:7" x14ac:dyDescent="0.25">
      <c r="A42">
        <v>6</v>
      </c>
      <c r="B42" t="s">
        <v>190</v>
      </c>
      <c r="C42" t="s">
        <v>182</v>
      </c>
      <c r="D42" t="str">
        <f>Tbl_Fishing[[#This Row],[Region]] &amp; " - " &amp; Tbl_Fishing[[#This Row],[Fish]]</f>
        <v>Cloud Island - Moonla</v>
      </c>
      <c r="E42" t="s">
        <v>183</v>
      </c>
      <c r="F42" t="s">
        <v>181</v>
      </c>
      <c r="G42" t="s">
        <v>409</v>
      </c>
    </row>
    <row r="43" spans="1:7" x14ac:dyDescent="0.25">
      <c r="A43">
        <v>6</v>
      </c>
      <c r="B43" t="s">
        <v>190</v>
      </c>
      <c r="C43" t="s">
        <v>184</v>
      </c>
      <c r="D43" t="str">
        <f>Tbl_Fishing[[#This Row],[Region]] &amp; " - " &amp; Tbl_Fishing[[#This Row],[Fish]]</f>
        <v>Cloud Island - Nebula Peeper</v>
      </c>
      <c r="E43" t="s">
        <v>185</v>
      </c>
      <c r="F43" t="s">
        <v>186</v>
      </c>
      <c r="G43" t="s">
        <v>409</v>
      </c>
    </row>
    <row r="44" spans="1:7" x14ac:dyDescent="0.25">
      <c r="A44">
        <v>6</v>
      </c>
      <c r="B44" t="s">
        <v>190</v>
      </c>
      <c r="C44" t="s">
        <v>187</v>
      </c>
      <c r="D44" t="str">
        <f>Tbl_Fishing[[#This Row],[Region]] &amp; " - " &amp; Tbl_Fishing[[#This Row],[Fish]]</f>
        <v>Cloud Island - Starlight Floater</v>
      </c>
      <c r="E44" t="s">
        <v>188</v>
      </c>
      <c r="F44" t="s">
        <v>189</v>
      </c>
      <c r="G44" t="s">
        <v>409</v>
      </c>
    </row>
    <row r="45" spans="1:7" x14ac:dyDescent="0.25">
      <c r="A45">
        <v>7</v>
      </c>
      <c r="B45" t="s">
        <v>191</v>
      </c>
      <c r="C45" t="s">
        <v>192</v>
      </c>
      <c r="D45" t="str">
        <f>Tbl_Fishing[[#This Row],[Region]] &amp; " - " &amp; Tbl_Fishing[[#This Row],[Fish]]</f>
        <v>Merry Meadow - Blue Grin</v>
      </c>
      <c r="E45" t="s">
        <v>193</v>
      </c>
      <c r="F45" t="s">
        <v>110</v>
      </c>
      <c r="G45" t="s">
        <v>409</v>
      </c>
    </row>
    <row r="46" spans="1:7" x14ac:dyDescent="0.25">
      <c r="A46">
        <v>7</v>
      </c>
      <c r="B46" t="s">
        <v>191</v>
      </c>
      <c r="C46" t="s">
        <v>194</v>
      </c>
      <c r="D46" t="str">
        <f>Tbl_Fishing[[#This Row],[Region]] &amp; " - " &amp; Tbl_Fishing[[#This Row],[Fish]]</f>
        <v>Merry Meadow - Cherryfin</v>
      </c>
      <c r="E46" t="s">
        <v>195</v>
      </c>
      <c r="F46" t="s">
        <v>159</v>
      </c>
      <c r="G46" t="s">
        <v>411</v>
      </c>
    </row>
    <row r="47" spans="1:7" x14ac:dyDescent="0.25">
      <c r="A47">
        <v>7</v>
      </c>
      <c r="B47" t="s">
        <v>191</v>
      </c>
      <c r="C47" t="s">
        <v>196</v>
      </c>
      <c r="D47" t="str">
        <f>Tbl_Fishing[[#This Row],[Region]] &amp; " - " &amp; Tbl_Fishing[[#This Row],[Fish]]</f>
        <v>Merry Meadow - Floral Flyer</v>
      </c>
      <c r="E47" t="s">
        <v>197</v>
      </c>
      <c r="F47" t="s">
        <v>95</v>
      </c>
      <c r="G47" t="s">
        <v>409</v>
      </c>
    </row>
    <row r="48" spans="1:7" x14ac:dyDescent="0.25">
      <c r="A48">
        <v>7</v>
      </c>
      <c r="B48" t="s">
        <v>191</v>
      </c>
      <c r="C48" t="s">
        <v>198</v>
      </c>
      <c r="D48" t="str">
        <f>Tbl_Fishing[[#This Row],[Region]] &amp; " - " &amp; Tbl_Fishing[[#This Row],[Fish]]</f>
        <v>Merry Meadow - Geranium Gar</v>
      </c>
      <c r="E48" t="s">
        <v>199</v>
      </c>
      <c r="F48" t="s">
        <v>110</v>
      </c>
      <c r="G48" t="s">
        <v>410</v>
      </c>
    </row>
    <row r="49" spans="1:7" x14ac:dyDescent="0.25">
      <c r="A49">
        <v>7</v>
      </c>
      <c r="B49" t="s">
        <v>191</v>
      </c>
      <c r="C49" t="s">
        <v>200</v>
      </c>
      <c r="D49" t="str">
        <f>Tbl_Fishing[[#This Row],[Region]] &amp; " - " &amp; Tbl_Fishing[[#This Row],[Fish]]</f>
        <v>Merry Meadow - Half-Dipped Dace</v>
      </c>
      <c r="E49" t="s">
        <v>201</v>
      </c>
      <c r="F49" t="s">
        <v>98</v>
      </c>
      <c r="G49" t="s">
        <v>409</v>
      </c>
    </row>
    <row r="50" spans="1:7" x14ac:dyDescent="0.25">
      <c r="A50">
        <v>7</v>
      </c>
      <c r="B50" t="s">
        <v>191</v>
      </c>
      <c r="C50" t="s">
        <v>202</v>
      </c>
      <c r="D50" t="str">
        <f>Tbl_Fishing[[#This Row],[Region]] &amp; " - " &amp; Tbl_Fishing[[#This Row],[Fish]]</f>
        <v>Merry Meadow - Meadow Stripe</v>
      </c>
      <c r="E50" t="s">
        <v>203</v>
      </c>
      <c r="F50" t="s">
        <v>204</v>
      </c>
      <c r="G50" t="s">
        <v>409</v>
      </c>
    </row>
    <row r="51" spans="1:7" x14ac:dyDescent="0.25">
      <c r="A51">
        <v>7</v>
      </c>
      <c r="B51" t="s">
        <v>191</v>
      </c>
      <c r="C51" t="s">
        <v>205</v>
      </c>
      <c r="D51" t="str">
        <f>Tbl_Fishing[[#This Row],[Region]] &amp; " - " &amp; Tbl_Fishing[[#This Row],[Fish]]</f>
        <v>Merry Meadow - Petalscale</v>
      </c>
      <c r="E51" t="s">
        <v>206</v>
      </c>
      <c r="F51" t="s">
        <v>95</v>
      </c>
      <c r="G51" t="s">
        <v>409</v>
      </c>
    </row>
    <row r="52" spans="1:7" x14ac:dyDescent="0.25">
      <c r="A52">
        <v>8</v>
      </c>
      <c r="B52" t="s">
        <v>219</v>
      </c>
      <c r="C52" t="s">
        <v>207</v>
      </c>
      <c r="D52" t="str">
        <f>Tbl_Fishing[[#This Row],[Region]] &amp; " - " &amp; Tbl_Fishing[[#This Row],[Fish]]</f>
        <v>City Town - Coral Scouter</v>
      </c>
      <c r="E52" t="s">
        <v>208</v>
      </c>
      <c r="F52" t="s">
        <v>95</v>
      </c>
      <c r="G52" t="s">
        <v>409</v>
      </c>
    </row>
    <row r="53" spans="1:7" x14ac:dyDescent="0.25">
      <c r="A53">
        <v>8</v>
      </c>
      <c r="B53" t="s">
        <v>219</v>
      </c>
      <c r="C53" t="s">
        <v>209</v>
      </c>
      <c r="D53" t="str">
        <f>Tbl_Fishing[[#This Row],[Region]] &amp; " - " &amp; Tbl_Fishing[[#This Row],[Fish]]</f>
        <v>City Town - Marbled Mackeral</v>
      </c>
      <c r="E53" t="s">
        <v>210</v>
      </c>
      <c r="F53" t="s">
        <v>95</v>
      </c>
      <c r="G53" t="s">
        <v>411</v>
      </c>
    </row>
    <row r="54" spans="1:7" x14ac:dyDescent="0.25">
      <c r="A54">
        <v>8</v>
      </c>
      <c r="B54" t="s">
        <v>219</v>
      </c>
      <c r="C54" t="s">
        <v>211</v>
      </c>
      <c r="D54" t="str">
        <f>Tbl_Fishing[[#This Row],[Region]] &amp; " - " &amp; Tbl_Fishing[[#This Row],[Fish]]</f>
        <v>City Town - Pastel Perch</v>
      </c>
      <c r="E54" t="s">
        <v>212</v>
      </c>
      <c r="F54" t="s">
        <v>95</v>
      </c>
      <c r="G54" t="s">
        <v>410</v>
      </c>
    </row>
    <row r="55" spans="1:7" x14ac:dyDescent="0.25">
      <c r="A55">
        <v>8</v>
      </c>
      <c r="B55" t="s">
        <v>219</v>
      </c>
      <c r="C55" t="s">
        <v>213</v>
      </c>
      <c r="D55" t="str">
        <f>Tbl_Fishing[[#This Row],[Region]] &amp; " - " &amp; Tbl_Fishing[[#This Row],[Fish]]</f>
        <v>City Town - Shadow Spray</v>
      </c>
      <c r="E55" t="s">
        <v>214</v>
      </c>
      <c r="F55" t="s">
        <v>95</v>
      </c>
      <c r="G55" t="s">
        <v>410</v>
      </c>
    </row>
    <row r="56" spans="1:7" x14ac:dyDescent="0.25">
      <c r="A56">
        <v>8</v>
      </c>
      <c r="B56" t="s">
        <v>219</v>
      </c>
      <c r="C56" t="s">
        <v>215</v>
      </c>
      <c r="D56" t="str">
        <f>Tbl_Fishing[[#This Row],[Region]] &amp; " - " &amp; Tbl_Fishing[[#This Row],[Fish]]</f>
        <v>City Town - Sunbarb</v>
      </c>
      <c r="E56" t="s">
        <v>216</v>
      </c>
      <c r="F56" t="s">
        <v>107</v>
      </c>
      <c r="G56" t="s">
        <v>410</v>
      </c>
    </row>
    <row r="57" spans="1:7" x14ac:dyDescent="0.25">
      <c r="A57">
        <v>8</v>
      </c>
      <c r="B57" t="s">
        <v>219</v>
      </c>
      <c r="C57" t="s">
        <v>217</v>
      </c>
      <c r="D57" t="str">
        <f>Tbl_Fishing[[#This Row],[Region]] &amp; " - " &amp; Tbl_Fishing[[#This Row],[Fish]]</f>
        <v>City Town - Twilight Eye</v>
      </c>
      <c r="E57" t="s">
        <v>218</v>
      </c>
      <c r="F57" t="s">
        <v>98</v>
      </c>
      <c r="G57" t="s">
        <v>410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G57"/>
  <sheetViews>
    <sheetView workbookViewId="0"/>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7" x14ac:dyDescent="0.25">
      <c r="A1" t="s">
        <v>413</v>
      </c>
      <c r="B1" t="s">
        <v>220</v>
      </c>
      <c r="C1" t="s">
        <v>247</v>
      </c>
      <c r="D1" t="s">
        <v>221</v>
      </c>
      <c r="E1" t="s">
        <v>18</v>
      </c>
      <c r="F1" t="s">
        <v>91</v>
      </c>
      <c r="G1" t="s">
        <v>412</v>
      </c>
    </row>
    <row r="2" spans="1:7" x14ac:dyDescent="0.25">
      <c r="A2">
        <v>1</v>
      </c>
      <c r="B2" t="s">
        <v>23</v>
      </c>
      <c r="C2" t="s">
        <v>224</v>
      </c>
      <c r="D2" t="str">
        <f>Table3[[#This Row],[Region]] &amp; " - " &amp; Table3[[#This Row],[Critter]]</f>
        <v>Seaside Resort - Blue Berryfly</v>
      </c>
      <c r="E2" t="s">
        <v>225</v>
      </c>
      <c r="F2" t="s">
        <v>95</v>
      </c>
      <c r="G2" t="s">
        <v>409</v>
      </c>
    </row>
    <row r="3" spans="1:7" x14ac:dyDescent="0.25">
      <c r="A3">
        <v>1</v>
      </c>
      <c r="B3" t="s">
        <v>23</v>
      </c>
      <c r="C3" t="s">
        <v>226</v>
      </c>
      <c r="D3" t="str">
        <f>Table3[[#This Row],[Region]] &amp; " - " &amp; Table3[[#This Row],[Critter]]</f>
        <v>Seaside Resort - Castle Crab</v>
      </c>
      <c r="E3" t="s">
        <v>227</v>
      </c>
      <c r="F3" t="s">
        <v>228</v>
      </c>
      <c r="G3" t="s">
        <v>409</v>
      </c>
    </row>
    <row r="4" spans="1:7" x14ac:dyDescent="0.25">
      <c r="A4">
        <v>1</v>
      </c>
      <c r="B4" t="s">
        <v>23</v>
      </c>
      <c r="C4" t="s">
        <v>222</v>
      </c>
      <c r="D4" t="str">
        <f>Table3[[#This Row],[Region]] &amp; " - " &amp; Table3[[#This Row],[Critter]]</f>
        <v>Seaside Resort - Dragondarter</v>
      </c>
      <c r="E4" t="s">
        <v>223</v>
      </c>
      <c r="F4" t="s">
        <v>107</v>
      </c>
      <c r="G4" t="s">
        <v>410</v>
      </c>
    </row>
    <row r="5" spans="1:7" x14ac:dyDescent="0.25">
      <c r="A5">
        <v>1</v>
      </c>
      <c r="B5" t="s">
        <v>23</v>
      </c>
      <c r="C5" t="s">
        <v>229</v>
      </c>
      <c r="D5" t="str">
        <f>Table3[[#This Row],[Region]] &amp; " - " &amp; Table3[[#This Row],[Critter]]</f>
        <v>Seaside Resort - Dunebug</v>
      </c>
      <c r="E5" t="s">
        <v>146</v>
      </c>
      <c r="F5" t="s">
        <v>186</v>
      </c>
      <c r="G5" t="s">
        <v>409</v>
      </c>
    </row>
    <row r="6" spans="1:7" x14ac:dyDescent="0.25">
      <c r="A6">
        <v>1</v>
      </c>
      <c r="B6" t="s">
        <v>23</v>
      </c>
      <c r="C6" t="s">
        <v>230</v>
      </c>
      <c r="D6" t="str">
        <f>Table3[[#This Row],[Region]] &amp; " - " &amp; Table3[[#This Row],[Critter]]</f>
        <v>Seaside Resort - Honey Bandit</v>
      </c>
      <c r="E6" t="s">
        <v>231</v>
      </c>
      <c r="F6" t="s">
        <v>228</v>
      </c>
      <c r="G6" t="s">
        <v>409</v>
      </c>
    </row>
    <row r="7" spans="1:7" x14ac:dyDescent="0.25">
      <c r="A7">
        <v>1</v>
      </c>
      <c r="B7" t="s">
        <v>23</v>
      </c>
      <c r="C7" t="s">
        <v>232</v>
      </c>
      <c r="D7" t="str">
        <f>Table3[[#This Row],[Region]] &amp; " - " &amp; Table3[[#This Row],[Critter]]</f>
        <v>Seaside Resort - Scruffy Shortleg</v>
      </c>
      <c r="E7" t="s">
        <v>233</v>
      </c>
      <c r="F7" t="s">
        <v>98</v>
      </c>
      <c r="G7" t="s">
        <v>409</v>
      </c>
    </row>
    <row r="8" spans="1:7" x14ac:dyDescent="0.25">
      <c r="A8">
        <v>1</v>
      </c>
      <c r="B8" t="s">
        <v>23</v>
      </c>
      <c r="C8" t="s">
        <v>234</v>
      </c>
      <c r="D8" t="str">
        <f>Table3[[#This Row],[Region]] &amp; " - " &amp; Table3[[#This Row],[Critter]]</f>
        <v>Seaside Resort - Sunslime</v>
      </c>
      <c r="E8" t="s">
        <v>227</v>
      </c>
      <c r="F8" t="s">
        <v>181</v>
      </c>
      <c r="G8" t="s">
        <v>409</v>
      </c>
    </row>
    <row r="9" spans="1:7" x14ac:dyDescent="0.25">
      <c r="A9">
        <v>2</v>
      </c>
      <c r="B9" t="s">
        <v>68</v>
      </c>
      <c r="C9" t="s">
        <v>235</v>
      </c>
      <c r="D9" t="str">
        <f>Table3[[#This Row],[Region]] &amp; " - " &amp; Table3[[#This Row],[Critter]]</f>
        <v>Spooky Swamp - Bush Friend</v>
      </c>
      <c r="E9" t="s">
        <v>236</v>
      </c>
      <c r="F9" t="s">
        <v>98</v>
      </c>
      <c r="G9" t="s">
        <v>410</v>
      </c>
    </row>
    <row r="10" spans="1:7" x14ac:dyDescent="0.25">
      <c r="A10">
        <v>2</v>
      </c>
      <c r="B10" t="s">
        <v>68</v>
      </c>
      <c r="C10" t="s">
        <v>237</v>
      </c>
      <c r="D10" t="str">
        <f>Table3[[#This Row],[Region]] &amp; " - " &amp; Table3[[#This Row],[Critter]]</f>
        <v>Spooky Swamp - Grassy Glowbuddy</v>
      </c>
      <c r="E10" t="s">
        <v>238</v>
      </c>
      <c r="F10" t="s">
        <v>95</v>
      </c>
      <c r="G10" t="s">
        <v>409</v>
      </c>
    </row>
    <row r="11" spans="1:7" x14ac:dyDescent="0.25">
      <c r="A11">
        <v>2</v>
      </c>
      <c r="B11" t="s">
        <v>68</v>
      </c>
      <c r="C11" t="s">
        <v>239</v>
      </c>
      <c r="D11" t="str">
        <f>Table3[[#This Row],[Region]] &amp; " - " &amp; Table3[[#This Row],[Critter]]</f>
        <v>Spooky Swamp - Lily Frog</v>
      </c>
      <c r="E11" t="s">
        <v>240</v>
      </c>
      <c r="F11" t="s">
        <v>186</v>
      </c>
      <c r="G11" t="s">
        <v>409</v>
      </c>
    </row>
    <row r="12" spans="1:7" x14ac:dyDescent="0.25">
      <c r="A12">
        <v>2</v>
      </c>
      <c r="B12" t="s">
        <v>68</v>
      </c>
      <c r="C12" t="s">
        <v>241</v>
      </c>
      <c r="D12" t="str">
        <f>Table3[[#This Row],[Region]] &amp; " - " &amp; Table3[[#This Row],[Critter]]</f>
        <v>Spooky Swamp - Orchid Glowbuddy</v>
      </c>
      <c r="E12" t="s">
        <v>238</v>
      </c>
      <c r="F12" t="s">
        <v>95</v>
      </c>
      <c r="G12" t="s">
        <v>409</v>
      </c>
    </row>
    <row r="13" spans="1:7" x14ac:dyDescent="0.25">
      <c r="A13">
        <v>2</v>
      </c>
      <c r="B13" t="s">
        <v>68</v>
      </c>
      <c r="C13" t="s">
        <v>242</v>
      </c>
      <c r="D13" t="str">
        <f>Table3[[#This Row],[Region]] &amp; " - " &amp; Table3[[#This Row],[Critter]]</f>
        <v>Spooky Swamp - Phantom Flutterby</v>
      </c>
      <c r="E13" t="s">
        <v>243</v>
      </c>
      <c r="F13" t="s">
        <v>98</v>
      </c>
      <c r="G13" t="s">
        <v>409</v>
      </c>
    </row>
    <row r="14" spans="1:7" x14ac:dyDescent="0.25">
      <c r="A14">
        <v>2</v>
      </c>
      <c r="B14" t="s">
        <v>68</v>
      </c>
      <c r="C14" t="s">
        <v>244</v>
      </c>
      <c r="D14" t="str">
        <f>Table3[[#This Row],[Region]] &amp; " - " &amp; Table3[[#This Row],[Critter]]</f>
        <v>Spooky Swamp - Pumpkin Spiceler</v>
      </c>
      <c r="E14" t="s">
        <v>245</v>
      </c>
      <c r="F14" t="s">
        <v>95</v>
      </c>
      <c r="G14" t="s">
        <v>409</v>
      </c>
    </row>
    <row r="15" spans="1:7" x14ac:dyDescent="0.25">
      <c r="A15">
        <v>2</v>
      </c>
      <c r="B15" t="s">
        <v>68</v>
      </c>
      <c r="C15" t="s">
        <v>246</v>
      </c>
      <c r="D15" t="str">
        <f>Table3[[#This Row],[Region]] &amp; " - " &amp; Table3[[#This Row],[Critter]]</f>
        <v>Spooky Swamp - Swampy Snapper</v>
      </c>
      <c r="E15" t="s">
        <v>227</v>
      </c>
      <c r="F15" t="s">
        <v>181</v>
      </c>
      <c r="G15" t="s">
        <v>409</v>
      </c>
    </row>
    <row r="16" spans="1:7" x14ac:dyDescent="0.25">
      <c r="A16">
        <v>3</v>
      </c>
      <c r="B16" t="s">
        <v>123</v>
      </c>
      <c r="C16" t="s">
        <v>256</v>
      </c>
      <c r="D16" t="str">
        <f>Table3[[#This Row],[Region]] &amp; " - " &amp; Table3[[#This Row],[Critter]]</f>
        <v>Rainbow Reef - Barnabeetle</v>
      </c>
      <c r="E16" t="s">
        <v>257</v>
      </c>
      <c r="F16" t="s">
        <v>95</v>
      </c>
      <c r="G16" t="s">
        <v>409</v>
      </c>
    </row>
    <row r="17" spans="1:7" x14ac:dyDescent="0.25">
      <c r="A17">
        <v>3</v>
      </c>
      <c r="B17" t="s">
        <v>123</v>
      </c>
      <c r="C17" t="s">
        <v>258</v>
      </c>
      <c r="D17" t="str">
        <f>Table3[[#This Row],[Region]] &amp; " - " &amp; Table3[[#This Row],[Critter]]</f>
        <v>Rainbow Reef - Crustocean</v>
      </c>
      <c r="E17" t="s">
        <v>259</v>
      </c>
      <c r="F17" t="s">
        <v>95</v>
      </c>
      <c r="G17" t="s">
        <v>409</v>
      </c>
    </row>
    <row r="18" spans="1:7" x14ac:dyDescent="0.25">
      <c r="A18">
        <v>3</v>
      </c>
      <c r="B18" t="s">
        <v>123</v>
      </c>
      <c r="C18" t="s">
        <v>252</v>
      </c>
      <c r="D18" t="str">
        <f>Table3[[#This Row],[Region]] &amp; " - " &amp; Table3[[#This Row],[Critter]]</f>
        <v>Rainbow Reef - Dreamshell Drifter</v>
      </c>
      <c r="E18" t="s">
        <v>253</v>
      </c>
      <c r="F18" t="s">
        <v>186</v>
      </c>
      <c r="G18" t="s">
        <v>410</v>
      </c>
    </row>
    <row r="19" spans="1:7" x14ac:dyDescent="0.25">
      <c r="A19">
        <v>3</v>
      </c>
      <c r="B19" t="s">
        <v>123</v>
      </c>
      <c r="C19" t="s">
        <v>248</v>
      </c>
      <c r="D19" t="str">
        <f>Table3[[#This Row],[Region]] &amp; " - " &amp; Table3[[#This Row],[Critter]]</f>
        <v>Rainbow Reef - Inky Ballooper</v>
      </c>
      <c r="E19" t="s">
        <v>249</v>
      </c>
      <c r="F19" t="s">
        <v>98</v>
      </c>
      <c r="G19" t="s">
        <v>411</v>
      </c>
    </row>
    <row r="20" spans="1:7" x14ac:dyDescent="0.25">
      <c r="A20">
        <v>3</v>
      </c>
      <c r="B20" t="s">
        <v>123</v>
      </c>
      <c r="C20" t="s">
        <v>250</v>
      </c>
      <c r="D20" t="str">
        <f>Table3[[#This Row],[Region]] &amp; " - " &amp; Table3[[#This Row],[Critter]]</f>
        <v>Rainbow Reef - Rainbow Ribbiter</v>
      </c>
      <c r="E20" t="s">
        <v>251</v>
      </c>
      <c r="F20" t="s">
        <v>144</v>
      </c>
      <c r="G20" t="s">
        <v>411</v>
      </c>
    </row>
    <row r="21" spans="1:7" x14ac:dyDescent="0.25">
      <c r="A21">
        <v>3</v>
      </c>
      <c r="B21" t="s">
        <v>123</v>
      </c>
      <c r="C21" t="s">
        <v>254</v>
      </c>
      <c r="D21" t="str">
        <f>Table3[[#This Row],[Region]] &amp; " - " &amp; Table3[[#This Row],[Critter]]</f>
        <v>Rainbow Reef - Sapphire Seapony</v>
      </c>
      <c r="E21" t="s">
        <v>255</v>
      </c>
      <c r="F21" t="s">
        <v>95</v>
      </c>
      <c r="G21" t="s">
        <v>409</v>
      </c>
    </row>
    <row r="22" spans="1:7" x14ac:dyDescent="0.25">
      <c r="A22">
        <v>3</v>
      </c>
      <c r="B22" t="s">
        <v>123</v>
      </c>
      <c r="C22" t="s">
        <v>262</v>
      </c>
      <c r="D22" t="str">
        <f>Table3[[#This Row],[Region]] &amp; " - " &amp; Table3[[#This Row],[Critter]]</f>
        <v>Rainbow Reef - Slugnautica</v>
      </c>
      <c r="E22" t="s">
        <v>263</v>
      </c>
      <c r="F22" t="s">
        <v>204</v>
      </c>
      <c r="G22" t="s">
        <v>409</v>
      </c>
    </row>
    <row r="23" spans="1:7" x14ac:dyDescent="0.25">
      <c r="A23">
        <v>3</v>
      </c>
      <c r="B23" t="s">
        <v>123</v>
      </c>
      <c r="C23" t="s">
        <v>260</v>
      </c>
      <c r="D23" t="str">
        <f>Table3[[#This Row],[Region]] &amp; " - " &amp; Table3[[#This Row],[Critter]]</f>
        <v>Rainbow Reef - Wollypog</v>
      </c>
      <c r="E23" t="s">
        <v>261</v>
      </c>
      <c r="F23" t="s">
        <v>110</v>
      </c>
      <c r="G23" t="s">
        <v>409</v>
      </c>
    </row>
    <row r="24" spans="1:7" x14ac:dyDescent="0.25">
      <c r="A24">
        <v>4</v>
      </c>
      <c r="B24" t="s">
        <v>54</v>
      </c>
      <c r="C24" t="s">
        <v>266</v>
      </c>
      <c r="D24" t="str">
        <f>Table3[[#This Row],[Region]] &amp; " - " &amp; Table3[[#This Row],[Critter]]</f>
        <v>Gemstone Mountain - Acactnid</v>
      </c>
      <c r="E24" t="s">
        <v>267</v>
      </c>
      <c r="F24" t="s">
        <v>110</v>
      </c>
      <c r="G24" t="s">
        <v>409</v>
      </c>
    </row>
    <row r="25" spans="1:7" x14ac:dyDescent="0.25">
      <c r="A25">
        <v>4</v>
      </c>
      <c r="B25" t="s">
        <v>54</v>
      </c>
      <c r="C25" t="s">
        <v>268</v>
      </c>
      <c r="D25" t="str">
        <f>Table3[[#This Row],[Region]] &amp; " - " &amp; Table3[[#This Row],[Critter]]</f>
        <v>Gemstone Mountain - Frondhawk</v>
      </c>
      <c r="E25" t="s">
        <v>269</v>
      </c>
      <c r="F25" t="s">
        <v>95</v>
      </c>
      <c r="G25" t="s">
        <v>409</v>
      </c>
    </row>
    <row r="26" spans="1:7" x14ac:dyDescent="0.25">
      <c r="A26">
        <v>4</v>
      </c>
      <c r="B26" t="s">
        <v>54</v>
      </c>
      <c r="C26" t="s">
        <v>270</v>
      </c>
      <c r="D26" t="str">
        <f>Table3[[#This Row],[Region]] &amp; " - " &amp; Table3[[#This Row],[Critter]]</f>
        <v>Gemstone Mountain - Rockadoodler</v>
      </c>
      <c r="E26" t="s">
        <v>271</v>
      </c>
      <c r="F26" t="s">
        <v>107</v>
      </c>
      <c r="G26" t="s">
        <v>409</v>
      </c>
    </row>
    <row r="27" spans="1:7" x14ac:dyDescent="0.25">
      <c r="A27">
        <v>4</v>
      </c>
      <c r="B27" t="s">
        <v>54</v>
      </c>
      <c r="C27" t="s">
        <v>272</v>
      </c>
      <c r="D27" t="str">
        <f>Table3[[#This Row],[Region]] &amp; " - " &amp; Table3[[#This Row],[Critter]]</f>
        <v>Gemstone Mountain - Rosy Duster</v>
      </c>
      <c r="E27" t="s">
        <v>273</v>
      </c>
      <c r="F27" t="s">
        <v>95</v>
      </c>
      <c r="G27" t="s">
        <v>409</v>
      </c>
    </row>
    <row r="28" spans="1:7" x14ac:dyDescent="0.25">
      <c r="A28">
        <v>4</v>
      </c>
      <c r="B28" t="s">
        <v>54</v>
      </c>
      <c r="C28" t="s">
        <v>275</v>
      </c>
      <c r="D28" t="str">
        <f>Table3[[#This Row],[Region]] &amp; " - " &amp; Table3[[#This Row],[Critter]]</f>
        <v>Gemstone Mountain - Scarlet Scuttler</v>
      </c>
      <c r="E28" t="s">
        <v>276</v>
      </c>
      <c r="F28" t="s">
        <v>110</v>
      </c>
      <c r="G28" t="s">
        <v>409</v>
      </c>
    </row>
    <row r="29" spans="1:7" x14ac:dyDescent="0.25">
      <c r="A29">
        <v>4</v>
      </c>
      <c r="B29" t="s">
        <v>54</v>
      </c>
      <c r="C29" t="s">
        <v>281</v>
      </c>
      <c r="D29" t="str">
        <f>Table3[[#This Row],[Region]] &amp; " - " &amp; Table3[[#This Row],[Critter]]</f>
        <v>Gemstone Mountain - Soaking Slugler</v>
      </c>
      <c r="E29" t="s">
        <v>271</v>
      </c>
      <c r="F29" t="s">
        <v>179</v>
      </c>
      <c r="G29" t="s">
        <v>411</v>
      </c>
    </row>
    <row r="30" spans="1:7" x14ac:dyDescent="0.25">
      <c r="A30">
        <v>4</v>
      </c>
      <c r="B30" t="s">
        <v>54</v>
      </c>
      <c r="C30" t="s">
        <v>274</v>
      </c>
      <c r="D30" t="str">
        <f>Table3[[#This Row],[Region]] &amp; " - " &amp; Table3[[#This Row],[Critter]]</f>
        <v>Gemstone Mountain - Stony Slugler</v>
      </c>
      <c r="E30" t="s">
        <v>265</v>
      </c>
      <c r="F30" t="s">
        <v>95</v>
      </c>
      <c r="G30" t="s">
        <v>409</v>
      </c>
    </row>
    <row r="31" spans="1:7" x14ac:dyDescent="0.25">
      <c r="A31">
        <v>4</v>
      </c>
      <c r="B31" t="s">
        <v>54</v>
      </c>
      <c r="C31" t="s">
        <v>277</v>
      </c>
      <c r="D31" t="str">
        <f>Table3[[#This Row],[Region]] &amp; " - " &amp; Table3[[#This Row],[Critter]]</f>
        <v>Gemstone Mountain - Sunset Scooter</v>
      </c>
      <c r="E31" t="s">
        <v>278</v>
      </c>
      <c r="F31" t="s">
        <v>110</v>
      </c>
      <c r="G31" t="s">
        <v>409</v>
      </c>
    </row>
    <row r="32" spans="1:7" x14ac:dyDescent="0.25">
      <c r="A32">
        <v>4</v>
      </c>
      <c r="B32" t="s">
        <v>54</v>
      </c>
      <c r="C32" t="s">
        <v>279</v>
      </c>
      <c r="D32" t="str">
        <f>Table3[[#This Row],[Region]] &amp; " - " &amp; Table3[[#This Row],[Critter]]</f>
        <v>Gemstone Mountain - Tumblebug</v>
      </c>
      <c r="E32" t="s">
        <v>280</v>
      </c>
      <c r="F32" t="s">
        <v>228</v>
      </c>
      <c r="G32" t="s">
        <v>409</v>
      </c>
    </row>
    <row r="33" spans="1:7" x14ac:dyDescent="0.25">
      <c r="A33">
        <v>4</v>
      </c>
      <c r="B33" t="s">
        <v>54</v>
      </c>
      <c r="C33" t="s">
        <v>264</v>
      </c>
      <c r="D33" t="str">
        <f>Table3[[#This Row],[Region]] &amp; " - " &amp; Table3[[#This Row],[Critter]]</f>
        <v>Gemstone Mountain - Twinklebug</v>
      </c>
      <c r="E33" t="s">
        <v>265</v>
      </c>
      <c r="F33" t="s">
        <v>98</v>
      </c>
      <c r="G33" t="s">
        <v>410</v>
      </c>
    </row>
    <row r="34" spans="1:7" x14ac:dyDescent="0.25">
      <c r="A34">
        <v>5</v>
      </c>
      <c r="B34" t="s">
        <v>151</v>
      </c>
      <c r="C34" t="s">
        <v>283</v>
      </c>
      <c r="D34" t="str">
        <f>Table3[[#This Row],[Region]] &amp; " - " &amp; Table3[[#This Row],[Critter]]</f>
        <v>Mount Hothead - Eruptoad</v>
      </c>
      <c r="E34" t="s">
        <v>168</v>
      </c>
      <c r="F34" t="s">
        <v>98</v>
      </c>
      <c r="G34" t="s">
        <v>410</v>
      </c>
    </row>
    <row r="35" spans="1:7" x14ac:dyDescent="0.25">
      <c r="A35">
        <v>5</v>
      </c>
      <c r="B35" t="s">
        <v>151</v>
      </c>
      <c r="C35" t="s">
        <v>284</v>
      </c>
      <c r="D35" t="str">
        <f>Table3[[#This Row],[Region]] &amp; " - " &amp; Table3[[#This Row],[Critter]]</f>
        <v>Mount Hothead - Fumefly</v>
      </c>
      <c r="E35" t="s">
        <v>285</v>
      </c>
      <c r="F35" t="s">
        <v>95</v>
      </c>
      <c r="G35" t="s">
        <v>409</v>
      </c>
    </row>
    <row r="36" spans="1:7" x14ac:dyDescent="0.25">
      <c r="A36">
        <v>5</v>
      </c>
      <c r="B36" t="s">
        <v>151</v>
      </c>
      <c r="C36" t="s">
        <v>287</v>
      </c>
      <c r="D36" t="str">
        <f>Table3[[#This Row],[Region]] &amp; " - " &amp; Table3[[#This Row],[Critter]]</f>
        <v>Mount Hothead - Geyser Grub</v>
      </c>
      <c r="E36" t="s">
        <v>288</v>
      </c>
      <c r="F36" t="s">
        <v>95</v>
      </c>
      <c r="G36" t="s">
        <v>409</v>
      </c>
    </row>
    <row r="37" spans="1:7" x14ac:dyDescent="0.25">
      <c r="A37">
        <v>5</v>
      </c>
      <c r="B37" t="s">
        <v>151</v>
      </c>
      <c r="C37" t="s">
        <v>286</v>
      </c>
      <c r="D37" t="str">
        <f>Table3[[#This Row],[Region]] &amp; " - " &amp; Table3[[#This Row],[Critter]]</f>
        <v>Mount Hothead - Grubble</v>
      </c>
      <c r="E37" t="s">
        <v>171</v>
      </c>
      <c r="F37" t="s">
        <v>95</v>
      </c>
      <c r="G37" t="s">
        <v>409</v>
      </c>
    </row>
    <row r="38" spans="1:7" x14ac:dyDescent="0.25">
      <c r="A38">
        <v>5</v>
      </c>
      <c r="B38" t="s">
        <v>151</v>
      </c>
      <c r="C38" t="s">
        <v>289</v>
      </c>
      <c r="D38" t="str">
        <f>Table3[[#This Row],[Region]] &amp; " - " &amp; Table3[[#This Row],[Critter]]</f>
        <v>Mount Hothead - Lady Bean</v>
      </c>
      <c r="E38" t="s">
        <v>290</v>
      </c>
      <c r="F38" t="s">
        <v>176</v>
      </c>
      <c r="G38" t="s">
        <v>409</v>
      </c>
    </row>
    <row r="39" spans="1:7" x14ac:dyDescent="0.25">
      <c r="A39">
        <v>5</v>
      </c>
      <c r="B39" t="s">
        <v>151</v>
      </c>
      <c r="C39" t="s">
        <v>282</v>
      </c>
      <c r="D39" t="str">
        <f>Table3[[#This Row],[Region]] &amp; " - " &amp; Table3[[#This Row],[Critter]]</f>
        <v>Mount Hothead - Magmiter</v>
      </c>
      <c r="E39" t="s">
        <v>175</v>
      </c>
      <c r="F39" t="s">
        <v>95</v>
      </c>
      <c r="G39" t="s">
        <v>411</v>
      </c>
    </row>
    <row r="40" spans="1:7" x14ac:dyDescent="0.25">
      <c r="A40">
        <v>5</v>
      </c>
      <c r="B40" t="s">
        <v>151</v>
      </c>
      <c r="C40" t="s">
        <v>291</v>
      </c>
      <c r="D40" t="str">
        <f>Table3[[#This Row],[Region]] &amp; " - " &amp; Table3[[#This Row],[Critter]]</f>
        <v>Mount Hothead - Stampeedle</v>
      </c>
      <c r="E40" t="s">
        <v>175</v>
      </c>
      <c r="F40" t="s">
        <v>95</v>
      </c>
      <c r="G40" t="s">
        <v>409</v>
      </c>
    </row>
    <row r="41" spans="1:7" x14ac:dyDescent="0.25">
      <c r="A41">
        <v>5</v>
      </c>
      <c r="B41" t="s">
        <v>151</v>
      </c>
      <c r="C41" t="s">
        <v>292</v>
      </c>
      <c r="D41" t="str">
        <f>Table3[[#This Row],[Region]] &amp; " - " &amp; Table3[[#This Row],[Critter]]</f>
        <v>Mount Hothead - Tigersnoot</v>
      </c>
      <c r="E41" t="s">
        <v>293</v>
      </c>
      <c r="F41" t="s">
        <v>228</v>
      </c>
      <c r="G41" t="s">
        <v>409</v>
      </c>
    </row>
    <row r="42" spans="1:7" x14ac:dyDescent="0.25">
      <c r="A42">
        <v>6</v>
      </c>
      <c r="B42" t="s">
        <v>294</v>
      </c>
      <c r="C42" t="s">
        <v>295</v>
      </c>
      <c r="D42" t="str">
        <f>Table3[[#This Row],[Region]] &amp; " - " &amp; Table3[[#This Row],[Critter]]</f>
        <v>Merry Meadows - Blossom Bounder</v>
      </c>
      <c r="E42" t="s">
        <v>296</v>
      </c>
      <c r="F42" t="s">
        <v>186</v>
      </c>
      <c r="G42" t="s">
        <v>409</v>
      </c>
    </row>
    <row r="43" spans="1:7" x14ac:dyDescent="0.25">
      <c r="A43">
        <v>6</v>
      </c>
      <c r="B43" t="s">
        <v>294</v>
      </c>
      <c r="C43" t="s">
        <v>299</v>
      </c>
      <c r="D43" t="str">
        <f>Table3[[#This Row],[Region]] &amp; " - " &amp; Table3[[#This Row],[Critter]]</f>
        <v>Merry Meadows - Catercreeper</v>
      </c>
      <c r="E43" t="s">
        <v>300</v>
      </c>
      <c r="F43" t="s">
        <v>95</v>
      </c>
      <c r="G43" t="s">
        <v>409</v>
      </c>
    </row>
    <row r="44" spans="1:7" x14ac:dyDescent="0.25">
      <c r="A44">
        <v>6</v>
      </c>
      <c r="B44" t="s">
        <v>294</v>
      </c>
      <c r="C44" t="s">
        <v>301</v>
      </c>
      <c r="D44" t="str">
        <f>Table3[[#This Row],[Region]] &amp; " - " &amp; Table3[[#This Row],[Critter]]</f>
        <v>Merry Meadows - Flowerfly</v>
      </c>
      <c r="E44" t="s">
        <v>300</v>
      </c>
      <c r="F44" t="s">
        <v>110</v>
      </c>
      <c r="G44" t="s">
        <v>410</v>
      </c>
    </row>
    <row r="45" spans="1:7" x14ac:dyDescent="0.25">
      <c r="A45">
        <v>6</v>
      </c>
      <c r="B45" t="s">
        <v>294</v>
      </c>
      <c r="C45" t="s">
        <v>302</v>
      </c>
      <c r="D45" t="str">
        <f>Table3[[#This Row],[Region]] &amp; " - " &amp; Table3[[#This Row],[Critter]]</f>
        <v>Merry Meadows - Hearthling</v>
      </c>
      <c r="E45" t="s">
        <v>298</v>
      </c>
      <c r="F45" t="s">
        <v>105</v>
      </c>
      <c r="G45" t="s">
        <v>411</v>
      </c>
    </row>
    <row r="46" spans="1:7" x14ac:dyDescent="0.25">
      <c r="A46">
        <v>6</v>
      </c>
      <c r="B46" t="s">
        <v>294</v>
      </c>
      <c r="C46" t="s">
        <v>297</v>
      </c>
      <c r="D46" t="str">
        <f>Table3[[#This Row],[Region]] &amp; " - " &amp; Table3[[#This Row],[Critter]]</f>
        <v>Merry Meadows - Mossling</v>
      </c>
      <c r="E46" t="s">
        <v>298</v>
      </c>
      <c r="F46" t="s">
        <v>95</v>
      </c>
      <c r="G46" t="s">
        <v>409</v>
      </c>
    </row>
    <row r="47" spans="1:7" x14ac:dyDescent="0.25">
      <c r="A47">
        <v>7</v>
      </c>
      <c r="B47" t="s">
        <v>190</v>
      </c>
      <c r="C47" t="s">
        <v>303</v>
      </c>
      <c r="D47" t="str">
        <f>Table3[[#This Row],[Region]] &amp; " - " &amp; Table3[[#This Row],[Critter]]</f>
        <v>Cloud Island - Clouddragon</v>
      </c>
      <c r="E47" t="s">
        <v>304</v>
      </c>
      <c r="F47" t="s">
        <v>95</v>
      </c>
      <c r="G47" t="s">
        <v>409</v>
      </c>
    </row>
    <row r="48" spans="1:7" x14ac:dyDescent="0.25">
      <c r="A48">
        <v>7</v>
      </c>
      <c r="B48" t="s">
        <v>190</v>
      </c>
      <c r="C48" t="s">
        <v>307</v>
      </c>
      <c r="D48" t="str">
        <f>Table3[[#This Row],[Region]] &amp; " - " &amp; Table3[[#This Row],[Critter]]</f>
        <v>Cloud Island - Stardrake</v>
      </c>
      <c r="E48" t="s">
        <v>304</v>
      </c>
      <c r="F48" t="s">
        <v>308</v>
      </c>
      <c r="G48" t="s">
        <v>411</v>
      </c>
    </row>
    <row r="49" spans="1:7" x14ac:dyDescent="0.25">
      <c r="A49">
        <v>7</v>
      </c>
      <c r="B49" t="s">
        <v>190</v>
      </c>
      <c r="C49" t="s">
        <v>305</v>
      </c>
      <c r="D49" t="str">
        <f>Table3[[#This Row],[Region]] &amp; " - " &amp; Table3[[#This Row],[Critter]]</f>
        <v>Cloud Island - Starry Nightwing</v>
      </c>
      <c r="E49" t="s">
        <v>306</v>
      </c>
      <c r="F49" t="s">
        <v>98</v>
      </c>
      <c r="G49" t="s">
        <v>410</v>
      </c>
    </row>
    <row r="50" spans="1:7" x14ac:dyDescent="0.25">
      <c r="A50">
        <v>8</v>
      </c>
      <c r="B50" t="s">
        <v>309</v>
      </c>
      <c r="C50" t="s">
        <v>313</v>
      </c>
      <c r="D50" t="str">
        <f>Table3[[#This Row],[Region]] &amp; " - " &amp; Table3[[#This Row],[Critter]]</f>
        <v>Icy Peak - Blubby</v>
      </c>
      <c r="E50" t="s">
        <v>314</v>
      </c>
      <c r="F50" t="s">
        <v>95</v>
      </c>
      <c r="G50" t="s">
        <v>410</v>
      </c>
    </row>
    <row r="51" spans="1:7" x14ac:dyDescent="0.25">
      <c r="A51">
        <v>8</v>
      </c>
      <c r="B51" t="s">
        <v>309</v>
      </c>
      <c r="C51" t="s">
        <v>310</v>
      </c>
      <c r="D51" t="str">
        <f>Table3[[#This Row],[Region]] &amp; " - " &amp; Table3[[#This Row],[Critter]]</f>
        <v>Icy Peak - Woolox</v>
      </c>
      <c r="E51" t="s">
        <v>311</v>
      </c>
      <c r="F51" t="s">
        <v>312</v>
      </c>
      <c r="G51" t="s">
        <v>411</v>
      </c>
    </row>
    <row r="52" spans="1:7" x14ac:dyDescent="0.25">
      <c r="A52">
        <v>9</v>
      </c>
      <c r="B52" t="s">
        <v>219</v>
      </c>
      <c r="C52" t="s">
        <v>317</v>
      </c>
      <c r="D52" t="str">
        <f>Table3[[#This Row],[Region]] &amp; " - " &amp; Table3[[#This Row],[Critter]]</f>
        <v>City Town - Citywing</v>
      </c>
      <c r="E52" t="s">
        <v>316</v>
      </c>
      <c r="F52" t="s">
        <v>95</v>
      </c>
      <c r="G52" t="s">
        <v>409</v>
      </c>
    </row>
    <row r="53" spans="1:7" x14ac:dyDescent="0.25">
      <c r="A53">
        <v>9</v>
      </c>
      <c r="B53" t="s">
        <v>219</v>
      </c>
      <c r="C53" t="s">
        <v>315</v>
      </c>
      <c r="D53" t="str">
        <f>Table3[[#This Row],[Region]] &amp; " - " &amp; Table3[[#This Row],[Critter]]</f>
        <v>City Town - Colorpillar</v>
      </c>
      <c r="E53" t="s">
        <v>316</v>
      </c>
      <c r="F53" t="s">
        <v>95</v>
      </c>
      <c r="G53" t="s">
        <v>409</v>
      </c>
    </row>
    <row r="54" spans="1:7" x14ac:dyDescent="0.25">
      <c r="A54">
        <v>9</v>
      </c>
      <c r="B54" t="s">
        <v>219</v>
      </c>
      <c r="C54" t="s">
        <v>247</v>
      </c>
      <c r="D54" t="str">
        <f>Table3[[#This Row],[Region]] &amp; " - " &amp; Table3[[#This Row],[Critter]]</f>
        <v>City Town - Critter</v>
      </c>
      <c r="E54" t="s">
        <v>18</v>
      </c>
      <c r="F54" t="s">
        <v>91</v>
      </c>
      <c r="G54" t="s">
        <v>92</v>
      </c>
    </row>
    <row r="55" spans="1:7" x14ac:dyDescent="0.25">
      <c r="A55">
        <v>9</v>
      </c>
      <c r="B55" t="s">
        <v>219</v>
      </c>
      <c r="C55" t="s">
        <v>318</v>
      </c>
      <c r="D55" t="str">
        <f>Table3[[#This Row],[Region]] &amp; " - " &amp; Table3[[#This Row],[Critter]]</f>
        <v>City Town - Crowbert</v>
      </c>
      <c r="E55" t="s">
        <v>319</v>
      </c>
      <c r="F55" t="s">
        <v>98</v>
      </c>
      <c r="G55" t="s">
        <v>410</v>
      </c>
    </row>
    <row r="56" spans="1:7" x14ac:dyDescent="0.25">
      <c r="A56">
        <v>9</v>
      </c>
      <c r="B56" t="s">
        <v>219</v>
      </c>
      <c r="C56" t="s">
        <v>320</v>
      </c>
      <c r="D56" t="str">
        <f>Table3[[#This Row],[Region]] &amp; " - " &amp; Table3[[#This Row],[Critter]]</f>
        <v>City Town - Dust Bun</v>
      </c>
      <c r="E56" t="s">
        <v>321</v>
      </c>
      <c r="F56" t="s">
        <v>110</v>
      </c>
      <c r="G56" t="s">
        <v>411</v>
      </c>
    </row>
    <row r="57" spans="1:7" x14ac:dyDescent="0.25">
      <c r="A57">
        <v>9</v>
      </c>
      <c r="B57" t="s">
        <v>219</v>
      </c>
      <c r="C57" t="s">
        <v>322</v>
      </c>
      <c r="D57" t="str">
        <f>Table3[[#This Row],[Region]] &amp; " - " &amp; Table3[[#This Row],[Critter]]</f>
        <v>City Town - Squeakle</v>
      </c>
      <c r="E57" t="s">
        <v>214</v>
      </c>
      <c r="F57" t="s">
        <v>95</v>
      </c>
      <c r="G57" t="s">
        <v>409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F21"/>
  <sheetViews>
    <sheetView workbookViewId="0"/>
  </sheetViews>
  <sheetFormatPr defaultRowHeight="15" x14ac:dyDescent="0.25"/>
  <cols>
    <col min="1" max="1" width="14" bestFit="1" customWidth="1"/>
    <col min="2" max="2" width="25.5703125" bestFit="1" customWidth="1"/>
    <col min="3" max="6" width="22.28515625" customWidth="1"/>
    <col min="8" max="8" width="19" bestFit="1" customWidth="1"/>
  </cols>
  <sheetData>
    <row r="1" spans="1:6" x14ac:dyDescent="0.25">
      <c r="A1" t="s">
        <v>413</v>
      </c>
      <c r="B1" t="s">
        <v>324</v>
      </c>
      <c r="C1" t="s">
        <v>329</v>
      </c>
      <c r="D1" t="s">
        <v>326</v>
      </c>
      <c r="E1" t="s">
        <v>327</v>
      </c>
      <c r="F1" t="s">
        <v>328</v>
      </c>
    </row>
    <row r="2" spans="1:6" x14ac:dyDescent="0.25">
      <c r="A2">
        <v>1</v>
      </c>
      <c r="B2" t="s">
        <v>3</v>
      </c>
      <c r="C2" t="s">
        <v>330</v>
      </c>
      <c r="D2" t="s">
        <v>30</v>
      </c>
      <c r="E2" t="s">
        <v>331</v>
      </c>
      <c r="F2" t="s">
        <v>332</v>
      </c>
    </row>
    <row r="3" spans="1:6" x14ac:dyDescent="0.25">
      <c r="A3">
        <v>2</v>
      </c>
      <c r="B3" t="s">
        <v>10</v>
      </c>
      <c r="C3" t="s">
        <v>333</v>
      </c>
      <c r="D3" t="s">
        <v>86</v>
      </c>
      <c r="E3" t="s">
        <v>334</v>
      </c>
      <c r="F3" t="s">
        <v>335</v>
      </c>
    </row>
    <row r="4" spans="1:6" x14ac:dyDescent="0.25">
      <c r="A4">
        <v>3</v>
      </c>
      <c r="B4" t="s">
        <v>1</v>
      </c>
      <c r="C4" t="s">
        <v>341</v>
      </c>
      <c r="D4" t="s">
        <v>342</v>
      </c>
      <c r="E4" t="s">
        <v>343</v>
      </c>
      <c r="F4" t="s">
        <v>344</v>
      </c>
    </row>
    <row r="5" spans="1:6" x14ac:dyDescent="0.25">
      <c r="A5">
        <v>4</v>
      </c>
      <c r="B5" t="s">
        <v>12</v>
      </c>
      <c r="C5" t="s">
        <v>345</v>
      </c>
      <c r="D5" t="s">
        <v>346</v>
      </c>
      <c r="E5" t="s">
        <v>347</v>
      </c>
      <c r="F5" t="s">
        <v>348</v>
      </c>
    </row>
    <row r="6" spans="1:6" x14ac:dyDescent="0.25">
      <c r="A6">
        <v>5</v>
      </c>
      <c r="B6" t="s">
        <v>323</v>
      </c>
      <c r="C6" t="s">
        <v>0</v>
      </c>
      <c r="D6" t="s">
        <v>349</v>
      </c>
      <c r="E6" t="s">
        <v>350</v>
      </c>
      <c r="F6" t="s">
        <v>351</v>
      </c>
    </row>
    <row r="7" spans="1:6" x14ac:dyDescent="0.25">
      <c r="A7">
        <v>6</v>
      </c>
      <c r="B7" t="s">
        <v>8</v>
      </c>
      <c r="C7" t="s">
        <v>352</v>
      </c>
      <c r="D7" t="s">
        <v>353</v>
      </c>
      <c r="E7" t="s">
        <v>354</v>
      </c>
      <c r="F7" t="s">
        <v>355</v>
      </c>
    </row>
    <row r="8" spans="1:6" x14ac:dyDescent="0.25">
      <c r="A8">
        <v>7</v>
      </c>
      <c r="B8" t="s">
        <v>4</v>
      </c>
      <c r="C8" t="s">
        <v>356</v>
      </c>
      <c r="D8" t="s">
        <v>357</v>
      </c>
      <c r="E8" t="s">
        <v>358</v>
      </c>
      <c r="F8" t="s">
        <v>359</v>
      </c>
    </row>
    <row r="9" spans="1:6" x14ac:dyDescent="0.25">
      <c r="A9">
        <v>8</v>
      </c>
      <c r="B9" t="s">
        <v>5</v>
      </c>
      <c r="C9" t="s">
        <v>325</v>
      </c>
      <c r="D9" t="s">
        <v>360</v>
      </c>
      <c r="E9" t="s">
        <v>361</v>
      </c>
      <c r="F9" t="s">
        <v>362</v>
      </c>
    </row>
    <row r="10" spans="1:6" x14ac:dyDescent="0.25">
      <c r="A10">
        <v>9</v>
      </c>
      <c r="B10" t="s">
        <v>15</v>
      </c>
      <c r="C10" t="s">
        <v>363</v>
      </c>
      <c r="D10" t="s">
        <v>364</v>
      </c>
      <c r="E10" t="s">
        <v>366</v>
      </c>
      <c r="F10" t="s">
        <v>365</v>
      </c>
    </row>
    <row r="11" spans="1:6" x14ac:dyDescent="0.25">
      <c r="A11">
        <v>10</v>
      </c>
      <c r="B11" t="s">
        <v>6</v>
      </c>
      <c r="C11" t="s">
        <v>7</v>
      </c>
      <c r="D11" t="s">
        <v>367</v>
      </c>
      <c r="E11" t="s">
        <v>368</v>
      </c>
      <c r="F11" t="s">
        <v>369</v>
      </c>
    </row>
    <row r="12" spans="1:6" x14ac:dyDescent="0.25">
      <c r="A12">
        <v>11</v>
      </c>
      <c r="B12" t="s">
        <v>9</v>
      </c>
      <c r="C12" t="s">
        <v>370</v>
      </c>
      <c r="D12" t="s">
        <v>56</v>
      </c>
      <c r="E12" t="s">
        <v>371</v>
      </c>
      <c r="F12" t="s">
        <v>372</v>
      </c>
    </row>
    <row r="13" spans="1:6" x14ac:dyDescent="0.25">
      <c r="A13">
        <v>12</v>
      </c>
      <c r="B13" t="s">
        <v>11</v>
      </c>
      <c r="C13" t="s">
        <v>373</v>
      </c>
      <c r="D13" t="s">
        <v>374</v>
      </c>
      <c r="E13" t="s">
        <v>375</v>
      </c>
      <c r="F13" t="s">
        <v>376</v>
      </c>
    </row>
    <row r="14" spans="1:6" x14ac:dyDescent="0.25">
      <c r="A14">
        <v>13</v>
      </c>
      <c r="B14" t="s">
        <v>2</v>
      </c>
      <c r="C14" t="s">
        <v>377</v>
      </c>
      <c r="D14" t="s">
        <v>378</v>
      </c>
      <c r="E14" t="s">
        <v>379</v>
      </c>
      <c r="F14" t="s">
        <v>380</v>
      </c>
    </row>
    <row r="15" spans="1:6" x14ac:dyDescent="0.25">
      <c r="A15">
        <v>14</v>
      </c>
      <c r="B15" t="s">
        <v>13</v>
      </c>
      <c r="C15" t="s">
        <v>381</v>
      </c>
      <c r="D15" t="s">
        <v>382</v>
      </c>
      <c r="E15" t="s">
        <v>383</v>
      </c>
      <c r="F15" t="s">
        <v>384</v>
      </c>
    </row>
    <row r="16" spans="1:6" x14ac:dyDescent="0.25">
      <c r="A16">
        <v>15</v>
      </c>
      <c r="B16" t="s">
        <v>14</v>
      </c>
      <c r="C16" t="s">
        <v>385</v>
      </c>
      <c r="D16" t="s">
        <v>386</v>
      </c>
      <c r="E16" t="s">
        <v>387</v>
      </c>
      <c r="F16" t="s">
        <v>388</v>
      </c>
    </row>
    <row r="17" spans="1:6" x14ac:dyDescent="0.25">
      <c r="A17">
        <v>16</v>
      </c>
      <c r="B17" t="s">
        <v>336</v>
      </c>
      <c r="C17" t="s">
        <v>389</v>
      </c>
      <c r="D17" t="s">
        <v>390</v>
      </c>
      <c r="E17" t="s">
        <v>391</v>
      </c>
      <c r="F17" t="s">
        <v>392</v>
      </c>
    </row>
    <row r="18" spans="1:6" x14ac:dyDescent="0.25">
      <c r="A18">
        <v>17</v>
      </c>
      <c r="B18" t="s">
        <v>337</v>
      </c>
      <c r="C18" t="s">
        <v>393</v>
      </c>
      <c r="D18" t="s">
        <v>394</v>
      </c>
      <c r="E18" t="s">
        <v>395</v>
      </c>
      <c r="F18" t="s">
        <v>396</v>
      </c>
    </row>
    <row r="19" spans="1:6" x14ac:dyDescent="0.25">
      <c r="A19">
        <v>18</v>
      </c>
      <c r="B19" t="s">
        <v>338</v>
      </c>
      <c r="C19" t="s">
        <v>397</v>
      </c>
      <c r="D19" t="s">
        <v>398</v>
      </c>
      <c r="E19" t="s">
        <v>399</v>
      </c>
      <c r="F19" t="s">
        <v>400</v>
      </c>
    </row>
    <row r="20" spans="1:6" x14ac:dyDescent="0.25">
      <c r="A20">
        <v>19</v>
      </c>
      <c r="B20" t="s">
        <v>339</v>
      </c>
      <c r="C20" t="s">
        <v>401</v>
      </c>
      <c r="D20" t="s">
        <v>402</v>
      </c>
      <c r="E20" t="s">
        <v>403</v>
      </c>
      <c r="F20" t="s">
        <v>404</v>
      </c>
    </row>
    <row r="21" spans="1:6" x14ac:dyDescent="0.25">
      <c r="A21">
        <v>20</v>
      </c>
      <c r="B21" t="s">
        <v>340</v>
      </c>
      <c r="C21" t="s">
        <v>405</v>
      </c>
      <c r="D21" t="s">
        <v>406</v>
      </c>
      <c r="E21" t="s">
        <v>407</v>
      </c>
      <c r="F21" t="s">
        <v>408</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Visitors</vt:lpstr>
      <vt:lpstr>Fishing</vt:lpstr>
      <vt:lpstr>Critters</vt:lpstr>
      <vt:lpstr>Characters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2025-03-04T20:11:01Z</dcterms:modified>
</cp:coreProperties>
</file>