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GitHubChelsea\Achievement-Vault\public\games\hello-kitty-island-adventure\"/>
    </mc:Choice>
  </mc:AlternateContent>
  <xr:revisionPtr revIDLastSave="0" documentId="13_ncr:1_{3D37B985-CEC4-4505-9CCE-4D38EE729F98}" xr6:coauthVersionLast="47" xr6:coauthVersionMax="47" xr10:uidLastSave="{00000000-0000-0000-0000-000000000000}"/>
  <bookViews>
    <workbookView xWindow="3735" yWindow="1545" windowWidth="19530" windowHeight="13200" activeTab="3" xr2:uid="{EDF2BE8D-03F7-4EE0-AD1E-08AEE49FD7D6}"/>
  </bookViews>
  <sheets>
    <sheet name="Characters" sheetId="7" r:id="rId1"/>
    <sheet name="Visitors" sheetId="4" r:id="rId2"/>
    <sheet name="Fishing" sheetId="5" r:id="rId3"/>
    <sheet name="Critters"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5" l="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alcChain>
</file>

<file path=xl/sharedStrings.xml><?xml version="1.0" encoding="utf-8"?>
<sst xmlns="http://schemas.openxmlformats.org/spreadsheetml/2006/main" count="796" uniqueCount="414">
  <si>
    <t>Joke, Tropical, Pizza</t>
  </si>
  <si>
    <t>Chococat</t>
  </si>
  <si>
    <t>Hangyodon</t>
  </si>
  <si>
    <t xml:space="preserve">Hello Kitty </t>
  </si>
  <si>
    <t>Keroppi</t>
  </si>
  <si>
    <t>Kuromi</t>
  </si>
  <si>
    <t>Pekkle</t>
  </si>
  <si>
    <t>Music, Rocky, Relax</t>
  </si>
  <si>
    <t>Pochacco</t>
  </si>
  <si>
    <t>Pompompurin</t>
  </si>
  <si>
    <t>My Melody</t>
  </si>
  <si>
    <t>Restusko</t>
  </si>
  <si>
    <t>Tuxedosam</t>
  </si>
  <si>
    <t>Tophat</t>
  </si>
  <si>
    <t>Big Challenges</t>
  </si>
  <si>
    <t>Cinnamoroll</t>
  </si>
  <si>
    <t>Visitor</t>
  </si>
  <si>
    <t>Visiting Schedule</t>
  </si>
  <si>
    <t>Location</t>
  </si>
  <si>
    <t>Item/Decor Requirements</t>
  </si>
  <si>
    <t>Daily Gift</t>
  </si>
  <si>
    <t>Dear Daniel</t>
  </si>
  <si>
    <t>Anytime</t>
  </si>
  <si>
    <t>Seaside Resort</t>
  </si>
  <si>
    <t>Any Furniture x3 - Tag: Music</t>
  </si>
  <si>
    <t>Mama's Apple Pie</t>
  </si>
  <si>
    <t>Mimmy</t>
  </si>
  <si>
    <t>Hello Kitty Furniture x5, Bread x2 - Tag: Baked Goods</t>
  </si>
  <si>
    <t>Mary White</t>
  </si>
  <si>
    <t>Hello Kitty Furniture x3, Oven x1 - Tag: Baked Goods</t>
  </si>
  <si>
    <t>Red Bow Apple Pie</t>
  </si>
  <si>
    <t>George White</t>
  </si>
  <si>
    <t>Antique Furniture x5, Book x1, Comic x1 - Tag: Joke</t>
  </si>
  <si>
    <t>Woodblock</t>
  </si>
  <si>
    <t>Hello Kitty's Grandpa</t>
  </si>
  <si>
    <t>Art Supplies x3, Apple x1, Bed x1, Chair x2, Bookcase x2 - Tag: Creative</t>
  </si>
  <si>
    <t>Dreamy Star</t>
  </si>
  <si>
    <t>Hello Kitty's Grandma</t>
  </si>
  <si>
    <t>Red Bow Applie Pie x3, Wool x1, Tulias x1, Penstemum x1, Dandelily x1, Bellbutton x1 - Tag: Flower</t>
  </si>
  <si>
    <t>Ribbon</t>
  </si>
  <si>
    <t>My Melody's Mama</t>
  </si>
  <si>
    <t>Cottage Furniture x3, Pink Items x3, Sweet Items x3 - Tag: Sweet</t>
  </si>
  <si>
    <t>Strawberry Almond Galette</t>
  </si>
  <si>
    <t>My Melody's Papa</t>
  </si>
  <si>
    <t>Healthy Items x3, Plants x3 - Tag: Veggie</t>
  </si>
  <si>
    <t>Veggie Bread</t>
  </si>
  <si>
    <t>My Melody's Grandpa</t>
  </si>
  <si>
    <t>Every 4 Weeks</t>
  </si>
  <si>
    <t>Rocky Items x3, Volcanic Items x3, Metal Items x3 - Tag: Music</t>
  </si>
  <si>
    <t>Sounds of Steel</t>
  </si>
  <si>
    <t>My Melody's Grandma</t>
  </si>
  <si>
    <t>Cottage Furniture x3, Creative Items x3, Baked Goods x3 - Tag: Music</t>
  </si>
  <si>
    <t>Art Supplies</t>
  </si>
  <si>
    <t>Pompompurin's Mama</t>
  </si>
  <si>
    <t>Gemstone Mountain</t>
  </si>
  <si>
    <t>Home Essentials Furniture x5, Mama's Pudding - Tag: Dessert</t>
  </si>
  <si>
    <t>Mama's Pudding</t>
  </si>
  <si>
    <t>Pompompurin's Papa</t>
  </si>
  <si>
    <t>Antique Furniture x3, Magma Pudding x1, Pumpkin Pudding x1, Purple Pudding x1 - Tag: Dairy</t>
  </si>
  <si>
    <t>Pudding</t>
  </si>
  <si>
    <t>Pam</t>
  </si>
  <si>
    <t>Anytime in Summer and Winter</t>
  </si>
  <si>
    <t>Fwish Furniture x5, Clothes on Display x1, Fish in Aquariums x2 - Tag: Fish</t>
  </si>
  <si>
    <t>Fabric</t>
  </si>
  <si>
    <t>Tam</t>
  </si>
  <si>
    <t>Summer's End Furniture x1, Clothes on Display x5 - Tag: Fabric</t>
  </si>
  <si>
    <t>Baku</t>
  </si>
  <si>
    <t>Anytime in Fall</t>
  </si>
  <si>
    <t>Spooky Swamp</t>
  </si>
  <si>
    <t>Spooky Celebration Furniture x5 - Tag: Spooky</t>
  </si>
  <si>
    <t>Pumpkin Spiced Soda</t>
  </si>
  <si>
    <t>Azuki</t>
  </si>
  <si>
    <t>Anywhere</t>
  </si>
  <si>
    <t>All Yummy Furniture x13 - TagL Cozy Beverage</t>
  </si>
  <si>
    <t>Chocolate Chai</t>
  </si>
  <si>
    <t>Cappuccino</t>
  </si>
  <si>
    <t>Baked Goods x2, Cozy Beverage x2, Pizza x2, Soda x2</t>
  </si>
  <si>
    <t>Hot Cocoa</t>
  </si>
  <si>
    <t>Chiffon</t>
  </si>
  <si>
    <t>Coastal Decorative Plant, Spooky Lounge Sofa, Rustic Bookcase, Pirate Chest Dresser, Tropical Bed - Tag: Sports</t>
  </si>
  <si>
    <t>Mocha</t>
  </si>
  <si>
    <t>Berry</t>
  </si>
  <si>
    <t>Joke Items x3, Spooky Items x5, Sweet Items x2 - Tag: Joke</t>
  </si>
  <si>
    <t>Jack-O-Lanterns</t>
  </si>
  <si>
    <t>Cherry</t>
  </si>
  <si>
    <t>Fancy Items x3, Spooky Items x5, Pink Items x2 - Tag: Fancy</t>
  </si>
  <si>
    <t>Pink Clouds Ice Cream</t>
  </si>
  <si>
    <t>Cozy Beverages x2, Clothes on Display x5 - Tag: Pink</t>
  </si>
  <si>
    <t>Espresso</t>
  </si>
  <si>
    <t>Music Items x3, Bookshelves x3 - Tag: Book</t>
  </si>
  <si>
    <t>Fish</t>
  </si>
  <si>
    <t>Time</t>
  </si>
  <si>
    <t>Rarity / Tags</t>
  </si>
  <si>
    <t>Citrusfin</t>
  </si>
  <si>
    <t>Ponds</t>
  </si>
  <si>
    <t>All</t>
  </si>
  <si>
    <t>Coastal Clamfish</t>
  </si>
  <si>
    <t>Beaches near the Resort Gate and Chococat’s Research Tent</t>
  </si>
  <si>
    <t>Evening, Night</t>
  </si>
  <si>
    <t>Peppermint Tetra</t>
  </si>
  <si>
    <t>Docks near Badtz-Maru and near the Resort Gate</t>
  </si>
  <si>
    <t>Seaweed Skipper</t>
  </si>
  <si>
    <t>Seaside Resort Shores and Hopscotch Islands</t>
  </si>
  <si>
    <t>Steamy Sunfish</t>
  </si>
  <si>
    <t>Near Cozy Islands bridge</t>
  </si>
  <si>
    <t>During Steam</t>
  </si>
  <si>
    <t>Summer Sole</t>
  </si>
  <si>
    <t>Morning, Day</t>
  </si>
  <si>
    <t>Tropical Sunfish</t>
  </si>
  <si>
    <t>Hopscotch and Moon Islands</t>
  </si>
  <si>
    <t>Day, Evening</t>
  </si>
  <si>
    <t>Bog Clamfish</t>
  </si>
  <si>
    <t>Pond near the Witch’s Hut</t>
  </si>
  <si>
    <t>Midnight Pike</t>
  </si>
  <si>
    <t>Ghost Tour Ride Ponds, Rivers</t>
  </si>
  <si>
    <t>Quagfish</t>
  </si>
  <si>
    <t>Near Nature Preserve, Rivers</t>
  </si>
  <si>
    <t>Slimescale</t>
  </si>
  <si>
    <t>Outer Ponds, Eastern Shores</t>
  </si>
  <si>
    <t>Spirit Betta</t>
  </si>
  <si>
    <t>Ponds, River near the Graveyard</t>
  </si>
  <si>
    <t>Zebra Swampling</t>
  </si>
  <si>
    <t>Near Nature Preserve</t>
  </si>
  <si>
    <t>Rainbow Reef</t>
  </si>
  <si>
    <t>Amethyst Snipe</t>
  </si>
  <si>
    <t>Open Water, Docks near Gemstone Mountain</t>
  </si>
  <si>
    <t>Briny Clamfish</t>
  </si>
  <si>
    <t>Cozy Islands, Southern Shores</t>
  </si>
  <si>
    <t>Electric Tang</t>
  </si>
  <si>
    <t>Eastern boarder to Spooky Swamp</t>
  </si>
  <si>
    <t>Galaxy Grouper</t>
  </si>
  <si>
    <t>Boxes near Sunken Ship, Moon Island</t>
  </si>
  <si>
    <t>Kelpfin</t>
  </si>
  <si>
    <t>Above Kelp Maze, Northeast Waters</t>
  </si>
  <si>
    <t>Masked Wrassler</t>
  </si>
  <si>
    <t>North Waters, Northeast of Cozy Islands</t>
  </si>
  <si>
    <t>Opal Flutterfin</t>
  </si>
  <si>
    <t>East of Comedy Club, Boxes between Spooky Swamp and Kelp Maze</t>
  </si>
  <si>
    <t>Royal Lance</t>
  </si>
  <si>
    <t>Around Cozy Islands</t>
  </si>
  <si>
    <t>Ruby Dreamscale</t>
  </si>
  <si>
    <t>Northeast Waters, Docks near Gemstone Mountain</t>
  </si>
  <si>
    <t>Sailing Charmfish</t>
  </si>
  <si>
    <t>Docks near Mount Hothead, Stone Arch near Mount Hothead</t>
  </si>
  <si>
    <t>Night</t>
  </si>
  <si>
    <t>Sandy Puffer</t>
  </si>
  <si>
    <t>Hopscotch Islands, Moon Island</t>
  </si>
  <si>
    <t>Starry Snipe</t>
  </si>
  <si>
    <t>Above Kelp Maze, Near Comedy Club</t>
  </si>
  <si>
    <t>Night, During Starfall</t>
  </si>
  <si>
    <t>Sunset Guppy</t>
  </si>
  <si>
    <t>Mount Hothead</t>
  </si>
  <si>
    <t>Banded Spelunker</t>
  </si>
  <si>
    <t>Crystal Caves, Pink Cave</t>
  </si>
  <si>
    <t>Cavern Clamfish</t>
  </si>
  <si>
    <t>Halfmoon Herring</t>
  </si>
  <si>
    <t>Crystal Caves (Red &amp; Orange)</t>
  </si>
  <si>
    <t>Jeweled Goby</t>
  </si>
  <si>
    <t>Ponds near Icy Peak Entrance</t>
  </si>
  <si>
    <t>Day</t>
  </si>
  <si>
    <t>Mountain Gulper</t>
  </si>
  <si>
    <t>Neon Longtail</t>
  </si>
  <si>
    <t>Northwest Pond, Oasis Lake</t>
  </si>
  <si>
    <t>Armored Bass</t>
  </si>
  <si>
    <t>Lava Caves, Caldera</t>
  </si>
  <si>
    <t>Bottlefish</t>
  </si>
  <si>
    <t>Shores</t>
  </si>
  <si>
    <t>Burning Perch</t>
  </si>
  <si>
    <t>Caldera</t>
  </si>
  <si>
    <t>Morning</t>
  </si>
  <si>
    <t>Flying Springtail</t>
  </si>
  <si>
    <t>Hot Springs</t>
  </si>
  <si>
    <t>Golden Loach</t>
  </si>
  <si>
    <t>Ponds near Mount Hothead fast travel</t>
  </si>
  <si>
    <t>Magma Clamfish</t>
  </si>
  <si>
    <t>Lava Caves</t>
  </si>
  <si>
    <t>Evening, Nightl</t>
  </si>
  <si>
    <t>Shower Springtail</t>
  </si>
  <si>
    <t>Hot Springs, Southern Shores</t>
  </si>
  <si>
    <t>During Rain</t>
  </si>
  <si>
    <t>Crescent Minnow</t>
  </si>
  <si>
    <t>Morning, Evening, Night</t>
  </si>
  <si>
    <t>Moonla</t>
  </si>
  <si>
    <t>Ponds (round)</t>
  </si>
  <si>
    <t>Nebula Peeper</t>
  </si>
  <si>
    <t>Moon Pond</t>
  </si>
  <si>
    <t>Day, Evening, Night</t>
  </si>
  <si>
    <t>Starlight Floater</t>
  </si>
  <si>
    <t>Star Pond</t>
  </si>
  <si>
    <t>Morning, Day, Night</t>
  </si>
  <si>
    <t>Cloud Island</t>
  </si>
  <si>
    <t>Merry Meadow</t>
  </si>
  <si>
    <t>Blue Grin</t>
  </si>
  <si>
    <t>All Ponds in Meadow Gazebo level</t>
  </si>
  <si>
    <t>Cherryfin</t>
  </si>
  <si>
    <t>Ponds in Meadows Overlook level</t>
  </si>
  <si>
    <t>Floral Flyer</t>
  </si>
  <si>
    <t>All Ponds in Meadow Overlook level</t>
  </si>
  <si>
    <t>Geranium Gar</t>
  </si>
  <si>
    <t>Ponds in Merry Meadows Plaza level, Ponds in Merry Meadows Fields level</t>
  </si>
  <si>
    <t>Half-Dipped Dace</t>
  </si>
  <si>
    <t>Ponds at the top and bottom of the waterfall on Merry Meadows Overlook level</t>
  </si>
  <si>
    <t>Meadow Stripe</t>
  </si>
  <si>
    <t>Pond and Stream near cabins in Merry Meadows Plaza level</t>
  </si>
  <si>
    <t>Morning, Night</t>
  </si>
  <si>
    <t>Petalscale</t>
  </si>
  <si>
    <t>Ponds and Streams in Merry Meadow Fields level</t>
  </si>
  <si>
    <t>Coral Scouter</t>
  </si>
  <si>
    <t>Shores, Under City Critter Park bridge</t>
  </si>
  <si>
    <t>Marbled Mackeral</t>
  </si>
  <si>
    <t>Southern dock</t>
  </si>
  <si>
    <t>Pastel Perch</t>
  </si>
  <si>
    <t>Pool below City Rooftop</t>
  </si>
  <si>
    <t>Shadow Spray</t>
  </si>
  <si>
    <t>Sewers</t>
  </si>
  <si>
    <t>Sunbarb</t>
  </si>
  <si>
    <t>Eastern Shores, Under City Critter Park bridge</t>
  </si>
  <si>
    <t>Twilight Eye</t>
  </si>
  <si>
    <t>Western Shores</t>
  </si>
  <si>
    <t>City Town</t>
  </si>
  <si>
    <t>Region</t>
  </si>
  <si>
    <t>Name</t>
  </si>
  <si>
    <t>Dragondarter</t>
  </si>
  <si>
    <t>Upper ponds</t>
  </si>
  <si>
    <t>Blue Berryfly</t>
  </si>
  <si>
    <t>Near Resort Gate</t>
  </si>
  <si>
    <t>Castle Crab</t>
  </si>
  <si>
    <t>Beaches</t>
  </si>
  <si>
    <t>Morning, Day, Evening</t>
  </si>
  <si>
    <t>Dunebug</t>
  </si>
  <si>
    <t>Honey Bandit</t>
  </si>
  <si>
    <t>Cozy Islands</t>
  </si>
  <si>
    <t>Scruffy Shortleg</t>
  </si>
  <si>
    <t>Puzzle Rooms</t>
  </si>
  <si>
    <t>Sunslime</t>
  </si>
  <si>
    <t>Bush Friend</t>
  </si>
  <si>
    <t>Hedge Maze</t>
  </si>
  <si>
    <t>Grassy Glowbuddy</t>
  </si>
  <si>
    <t>Near Ghost Tour Ride</t>
  </si>
  <si>
    <t>Lily Frog</t>
  </si>
  <si>
    <t>Near Lilypad Lagoon</t>
  </si>
  <si>
    <t>Orchid Glowbuddy</t>
  </si>
  <si>
    <t>Phantom Flutterby</t>
  </si>
  <si>
    <t>Near Graveyard</t>
  </si>
  <si>
    <t>Pumpkin Spiceler</t>
  </si>
  <si>
    <t>Near Pumpkin Patch</t>
  </si>
  <si>
    <t>Swampy Snapper</t>
  </si>
  <si>
    <t>Critter</t>
  </si>
  <si>
    <t>Inky Ballooper</t>
  </si>
  <si>
    <t>Sunken Ship</t>
  </si>
  <si>
    <t>Rainbow Ribbiter</t>
  </si>
  <si>
    <t>The Hole, The Lowest Point</t>
  </si>
  <si>
    <t>Dreamshell Drifter</t>
  </si>
  <si>
    <t>Above the Kelp Maze</t>
  </si>
  <si>
    <t>Sapphire Seapony</t>
  </si>
  <si>
    <t>Near Comedy Club</t>
  </si>
  <si>
    <t>Barnabeetle</t>
  </si>
  <si>
    <t>Between Mount Hothead and Moon Island</t>
  </si>
  <si>
    <t>Crustocean</t>
  </si>
  <si>
    <t>Between Cozy Islands bridge and Comedy Club</t>
  </si>
  <si>
    <t>Wollypog</t>
  </si>
  <si>
    <t>Kelp Maze</t>
  </si>
  <si>
    <t>Slugnautica</t>
  </si>
  <si>
    <t>Trench</t>
  </si>
  <si>
    <t>Twinklebug</t>
  </si>
  <si>
    <t>Crystal Caves</t>
  </si>
  <si>
    <t>Acactnid</t>
  </si>
  <si>
    <t>Near Gemstone Town, Near Beaches</t>
  </si>
  <si>
    <t>Frondhawk</t>
  </si>
  <si>
    <t>Near Oasis</t>
  </si>
  <si>
    <t>Rockadoodler</t>
  </si>
  <si>
    <t>Near Gemstone Town</t>
  </si>
  <si>
    <t>Rosy Duster</t>
  </si>
  <si>
    <t>High Desert</t>
  </si>
  <si>
    <t>Stony Slugler</t>
  </si>
  <si>
    <t>Scarlet Scuttler</t>
  </si>
  <si>
    <t>Near Eastern Beaches</t>
  </si>
  <si>
    <t>Sunset Scooter</t>
  </si>
  <si>
    <t>Near Southern Beaches</t>
  </si>
  <si>
    <t>Tumblebug</t>
  </si>
  <si>
    <t>Near Eastern Puzzle Room</t>
  </si>
  <si>
    <t>Soaking Slugler</t>
  </si>
  <si>
    <t>Magmiter</t>
  </si>
  <si>
    <t>Eruptoad</t>
  </si>
  <si>
    <t>Fumefly</t>
  </si>
  <si>
    <t>Near Lava Rock</t>
  </si>
  <si>
    <t>Grubble</t>
  </si>
  <si>
    <t>Geyser Grub</t>
  </si>
  <si>
    <t>Between Mount Hothead and Dock</t>
  </si>
  <si>
    <t>Lady Bean</t>
  </si>
  <si>
    <t>Ruins Temple</t>
  </si>
  <si>
    <t>Stampeedle</t>
  </si>
  <si>
    <t>Tigersnoot</t>
  </si>
  <si>
    <t>Mount Hothead, Red Hot Ruins Entrance</t>
  </si>
  <si>
    <t>Merry Meadows</t>
  </si>
  <si>
    <t>Blossom Bounder</t>
  </si>
  <si>
    <t>Near Merry Meadows Plaza, Merry Meadows Overlook</t>
  </si>
  <si>
    <t>Mossling</t>
  </si>
  <si>
    <t>Merry Meadows Fields</t>
  </si>
  <si>
    <t>Catercreeper</t>
  </si>
  <si>
    <t>Merry Meadows Overlook, Merry Meadows Temple, Merry Meadows Critter Corral</t>
  </si>
  <si>
    <t>Flowerfly</t>
  </si>
  <si>
    <t>Hearthling</t>
  </si>
  <si>
    <t>Clouddragon</t>
  </si>
  <si>
    <t>Side Islands, Near Cloud Island Plaza</t>
  </si>
  <si>
    <t>Starry Nightwing</t>
  </si>
  <si>
    <t>Side, Islands, Above the Candy Cloud Machine</t>
  </si>
  <si>
    <t>Stardrake</t>
  </si>
  <si>
    <t>During Starfall</t>
  </si>
  <si>
    <t>Icy Peak</t>
  </si>
  <si>
    <t>Woolox</t>
  </si>
  <si>
    <t>Outer Cliffs</t>
  </si>
  <si>
    <t>Evening</t>
  </si>
  <si>
    <t>Blubby</t>
  </si>
  <si>
    <t>West Cavern at the bottom of Icy Peak</t>
  </si>
  <si>
    <t>Colorpillar</t>
  </si>
  <si>
    <t>Near City Center Plaza, City Critter Park</t>
  </si>
  <si>
    <t>Citywing</t>
  </si>
  <si>
    <t>Crowbert</t>
  </si>
  <si>
    <t>City Rooftop</t>
  </si>
  <si>
    <t>Dust Bun</t>
  </si>
  <si>
    <t>Dumpster Alley</t>
  </si>
  <si>
    <t>Squeakle</t>
  </si>
  <si>
    <t>Badz-Maru</t>
  </si>
  <si>
    <t>Characters</t>
  </si>
  <si>
    <t>Spooky, Fall, Soda</t>
  </si>
  <si>
    <t>3-Heart Gifts</t>
  </si>
  <si>
    <t>2-Heart Gifts</t>
  </si>
  <si>
    <t>1-Heart Gifts</t>
  </si>
  <si>
    <t>Liked Gifts</t>
  </si>
  <si>
    <t>Fruits, Bakery, Fancy</t>
  </si>
  <si>
    <t xml:space="preserve">Any Baked Goods, Any Themed Gift, Banana Shake, Strawberry Shake, Apple Ice Cream, Strawberry Ice Cream, Fruity Cloud, Designer Island Doll, Strawberry Soda, Apple Soda, Spinip Alfredo Pizza, Fruit Pizza, Strawberry, Pineapple, Apple, </t>
  </si>
  <si>
    <t>Sweet, Pink, Dreamy</t>
  </si>
  <si>
    <t xml:space="preserve">Pink Latte, Almond Pound Cake, Strawberry Almond Galette, </t>
  </si>
  <si>
    <t xml:space="preserve">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</si>
  <si>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Wish Me Mell</t>
  </si>
  <si>
    <t>My Sweet Piano</t>
  </si>
  <si>
    <t>Usahana</t>
  </si>
  <si>
    <t>Lala</t>
  </si>
  <si>
    <t>Kiki</t>
  </si>
  <si>
    <t>Device, Book, Chocolate</t>
  </si>
  <si>
    <t>Interactive History of Chocolate Book (Crafting Table - Blank Book, Mechanism, Spark, Chocolate Coin)</t>
  </si>
  <si>
    <t>Ancient Inventions Book</t>
  </si>
  <si>
    <t>Chocolate deserts, themed holograms, books, music boxes</t>
  </si>
  <si>
    <t>Cloth, Tropical, Fancy</t>
  </si>
  <si>
    <t>Designer Island Doll</t>
  </si>
  <si>
    <t>Tropical Material, Tropical Gift, Beignets with Pineapple Dip</t>
  </si>
  <si>
    <t>Critters or fish (seaside resort), themed gifts, mermaid figure, Future of Everything book, Pineapple, spinip alfredo, or joke pizza</t>
  </si>
  <si>
    <t>Critter or fish (seaside resort), anything with coconut, any pizza, joke soda, tropical food, tropical hologram</t>
  </si>
  <si>
    <t>Pineapple pizza</t>
  </si>
  <si>
    <t>Ultimate Joke Pizza</t>
  </si>
  <si>
    <t>Sports, Veggie, Healthy</t>
  </si>
  <si>
    <t>Pochacco's Energy Pop</t>
  </si>
  <si>
    <t>Everything Pizza</t>
  </si>
  <si>
    <t>Food with veggies, tofu</t>
  </si>
  <si>
    <t>Critters, Swampy, Wood</t>
  </si>
  <si>
    <t>Critter Totem</t>
  </si>
  <si>
    <t>Critters (spooky swamp), Swampy Souvenir Doll</t>
  </si>
  <si>
    <t>Critters or fish (spooky swamp), swampy items, lotus blossom</t>
  </si>
  <si>
    <t>Pumpkin spice soda</t>
  </si>
  <si>
    <t>Jack-O-Lantern, Spicy Pumpkin Latte</t>
  </si>
  <si>
    <t>pumpkin items, spooky cake, any soda</t>
  </si>
  <si>
    <t>Cozy Beverage, Chocolate, Spice</t>
  </si>
  <si>
    <t>Chocolate chai</t>
  </si>
  <si>
    <t>anything chocolate, cinnamon bread, cinnamon roll, cappuccino, any coffee/latte</t>
  </si>
  <si>
    <t>spicy pumpkin latte, chai, mocha, hot cocoa, molten frappe</t>
  </si>
  <si>
    <t>Mountain Soundtrack</t>
  </si>
  <si>
    <t>rocky music box, stacked stones</t>
  </si>
  <si>
    <t>Rocky things, any music box, any critter/fish (gemstone mountain), hot cocoa, mama's pudding, calming crystal</t>
  </si>
  <si>
    <t>Dairy, Dessert, Relax</t>
  </si>
  <si>
    <t>Pudding, Cheese Ice Cream</t>
  </si>
  <si>
    <t>any dessert, calming or stacked crystals, mountain soundtrack, coral milk, cappuccino, confusing or candied banana coffee. Alfredo, dessert, or spinip alfredo pizza. Cream soda</t>
  </si>
  <si>
    <t>Fire, Music, Metal</t>
  </si>
  <si>
    <t>Volcano Guitar</t>
  </si>
  <si>
    <t>Volcano soundtrack, sounds of steel soundtrack</t>
  </si>
  <si>
    <t>any soundtrack or music box. Microphone. Espresso. Pineapple Lava or Surprising soda</t>
  </si>
  <si>
    <t>Fish, Fabric, Aquatic</t>
  </si>
  <si>
    <t>Mermaid Figure</t>
  </si>
  <si>
    <t>Aquatic Material, any fish in rainbow reef</t>
  </si>
  <si>
    <t>Any fish, any themed material, anything "aquatic, designer island doll, aquatic souvenir doll</t>
  </si>
  <si>
    <t>Digital, Fancy, Stars</t>
  </si>
  <si>
    <t>Future of Everything book</t>
  </si>
  <si>
    <t>Computer</t>
  </si>
  <si>
    <t>any color power crystal decoration. Any themed star or gift. Designer island doll. Glitchy book. Beignets. Spinip Alfredo Pizza. Candied Banana Coffee</t>
  </si>
  <si>
    <t>Volcano, Book, Resilience</t>
  </si>
  <si>
    <t>Greatest Challenge book</t>
  </si>
  <si>
    <t>Meditations on Resilience book</t>
  </si>
  <si>
    <t>Anything volcanic. Any themed book. Any critters/fish in Mount Hothead. Volcanic music box</t>
  </si>
  <si>
    <t>Fire, Flower, Rare</t>
  </si>
  <si>
    <t>Rare candle</t>
  </si>
  <si>
    <t>Flower candle</t>
  </si>
  <si>
    <t>any flower, rare fish, rare critters. Toasted almond coffee. Surprising or Pineapple Lava soda. Espresso</t>
  </si>
  <si>
    <t>Cloud, Wood, Creative</t>
  </si>
  <si>
    <t>Colorful Lamb Plush</t>
  </si>
  <si>
    <t>Any lamb plush. Any cloud tree</t>
  </si>
  <si>
    <t>Any clouds. Any themed dolls. Basic plush, art supplies, sakura. Quattro Formaggio pizza. Pink Clouds ice cream</t>
  </si>
  <si>
    <t>Imagination, Mochi, Rainbow</t>
  </si>
  <si>
    <t>unknown</t>
  </si>
  <si>
    <t>Dango, Any mochi</t>
  </si>
  <si>
    <t>Any boba, any onigiri, colorful rainbow plush, rainbow beam, colorpillar critter</t>
  </si>
  <si>
    <t>Creative, Dreamy, Cheese</t>
  </si>
  <si>
    <t>Quattro Formaggio pizza</t>
  </si>
  <si>
    <t>Cheese cloud, art supplies, 3 cheese pizza</t>
  </si>
  <si>
    <t>any cheesecake or cloud. Cheese ice cream. Moon cheese. Sweet dreams stories. Dreamy gift. Strawberry almond galette. Pink Clouds Ice Cream. Almond Pound Cake</t>
  </si>
  <si>
    <t>Stars, Dreamy, Frozen</t>
  </si>
  <si>
    <t>Starry Skies Shake</t>
  </si>
  <si>
    <t>Art supplies, dreamy star</t>
  </si>
  <si>
    <t>any stars or cloud. Molten or Sakura frappe. Sweeet dreams stories or dreamy gift. Any shake. Snowcicle. 3 Cheese pizza. Starfruit. Strawberry almond galette. Pink Clouds Ice Cream. Almond Pound Cake</t>
  </si>
  <si>
    <t>Common</t>
  </si>
  <si>
    <t>Uncommon</t>
  </si>
  <si>
    <t>Rare</t>
  </si>
  <si>
    <t>Rarity</t>
  </si>
  <si>
    <t>Default Order</t>
  </si>
  <si>
    <t>Misc. Dessert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</si>
</sst>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A575E3-1521-4322-976D-84C07FBAD5D1}" name="Table5" displayName="Table5" ref="A1:F21" totalsRowShown="0">
  <autoFilter ref="A1:F21" xr:uid="{52A575E3-1521-4322-976D-84C07FBAD5D1}"/>
  <sortState xmlns:xlrd2="http://schemas.microsoft.com/office/spreadsheetml/2017/richdata2" ref="A2:F21">
    <sortCondition ref="A2:A21"/>
  </sortState>
  <tableColumns count="6">
    <tableColumn id="7" xr3:uid="{3E96E8C1-6D13-4552-ACC3-6F3AA56F408B}" name="Default Order"/>
    <tableColumn id="1" xr3:uid="{B9440F74-3C7C-42C4-89BD-EEAF4E2896CF}" name="Characters"/>
    <tableColumn id="11" xr3:uid="{7D4CAA8E-2BC4-4391-BBCE-721AAC694425}" name="Liked Gifts"/>
    <tableColumn id="8" xr3:uid="{B87D96DA-876B-4321-974C-D3CA18927D46}" name="3-Heart Gifts"/>
    <tableColumn id="9" xr3:uid="{A8FFB3A6-3D98-46C6-9DA5-7615BB78E8C5}" name="2-Heart Gifts"/>
    <tableColumn id="10" xr3:uid="{2EF34846-880B-4FE1-BEBA-4EA7E502EABA}" name="1-Heart Gift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74746-6101-4CCC-8B65-23FDF7A419E1}" name="Table1" displayName="Table1" ref="A1:F23" totalsRowShown="0">
  <autoFilter ref="A1:F23" xr:uid="{DE374746-6101-4CCC-8B65-23FDF7A419E1}"/>
  <tableColumns count="6">
    <tableColumn id="6" xr3:uid="{E036D410-90B7-4EF0-8C30-F232E64C5E03}" name="Default Order"/>
    <tableColumn id="1" xr3:uid="{28390843-8133-4F8B-9A75-D6A74AD54EAE}" name="Visitor"/>
    <tableColumn id="2" xr3:uid="{78C7C97D-9017-4B7D-865F-8FE4314372CE}" name="Visiting Schedule"/>
    <tableColumn id="3" xr3:uid="{67BA542E-A92B-464D-9C55-15FD3BA24444}" name="Location"/>
    <tableColumn id="4" xr3:uid="{8144ACCD-B001-4F9D-B87C-6C497C658DFE}" name="Item/Decor Requirements"/>
    <tableColumn id="5" xr3:uid="{57F66957-D073-4581-9F70-8D34A88575FD}" name="Daily Gif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C1BF83-554F-49CD-BF62-604B94302FF2}" name="Tbl_Fishing" displayName="Tbl_Fishing" ref="A1:G57" totalsRowShown="0">
  <autoFilter ref="A1:G57" xr:uid="{27C1BF83-554F-49CD-BF62-604B94302FF2}"/>
  <sortState xmlns:xlrd2="http://schemas.microsoft.com/office/spreadsheetml/2017/richdata2" ref="A2:G57">
    <sortCondition ref="A2:A57"/>
    <sortCondition ref="D2:D57"/>
  </sortState>
  <tableColumns count="7">
    <tableColumn id="8" xr3:uid="{7C1C2515-B9D8-45FE-9359-EA852AF05641}" name="Default Order"/>
    <tableColumn id="1" xr3:uid="{380CE29E-A949-4954-B10D-CBB92EBE432A}" name="Region"/>
    <tableColumn id="2" xr3:uid="{F8A98686-C2B1-4D72-8EE6-3DFA85AFF688}" name="Fish"/>
    <tableColumn id="6" xr3:uid="{18B2DD51-2A8F-46E2-B608-19A620E07545}" name="Name" dataDxfId="1">
      <calculatedColumnFormula>Tbl_Fishing[[#This Row],[Region]] &amp; " - " &amp; Tbl_Fishing[[#This Row],[Fish]]</calculatedColumnFormula>
    </tableColumn>
    <tableColumn id="3" xr3:uid="{6EE718AE-717B-450F-AB60-68A1FC341603}" name="Location"/>
    <tableColumn id="4" xr3:uid="{F9636F26-A4D9-495A-B262-03386101172F}" name="Time"/>
    <tableColumn id="5" xr3:uid="{72995A89-7D21-4A08-BD4C-048FF0E81A79}" name="Rarit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30C695-2CD3-4470-A056-CD30761E0893}" name="Table3" displayName="Table3" ref="A1:G57" totalsRowShown="0">
  <autoFilter ref="A1:G57" xr:uid="{0730C695-2CD3-4470-A056-CD30761E0893}"/>
  <sortState xmlns:xlrd2="http://schemas.microsoft.com/office/spreadsheetml/2017/richdata2" ref="A2:G57">
    <sortCondition ref="A2:A57"/>
    <sortCondition ref="D2:D57"/>
  </sortState>
  <tableColumns count="7">
    <tableColumn id="6" xr3:uid="{04674BA7-561C-43B4-AA53-702B0A90F402}" name="Default Order"/>
    <tableColumn id="1" xr3:uid="{91CAD11C-382E-4DF9-A2FD-BE370A57103A}" name="Region"/>
    <tableColumn id="2" xr3:uid="{24D43D77-F696-4AC9-9938-3DFE01D62DB9}" name="Critter"/>
    <tableColumn id="7" xr3:uid="{F9762BCC-B476-49DF-A0F9-ACAB1857886B}" name="Name" dataDxfId="0">
      <calculatedColumnFormula>Table3[[#This Row],[Region]] &amp; " - " &amp; Table3[[#This Row],[Critter]]</calculatedColumnFormula>
    </tableColumn>
    <tableColumn id="3" xr3:uid="{1D57E4B8-C021-4B34-9B8B-8DAA071BC910}" name="Location"/>
    <tableColumn id="4" xr3:uid="{527DF911-157E-429B-B380-A788D97C284C}" name="Time"/>
    <tableColumn id="5" xr3:uid="{C5047F6F-39E5-4CEC-B7D7-BF773933D03C}" name="Rar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4B9A7-32BD-458D-A5F7-E49A0C0475BC}">
  <dimension ref="A1:F21"/>
  <sheetViews>
    <sheetView workbookViewId="0">
      <selection activeCell="A2" sqref="A2:F21"/>
    </sheetView>
  </sheetViews>
  <sheetFormatPr defaultRowHeight="15" x14ac:dyDescent="0.25"/>
  <cols>
    <col min="1" max="1" width="14" bestFit="1" customWidth="1"/>
    <col min="2" max="2" width="25.5703125" bestFit="1" customWidth="1"/>
    <col min="3" max="6" width="22.28515625" customWidth="1"/>
    <col min="8" max="8" width="19" bestFit="1" customWidth="1"/>
  </cols>
  <sheetData>
    <row r="1" spans="1:6" x14ac:dyDescent="0.25">
      <c r="A1" t="s">
        <v>412</v>
      </c>
      <c r="B1" t="s">
        <v>324</v>
      </c>
      <c r="C1" t="s">
        <v>329</v>
      </c>
      <c r="D1" t="s">
        <v>326</v>
      </c>
      <c r="E1" t="s">
        <v>327</v>
      </c>
      <c r="F1" t="s">
        <v>328</v>
      </c>
    </row>
    <row r="2" spans="1:6" x14ac:dyDescent="0.25">
      <c r="A2">
        <v>1</v>
      </c>
      <c r="B2" t="s">
        <v>3</v>
      </c>
      <c r="C2" t="s">
        <v>330</v>
      </c>
      <c r="D2" t="s">
        <v>30</v>
      </c>
      <c r="E2" t="s">
        <v>413</v>
      </c>
      <c r="F2" t="s">
        <v>331</v>
      </c>
    </row>
    <row r="3" spans="1:6" x14ac:dyDescent="0.25">
      <c r="A3">
        <v>2</v>
      </c>
      <c r="B3" t="s">
        <v>10</v>
      </c>
      <c r="C3" t="s">
        <v>332</v>
      </c>
      <c r="D3" t="s">
        <v>86</v>
      </c>
      <c r="E3" t="s">
        <v>333</v>
      </c>
      <c r="F3" t="s">
        <v>334</v>
      </c>
    </row>
    <row r="4" spans="1:6" x14ac:dyDescent="0.25">
      <c r="A4">
        <v>3</v>
      </c>
      <c r="B4" t="s">
        <v>1</v>
      </c>
      <c r="C4" t="s">
        <v>340</v>
      </c>
      <c r="D4" t="s">
        <v>341</v>
      </c>
      <c r="E4" t="s">
        <v>342</v>
      </c>
      <c r="F4" t="s">
        <v>343</v>
      </c>
    </row>
    <row r="5" spans="1:6" x14ac:dyDescent="0.25">
      <c r="A5">
        <v>4</v>
      </c>
      <c r="B5" t="s">
        <v>12</v>
      </c>
      <c r="C5" t="s">
        <v>344</v>
      </c>
      <c r="D5" t="s">
        <v>345</v>
      </c>
      <c r="E5" t="s">
        <v>346</v>
      </c>
      <c r="F5" t="s">
        <v>347</v>
      </c>
    </row>
    <row r="6" spans="1:6" x14ac:dyDescent="0.25">
      <c r="A6">
        <v>5</v>
      </c>
      <c r="B6" t="s">
        <v>323</v>
      </c>
      <c r="C6" t="s">
        <v>0</v>
      </c>
      <c r="D6" t="s">
        <v>348</v>
      </c>
      <c r="E6" t="s">
        <v>349</v>
      </c>
      <c r="F6" t="s">
        <v>350</v>
      </c>
    </row>
    <row r="7" spans="1:6" x14ac:dyDescent="0.25">
      <c r="A7">
        <v>6</v>
      </c>
      <c r="B7" t="s">
        <v>8</v>
      </c>
      <c r="C7" t="s">
        <v>351</v>
      </c>
      <c r="D7" t="s">
        <v>352</v>
      </c>
      <c r="E7" t="s">
        <v>353</v>
      </c>
      <c r="F7" t="s">
        <v>354</v>
      </c>
    </row>
    <row r="8" spans="1:6" x14ac:dyDescent="0.25">
      <c r="A8">
        <v>7</v>
      </c>
      <c r="B8" t="s">
        <v>4</v>
      </c>
      <c r="C8" t="s">
        <v>355</v>
      </c>
      <c r="D8" t="s">
        <v>356</v>
      </c>
      <c r="E8" t="s">
        <v>357</v>
      </c>
      <c r="F8" t="s">
        <v>358</v>
      </c>
    </row>
    <row r="9" spans="1:6" x14ac:dyDescent="0.25">
      <c r="A9">
        <v>8</v>
      </c>
      <c r="B9" t="s">
        <v>5</v>
      </c>
      <c r="C9" t="s">
        <v>325</v>
      </c>
      <c r="D9" t="s">
        <v>359</v>
      </c>
      <c r="E9" t="s">
        <v>360</v>
      </c>
      <c r="F9" t="s">
        <v>361</v>
      </c>
    </row>
    <row r="10" spans="1:6" x14ac:dyDescent="0.25">
      <c r="A10">
        <v>9</v>
      </c>
      <c r="B10" t="s">
        <v>15</v>
      </c>
      <c r="C10" t="s">
        <v>362</v>
      </c>
      <c r="D10" t="s">
        <v>363</v>
      </c>
      <c r="E10" t="s">
        <v>365</v>
      </c>
      <c r="F10" t="s">
        <v>364</v>
      </c>
    </row>
    <row r="11" spans="1:6" x14ac:dyDescent="0.25">
      <c r="A11">
        <v>10</v>
      </c>
      <c r="B11" t="s">
        <v>6</v>
      </c>
      <c r="C11" t="s">
        <v>7</v>
      </c>
      <c r="D11" t="s">
        <v>366</v>
      </c>
      <c r="E11" t="s">
        <v>367</v>
      </c>
      <c r="F11" t="s">
        <v>368</v>
      </c>
    </row>
    <row r="12" spans="1:6" x14ac:dyDescent="0.25">
      <c r="A12">
        <v>11</v>
      </c>
      <c r="B12" t="s">
        <v>9</v>
      </c>
      <c r="C12" t="s">
        <v>369</v>
      </c>
      <c r="D12" t="s">
        <v>56</v>
      </c>
      <c r="E12" t="s">
        <v>370</v>
      </c>
      <c r="F12" t="s">
        <v>371</v>
      </c>
    </row>
    <row r="13" spans="1:6" x14ac:dyDescent="0.25">
      <c r="A13">
        <v>12</v>
      </c>
      <c r="B13" t="s">
        <v>11</v>
      </c>
      <c r="C13" t="s">
        <v>372</v>
      </c>
      <c r="D13" t="s">
        <v>373</v>
      </c>
      <c r="E13" t="s">
        <v>374</v>
      </c>
      <c r="F13" t="s">
        <v>375</v>
      </c>
    </row>
    <row r="14" spans="1:6" x14ac:dyDescent="0.25">
      <c r="A14">
        <v>13</v>
      </c>
      <c r="B14" t="s">
        <v>2</v>
      </c>
      <c r="C14" t="s">
        <v>376</v>
      </c>
      <c r="D14" t="s">
        <v>377</v>
      </c>
      <c r="E14" t="s">
        <v>378</v>
      </c>
      <c r="F14" t="s">
        <v>379</v>
      </c>
    </row>
    <row r="15" spans="1:6" x14ac:dyDescent="0.25">
      <c r="A15">
        <v>14</v>
      </c>
      <c r="B15" t="s">
        <v>13</v>
      </c>
      <c r="C15" t="s">
        <v>380</v>
      </c>
      <c r="D15" t="s">
        <v>381</v>
      </c>
      <c r="E15" t="s">
        <v>382</v>
      </c>
      <c r="F15" t="s">
        <v>383</v>
      </c>
    </row>
    <row r="16" spans="1:6" x14ac:dyDescent="0.25">
      <c r="A16">
        <v>15</v>
      </c>
      <c r="B16" t="s">
        <v>14</v>
      </c>
      <c r="C16" t="s">
        <v>384</v>
      </c>
      <c r="D16" t="s">
        <v>385</v>
      </c>
      <c r="E16" t="s">
        <v>386</v>
      </c>
      <c r="F16" t="s">
        <v>387</v>
      </c>
    </row>
    <row r="17" spans="1:6" x14ac:dyDescent="0.25">
      <c r="A17">
        <v>16</v>
      </c>
      <c r="B17" t="s">
        <v>335</v>
      </c>
      <c r="C17" t="s">
        <v>388</v>
      </c>
      <c r="D17" t="s">
        <v>389</v>
      </c>
      <c r="E17" t="s">
        <v>390</v>
      </c>
      <c r="F17" t="s">
        <v>391</v>
      </c>
    </row>
    <row r="18" spans="1:6" x14ac:dyDescent="0.25">
      <c r="A18">
        <v>17</v>
      </c>
      <c r="B18" t="s">
        <v>336</v>
      </c>
      <c r="C18" t="s">
        <v>392</v>
      </c>
      <c r="D18" t="s">
        <v>393</v>
      </c>
      <c r="E18" t="s">
        <v>394</v>
      </c>
      <c r="F18" t="s">
        <v>395</v>
      </c>
    </row>
    <row r="19" spans="1:6" x14ac:dyDescent="0.25">
      <c r="A19">
        <v>18</v>
      </c>
      <c r="B19" t="s">
        <v>337</v>
      </c>
      <c r="C19" t="s">
        <v>396</v>
      </c>
      <c r="D19" t="s">
        <v>397</v>
      </c>
      <c r="E19" t="s">
        <v>398</v>
      </c>
      <c r="F19" t="s">
        <v>399</v>
      </c>
    </row>
    <row r="20" spans="1:6" x14ac:dyDescent="0.25">
      <c r="A20">
        <v>19</v>
      </c>
      <c r="B20" t="s">
        <v>338</v>
      </c>
      <c r="C20" t="s">
        <v>400</v>
      </c>
      <c r="D20" t="s">
        <v>401</v>
      </c>
      <c r="E20" t="s">
        <v>402</v>
      </c>
      <c r="F20" t="s">
        <v>403</v>
      </c>
    </row>
    <row r="21" spans="1:6" x14ac:dyDescent="0.25">
      <c r="A21">
        <v>20</v>
      </c>
      <c r="B21" t="s">
        <v>339</v>
      </c>
      <c r="C21" t="s">
        <v>404</v>
      </c>
      <c r="D21" t="s">
        <v>405</v>
      </c>
      <c r="E21" t="s">
        <v>406</v>
      </c>
      <c r="F21" t="s">
        <v>407</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0DA8-4CCF-4656-AD01-A1646335A0A7}">
  <dimension ref="A1:F23"/>
  <sheetViews>
    <sheetView workbookViewId="0">
      <selection activeCell="A2" sqref="A2:F23"/>
    </sheetView>
  </sheetViews>
  <sheetFormatPr defaultRowHeight="15" x14ac:dyDescent="0.25"/>
  <cols>
    <col min="1" max="1" width="15.7109375" bestFit="1" customWidth="1"/>
    <col min="2" max="2" width="18.7109375" customWidth="1"/>
    <col min="3" max="3" width="19" bestFit="1" customWidth="1"/>
    <col min="4" max="4" width="41" customWidth="1"/>
    <col min="5" max="5" width="24.5703125" bestFit="1" customWidth="1"/>
  </cols>
  <sheetData>
    <row r="1" spans="1:6" x14ac:dyDescent="0.25">
      <c r="A1" t="s">
        <v>412</v>
      </c>
      <c r="B1" t="s">
        <v>16</v>
      </c>
      <c r="C1" t="s">
        <v>17</v>
      </c>
      <c r="D1" t="s">
        <v>18</v>
      </c>
      <c r="E1" t="s">
        <v>19</v>
      </c>
      <c r="F1" t="s">
        <v>20</v>
      </c>
    </row>
    <row r="2" spans="1:6" x14ac:dyDescent="0.25">
      <c r="A2">
        <v>1</v>
      </c>
      <c r="B2" t="s">
        <v>21</v>
      </c>
      <c r="C2" t="s">
        <v>22</v>
      </c>
      <c r="D2" t="s">
        <v>23</v>
      </c>
      <c r="E2" t="s">
        <v>24</v>
      </c>
      <c r="F2" t="s">
        <v>25</v>
      </c>
    </row>
    <row r="3" spans="1:6" x14ac:dyDescent="0.25">
      <c r="A3">
        <v>2</v>
      </c>
      <c r="B3" t="s">
        <v>26</v>
      </c>
      <c r="C3" t="s">
        <v>22</v>
      </c>
      <c r="D3" t="s">
        <v>23</v>
      </c>
      <c r="E3" t="s">
        <v>27</v>
      </c>
      <c r="F3" t="s">
        <v>25</v>
      </c>
    </row>
    <row r="4" spans="1:6" x14ac:dyDescent="0.25">
      <c r="A4">
        <v>3</v>
      </c>
      <c r="B4" t="s">
        <v>28</v>
      </c>
      <c r="C4" t="s">
        <v>22</v>
      </c>
      <c r="D4" t="s">
        <v>23</v>
      </c>
      <c r="E4" t="s">
        <v>29</v>
      </c>
      <c r="F4" t="s">
        <v>30</v>
      </c>
    </row>
    <row r="5" spans="1:6" x14ac:dyDescent="0.25">
      <c r="A5">
        <v>4</v>
      </c>
      <c r="B5" t="s">
        <v>31</v>
      </c>
      <c r="C5" t="s">
        <v>22</v>
      </c>
      <c r="D5" t="s">
        <v>23</v>
      </c>
      <c r="E5" t="s">
        <v>32</v>
      </c>
      <c r="F5" t="s">
        <v>33</v>
      </c>
    </row>
    <row r="6" spans="1:6" x14ac:dyDescent="0.25">
      <c r="A6">
        <v>5</v>
      </c>
      <c r="B6" t="s">
        <v>34</v>
      </c>
      <c r="C6" t="s">
        <v>22</v>
      </c>
      <c r="D6" t="s">
        <v>23</v>
      </c>
      <c r="E6" t="s">
        <v>35</v>
      </c>
      <c r="F6" t="s">
        <v>36</v>
      </c>
    </row>
    <row r="7" spans="1:6" x14ac:dyDescent="0.25">
      <c r="A7">
        <v>6</v>
      </c>
      <c r="B7" t="s">
        <v>37</v>
      </c>
      <c r="C7" t="s">
        <v>22</v>
      </c>
      <c r="D7" t="s">
        <v>23</v>
      </c>
      <c r="E7" t="s">
        <v>38</v>
      </c>
      <c r="F7" t="s">
        <v>39</v>
      </c>
    </row>
    <row r="8" spans="1:6" x14ac:dyDescent="0.25">
      <c r="A8">
        <v>7</v>
      </c>
      <c r="B8" t="s">
        <v>40</v>
      </c>
      <c r="C8" t="s">
        <v>22</v>
      </c>
      <c r="D8" t="s">
        <v>23</v>
      </c>
      <c r="E8" t="s">
        <v>41</v>
      </c>
      <c r="F8" t="s">
        <v>42</v>
      </c>
    </row>
    <row r="9" spans="1:6" x14ac:dyDescent="0.25">
      <c r="A9">
        <v>8</v>
      </c>
      <c r="B9" t="s">
        <v>43</v>
      </c>
      <c r="C9" t="s">
        <v>22</v>
      </c>
      <c r="D9" t="s">
        <v>23</v>
      </c>
      <c r="E9" t="s">
        <v>44</v>
      </c>
      <c r="F9" t="s">
        <v>45</v>
      </c>
    </row>
    <row r="10" spans="1:6" x14ac:dyDescent="0.25">
      <c r="A10">
        <v>9</v>
      </c>
      <c r="B10" t="s">
        <v>46</v>
      </c>
      <c r="C10" t="s">
        <v>47</v>
      </c>
      <c r="D10" t="s">
        <v>23</v>
      </c>
      <c r="E10" t="s">
        <v>48</v>
      </c>
      <c r="F10" t="s">
        <v>49</v>
      </c>
    </row>
    <row r="11" spans="1:6" x14ac:dyDescent="0.25">
      <c r="A11">
        <v>10</v>
      </c>
      <c r="B11" t="s">
        <v>50</v>
      </c>
      <c r="C11" t="s">
        <v>47</v>
      </c>
      <c r="D11" t="s">
        <v>23</v>
      </c>
      <c r="E11" t="s">
        <v>51</v>
      </c>
      <c r="F11" t="s">
        <v>52</v>
      </c>
    </row>
    <row r="12" spans="1:6" x14ac:dyDescent="0.25">
      <c r="A12">
        <v>11</v>
      </c>
      <c r="B12" t="s">
        <v>53</v>
      </c>
      <c r="C12" t="s">
        <v>47</v>
      </c>
      <c r="D12" t="s">
        <v>54</v>
      </c>
      <c r="E12" t="s">
        <v>55</v>
      </c>
      <c r="F12" t="s">
        <v>56</v>
      </c>
    </row>
    <row r="13" spans="1:6" x14ac:dyDescent="0.25">
      <c r="A13">
        <v>12</v>
      </c>
      <c r="B13" t="s">
        <v>57</v>
      </c>
      <c r="C13" t="s">
        <v>47</v>
      </c>
      <c r="D13" t="s">
        <v>54</v>
      </c>
      <c r="E13" t="s">
        <v>58</v>
      </c>
      <c r="F13" t="s">
        <v>59</v>
      </c>
    </row>
    <row r="14" spans="1:6" x14ac:dyDescent="0.25">
      <c r="A14">
        <v>13</v>
      </c>
      <c r="B14" t="s">
        <v>60</v>
      </c>
      <c r="C14" t="s">
        <v>61</v>
      </c>
      <c r="D14" t="s">
        <v>23</v>
      </c>
      <c r="E14" t="s">
        <v>62</v>
      </c>
      <c r="F14" t="s">
        <v>63</v>
      </c>
    </row>
    <row r="15" spans="1:6" x14ac:dyDescent="0.25">
      <c r="A15">
        <v>14</v>
      </c>
      <c r="B15" t="s">
        <v>64</v>
      </c>
      <c r="C15" t="s">
        <v>61</v>
      </c>
      <c r="D15" t="s">
        <v>23</v>
      </c>
      <c r="E15" t="s">
        <v>65</v>
      </c>
      <c r="F15" t="s">
        <v>63</v>
      </c>
    </row>
    <row r="16" spans="1:6" x14ac:dyDescent="0.25">
      <c r="A16">
        <v>15</v>
      </c>
      <c r="B16" t="s">
        <v>66</v>
      </c>
      <c r="C16" t="s">
        <v>67</v>
      </c>
      <c r="D16" t="s">
        <v>68</v>
      </c>
      <c r="E16" t="s">
        <v>69</v>
      </c>
      <c r="F16" t="s">
        <v>70</v>
      </c>
    </row>
    <row r="17" spans="1:6" x14ac:dyDescent="0.25">
      <c r="A17">
        <v>16</v>
      </c>
      <c r="B17" t="s">
        <v>71</v>
      </c>
      <c r="C17" t="s">
        <v>22</v>
      </c>
      <c r="D17" t="s">
        <v>72</v>
      </c>
      <c r="E17" t="s">
        <v>73</v>
      </c>
      <c r="F17" t="s">
        <v>74</v>
      </c>
    </row>
    <row r="18" spans="1:6" x14ac:dyDescent="0.25">
      <c r="A18">
        <v>17</v>
      </c>
      <c r="B18" t="s">
        <v>75</v>
      </c>
      <c r="C18" t="s">
        <v>47</v>
      </c>
      <c r="D18" t="s">
        <v>72</v>
      </c>
      <c r="E18" t="s">
        <v>76</v>
      </c>
      <c r="F18" t="s">
        <v>77</v>
      </c>
    </row>
    <row r="19" spans="1:6" x14ac:dyDescent="0.25">
      <c r="A19">
        <v>18</v>
      </c>
      <c r="B19" t="s">
        <v>78</v>
      </c>
      <c r="C19" t="s">
        <v>47</v>
      </c>
      <c r="D19" t="s">
        <v>72</v>
      </c>
      <c r="E19" t="s">
        <v>79</v>
      </c>
      <c r="F19" t="s">
        <v>80</v>
      </c>
    </row>
    <row r="20" spans="1:6" x14ac:dyDescent="0.25">
      <c r="A20">
        <v>19</v>
      </c>
      <c r="B20" t="s">
        <v>81</v>
      </c>
      <c r="C20" t="s">
        <v>67</v>
      </c>
      <c r="D20" t="s">
        <v>72</v>
      </c>
      <c r="E20" t="s">
        <v>82</v>
      </c>
      <c r="F20" t="s">
        <v>83</v>
      </c>
    </row>
    <row r="21" spans="1:6" x14ac:dyDescent="0.25">
      <c r="A21">
        <v>20</v>
      </c>
      <c r="B21" t="s">
        <v>84</v>
      </c>
      <c r="C21" t="s">
        <v>67</v>
      </c>
      <c r="D21" t="s">
        <v>72</v>
      </c>
      <c r="E21" t="s">
        <v>85</v>
      </c>
      <c r="F21" t="s">
        <v>86</v>
      </c>
    </row>
    <row r="22" spans="1:6" x14ac:dyDescent="0.25">
      <c r="A22">
        <v>21</v>
      </c>
      <c r="B22" t="s">
        <v>80</v>
      </c>
      <c r="C22" t="s">
        <v>47</v>
      </c>
      <c r="D22" t="s">
        <v>72</v>
      </c>
      <c r="E22" t="s">
        <v>87</v>
      </c>
      <c r="F22" t="s">
        <v>80</v>
      </c>
    </row>
    <row r="23" spans="1:6" x14ac:dyDescent="0.25">
      <c r="A23">
        <v>22</v>
      </c>
      <c r="B23" t="s">
        <v>88</v>
      </c>
      <c r="C23" t="s">
        <v>47</v>
      </c>
      <c r="D23" t="s">
        <v>72</v>
      </c>
      <c r="E23" t="s">
        <v>89</v>
      </c>
      <c r="F23" t="s">
        <v>77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D85B-59D8-4D29-B4AF-8683988B5507}">
  <dimension ref="A1:G57"/>
  <sheetViews>
    <sheetView topLeftCell="A37" workbookViewId="0">
      <selection activeCell="E2" sqref="E2:G57"/>
    </sheetView>
  </sheetViews>
  <sheetFormatPr defaultRowHeight="15" x14ac:dyDescent="0.25"/>
  <cols>
    <col min="1" max="1" width="19" bestFit="1" customWidth="1"/>
    <col min="2" max="3" width="17" bestFit="1" customWidth="1"/>
    <col min="4" max="4" width="49.28515625" bestFit="1" customWidth="1"/>
    <col min="5" max="5" width="14" customWidth="1"/>
  </cols>
  <sheetData>
    <row r="1" spans="1:7" x14ac:dyDescent="0.25">
      <c r="A1" t="s">
        <v>412</v>
      </c>
      <c r="B1" t="s">
        <v>220</v>
      </c>
      <c r="C1" t="s">
        <v>90</v>
      </c>
      <c r="D1" t="s">
        <v>221</v>
      </c>
      <c r="E1" t="s">
        <v>18</v>
      </c>
      <c r="F1" t="s">
        <v>91</v>
      </c>
      <c r="G1" t="s">
        <v>411</v>
      </c>
    </row>
    <row r="2" spans="1:7" x14ac:dyDescent="0.25">
      <c r="A2">
        <v>1</v>
      </c>
      <c r="B2" t="s">
        <v>23</v>
      </c>
      <c r="C2" t="s">
        <v>93</v>
      </c>
      <c r="D2" t="str">
        <f>Tbl_Fishing[[#This Row],[Region]] &amp; " - " &amp; Tbl_Fishing[[#This Row],[Fish]]</f>
        <v>Seaside Resort - Citrusfin</v>
      </c>
      <c r="E2" t="s">
        <v>94</v>
      </c>
      <c r="F2" t="s">
        <v>95</v>
      </c>
      <c r="G2" t="s">
        <v>408</v>
      </c>
    </row>
    <row r="3" spans="1:7" x14ac:dyDescent="0.25">
      <c r="A3">
        <v>1</v>
      </c>
      <c r="B3" t="s">
        <v>23</v>
      </c>
      <c r="C3" t="s">
        <v>96</v>
      </c>
      <c r="D3" t="str">
        <f>Tbl_Fishing[[#This Row],[Region]] &amp; " - " &amp; Tbl_Fishing[[#This Row],[Fish]]</f>
        <v>Seaside Resort - Coastal Clamfish</v>
      </c>
      <c r="E3" t="s">
        <v>97</v>
      </c>
      <c r="F3" t="s">
        <v>98</v>
      </c>
      <c r="G3" t="s">
        <v>409</v>
      </c>
    </row>
    <row r="4" spans="1:7" x14ac:dyDescent="0.25">
      <c r="A4">
        <v>1</v>
      </c>
      <c r="B4" t="s">
        <v>23</v>
      </c>
      <c r="C4" t="s">
        <v>99</v>
      </c>
      <c r="D4" t="str">
        <f>Tbl_Fishing[[#This Row],[Region]] &amp; " - " &amp; Tbl_Fishing[[#This Row],[Fish]]</f>
        <v>Seaside Resort - Peppermint Tetra</v>
      </c>
      <c r="E4" t="s">
        <v>100</v>
      </c>
      <c r="F4" t="s">
        <v>95</v>
      </c>
      <c r="G4" t="s">
        <v>408</v>
      </c>
    </row>
    <row r="5" spans="1:7" x14ac:dyDescent="0.25">
      <c r="A5">
        <v>1</v>
      </c>
      <c r="B5" t="s">
        <v>23</v>
      </c>
      <c r="C5" t="s">
        <v>101</v>
      </c>
      <c r="D5" t="str">
        <f>Tbl_Fishing[[#This Row],[Region]] &amp; " - " &amp; Tbl_Fishing[[#This Row],[Fish]]</f>
        <v>Seaside Resort - Seaweed Skipper</v>
      </c>
      <c r="E5" t="s">
        <v>102</v>
      </c>
      <c r="F5" t="s">
        <v>95</v>
      </c>
      <c r="G5" t="s">
        <v>408</v>
      </c>
    </row>
    <row r="6" spans="1:7" x14ac:dyDescent="0.25">
      <c r="A6">
        <v>1</v>
      </c>
      <c r="B6" t="s">
        <v>23</v>
      </c>
      <c r="C6" t="s">
        <v>103</v>
      </c>
      <c r="D6" t="str">
        <f>Tbl_Fishing[[#This Row],[Region]] &amp; " - " &amp; Tbl_Fishing[[#This Row],[Fish]]</f>
        <v>Seaside Resort - Steamy Sunfish</v>
      </c>
      <c r="E6" t="s">
        <v>104</v>
      </c>
      <c r="F6" t="s">
        <v>105</v>
      </c>
      <c r="G6" t="s">
        <v>410</v>
      </c>
    </row>
    <row r="7" spans="1:7" x14ac:dyDescent="0.25">
      <c r="A7">
        <v>1</v>
      </c>
      <c r="B7" t="s">
        <v>23</v>
      </c>
      <c r="C7" t="s">
        <v>106</v>
      </c>
      <c r="D7" t="str">
        <f>Tbl_Fishing[[#This Row],[Region]] &amp; " - " &amp; Tbl_Fishing[[#This Row],[Fish]]</f>
        <v>Seaside Resort - Summer Sole</v>
      </c>
      <c r="E7" t="s">
        <v>94</v>
      </c>
      <c r="F7" t="s">
        <v>107</v>
      </c>
      <c r="G7" t="s">
        <v>409</v>
      </c>
    </row>
    <row r="8" spans="1:7" x14ac:dyDescent="0.25">
      <c r="A8">
        <v>1</v>
      </c>
      <c r="B8" t="s">
        <v>23</v>
      </c>
      <c r="C8" t="s">
        <v>108</v>
      </c>
      <c r="D8" t="str">
        <f>Tbl_Fishing[[#This Row],[Region]] &amp; " - " &amp; Tbl_Fishing[[#This Row],[Fish]]</f>
        <v>Seaside Resort - Tropical Sunfish</v>
      </c>
      <c r="E8" t="s">
        <v>109</v>
      </c>
      <c r="F8" t="s">
        <v>110</v>
      </c>
      <c r="G8" t="s">
        <v>409</v>
      </c>
    </row>
    <row r="9" spans="1:7" x14ac:dyDescent="0.25">
      <c r="A9">
        <v>2</v>
      </c>
      <c r="B9" t="s">
        <v>68</v>
      </c>
      <c r="C9" t="s">
        <v>111</v>
      </c>
      <c r="D9" t="str">
        <f>Tbl_Fishing[[#This Row],[Region]] &amp; " - " &amp; Tbl_Fishing[[#This Row],[Fish]]</f>
        <v>Spooky Swamp - Bog Clamfish</v>
      </c>
      <c r="E9" t="s">
        <v>112</v>
      </c>
      <c r="F9" t="s">
        <v>95</v>
      </c>
      <c r="G9" t="s">
        <v>409</v>
      </c>
    </row>
    <row r="10" spans="1:7" x14ac:dyDescent="0.25">
      <c r="A10">
        <v>2</v>
      </c>
      <c r="B10" t="s">
        <v>68</v>
      </c>
      <c r="C10" t="s">
        <v>113</v>
      </c>
      <c r="D10" t="str">
        <f>Tbl_Fishing[[#This Row],[Region]] &amp; " - " &amp; Tbl_Fishing[[#This Row],[Fish]]</f>
        <v>Spooky Swamp - Midnight Pike</v>
      </c>
      <c r="E10" t="s">
        <v>114</v>
      </c>
      <c r="F10" t="s">
        <v>98</v>
      </c>
      <c r="G10" t="s">
        <v>409</v>
      </c>
    </row>
    <row r="11" spans="1:7" x14ac:dyDescent="0.25">
      <c r="A11">
        <v>2</v>
      </c>
      <c r="B11" t="s">
        <v>68</v>
      </c>
      <c r="C11" t="s">
        <v>115</v>
      </c>
      <c r="D11" t="str">
        <f>Tbl_Fishing[[#This Row],[Region]] &amp; " - " &amp; Tbl_Fishing[[#This Row],[Fish]]</f>
        <v>Spooky Swamp - Quagfish</v>
      </c>
      <c r="E11" t="s">
        <v>116</v>
      </c>
      <c r="F11" t="s">
        <v>95</v>
      </c>
      <c r="G11" t="s">
        <v>408</v>
      </c>
    </row>
    <row r="12" spans="1:7" x14ac:dyDescent="0.25">
      <c r="A12">
        <v>2</v>
      </c>
      <c r="B12" t="s">
        <v>68</v>
      </c>
      <c r="C12" t="s">
        <v>117</v>
      </c>
      <c r="D12" t="str">
        <f>Tbl_Fishing[[#This Row],[Region]] &amp; " - " &amp; Tbl_Fishing[[#This Row],[Fish]]</f>
        <v>Spooky Swamp - Slimescale</v>
      </c>
      <c r="E12" t="s">
        <v>118</v>
      </c>
      <c r="F12" t="s">
        <v>95</v>
      </c>
      <c r="G12" t="s">
        <v>408</v>
      </c>
    </row>
    <row r="13" spans="1:7" x14ac:dyDescent="0.25">
      <c r="A13">
        <v>2</v>
      </c>
      <c r="B13" t="s">
        <v>68</v>
      </c>
      <c r="C13" t="s">
        <v>119</v>
      </c>
      <c r="D13" t="str">
        <f>Tbl_Fishing[[#This Row],[Region]] &amp; " - " &amp; Tbl_Fishing[[#This Row],[Fish]]</f>
        <v>Spooky Swamp - Spirit Betta</v>
      </c>
      <c r="E13" t="s">
        <v>120</v>
      </c>
      <c r="F13" t="s">
        <v>98</v>
      </c>
      <c r="G13" t="s">
        <v>409</v>
      </c>
    </row>
    <row r="14" spans="1:7" x14ac:dyDescent="0.25">
      <c r="A14">
        <v>2</v>
      </c>
      <c r="B14" t="s">
        <v>68</v>
      </c>
      <c r="C14" t="s">
        <v>121</v>
      </c>
      <c r="D14" t="str">
        <f>Tbl_Fishing[[#This Row],[Region]] &amp; " - " &amp; Tbl_Fishing[[#This Row],[Fish]]</f>
        <v>Spooky Swamp - Zebra Swampling</v>
      </c>
      <c r="E14" t="s">
        <v>122</v>
      </c>
      <c r="F14" t="s">
        <v>95</v>
      </c>
      <c r="G14" t="s">
        <v>408</v>
      </c>
    </row>
    <row r="15" spans="1:7" x14ac:dyDescent="0.25">
      <c r="A15">
        <v>3</v>
      </c>
      <c r="B15" t="s">
        <v>123</v>
      </c>
      <c r="C15" t="s">
        <v>124</v>
      </c>
      <c r="D15" t="str">
        <f>Tbl_Fishing[[#This Row],[Region]] &amp; " - " &amp; Tbl_Fishing[[#This Row],[Fish]]</f>
        <v>Rainbow Reef - Amethyst Snipe</v>
      </c>
      <c r="E15" t="s">
        <v>125</v>
      </c>
      <c r="F15" t="s">
        <v>95</v>
      </c>
      <c r="G15" t="s">
        <v>408</v>
      </c>
    </row>
    <row r="16" spans="1:7" x14ac:dyDescent="0.25">
      <c r="A16">
        <v>3</v>
      </c>
      <c r="B16" t="s">
        <v>123</v>
      </c>
      <c r="C16" t="s">
        <v>126</v>
      </c>
      <c r="D16" t="str">
        <f>Tbl_Fishing[[#This Row],[Region]] &amp; " - " &amp; Tbl_Fishing[[#This Row],[Fish]]</f>
        <v>Rainbow Reef - Briny Clamfish</v>
      </c>
      <c r="E16" t="s">
        <v>127</v>
      </c>
      <c r="F16" t="s">
        <v>98</v>
      </c>
      <c r="G16" t="s">
        <v>409</v>
      </c>
    </row>
    <row r="17" spans="1:7" x14ac:dyDescent="0.25">
      <c r="A17">
        <v>3</v>
      </c>
      <c r="B17" t="s">
        <v>123</v>
      </c>
      <c r="C17" t="s">
        <v>128</v>
      </c>
      <c r="D17" t="str">
        <f>Tbl_Fishing[[#This Row],[Region]] &amp; " - " &amp; Tbl_Fishing[[#This Row],[Fish]]</f>
        <v>Rainbow Reef - Electric Tang</v>
      </c>
      <c r="E17" t="s">
        <v>129</v>
      </c>
      <c r="F17" t="s">
        <v>107</v>
      </c>
      <c r="G17" t="s">
        <v>408</v>
      </c>
    </row>
    <row r="18" spans="1:7" x14ac:dyDescent="0.25">
      <c r="A18">
        <v>3</v>
      </c>
      <c r="B18" t="s">
        <v>123</v>
      </c>
      <c r="C18" t="s">
        <v>130</v>
      </c>
      <c r="D18" t="str">
        <f>Tbl_Fishing[[#This Row],[Region]] &amp; " - " &amp; Tbl_Fishing[[#This Row],[Fish]]</f>
        <v>Rainbow Reef - Galaxy Grouper</v>
      </c>
      <c r="E18" t="s">
        <v>131</v>
      </c>
      <c r="F18" t="s">
        <v>98</v>
      </c>
      <c r="G18" t="s">
        <v>409</v>
      </c>
    </row>
    <row r="19" spans="1:7" x14ac:dyDescent="0.25">
      <c r="A19">
        <v>3</v>
      </c>
      <c r="B19" t="s">
        <v>123</v>
      </c>
      <c r="C19" t="s">
        <v>132</v>
      </c>
      <c r="D19" t="str">
        <f>Tbl_Fishing[[#This Row],[Region]] &amp; " - " &amp; Tbl_Fishing[[#This Row],[Fish]]</f>
        <v>Rainbow Reef - Kelpfin</v>
      </c>
      <c r="E19" t="s">
        <v>133</v>
      </c>
      <c r="F19" t="s">
        <v>95</v>
      </c>
      <c r="G19" t="s">
        <v>408</v>
      </c>
    </row>
    <row r="20" spans="1:7" x14ac:dyDescent="0.25">
      <c r="A20">
        <v>3</v>
      </c>
      <c r="B20" t="s">
        <v>123</v>
      </c>
      <c r="C20" t="s">
        <v>134</v>
      </c>
      <c r="D20" t="str">
        <f>Tbl_Fishing[[#This Row],[Region]] &amp; " - " &amp; Tbl_Fishing[[#This Row],[Fish]]</f>
        <v>Rainbow Reef - Masked Wrassler</v>
      </c>
      <c r="E20" t="s">
        <v>135</v>
      </c>
      <c r="F20" t="s">
        <v>95</v>
      </c>
      <c r="G20" t="s">
        <v>408</v>
      </c>
    </row>
    <row r="21" spans="1:7" x14ac:dyDescent="0.25">
      <c r="A21">
        <v>3</v>
      </c>
      <c r="B21" t="s">
        <v>123</v>
      </c>
      <c r="C21" t="s">
        <v>136</v>
      </c>
      <c r="D21" t="str">
        <f>Tbl_Fishing[[#This Row],[Region]] &amp; " - " &amp; Tbl_Fishing[[#This Row],[Fish]]</f>
        <v>Rainbow Reef - Opal Flutterfin</v>
      </c>
      <c r="E21" t="s">
        <v>137</v>
      </c>
      <c r="F21" t="s">
        <v>98</v>
      </c>
      <c r="G21" t="s">
        <v>408</v>
      </c>
    </row>
    <row r="22" spans="1:7" x14ac:dyDescent="0.25">
      <c r="A22">
        <v>3</v>
      </c>
      <c r="B22" t="s">
        <v>123</v>
      </c>
      <c r="C22" t="s">
        <v>138</v>
      </c>
      <c r="D22" t="str">
        <f>Tbl_Fishing[[#This Row],[Region]] &amp; " - " &amp; Tbl_Fishing[[#This Row],[Fish]]</f>
        <v>Rainbow Reef - Royal Lance</v>
      </c>
      <c r="E22" t="s">
        <v>139</v>
      </c>
      <c r="F22" t="s">
        <v>95</v>
      </c>
      <c r="G22" t="s">
        <v>408</v>
      </c>
    </row>
    <row r="23" spans="1:7" x14ac:dyDescent="0.25">
      <c r="A23">
        <v>3</v>
      </c>
      <c r="B23" t="s">
        <v>123</v>
      </c>
      <c r="C23" t="s">
        <v>140</v>
      </c>
      <c r="D23" t="str">
        <f>Tbl_Fishing[[#This Row],[Region]] &amp; " - " &amp; Tbl_Fishing[[#This Row],[Fish]]</f>
        <v>Rainbow Reef - Ruby Dreamscale</v>
      </c>
      <c r="E23" t="s">
        <v>141</v>
      </c>
      <c r="F23" t="s">
        <v>95</v>
      </c>
      <c r="G23" t="s">
        <v>408</v>
      </c>
    </row>
    <row r="24" spans="1:7" x14ac:dyDescent="0.25">
      <c r="A24">
        <v>3</v>
      </c>
      <c r="B24" t="s">
        <v>123</v>
      </c>
      <c r="C24" t="s">
        <v>142</v>
      </c>
      <c r="D24" t="str">
        <f>Tbl_Fishing[[#This Row],[Region]] &amp; " - " &amp; Tbl_Fishing[[#This Row],[Fish]]</f>
        <v>Rainbow Reef - Sailing Charmfish</v>
      </c>
      <c r="E24" t="s">
        <v>143</v>
      </c>
      <c r="F24" t="s">
        <v>144</v>
      </c>
      <c r="G24" t="s">
        <v>410</v>
      </c>
    </row>
    <row r="25" spans="1:7" x14ac:dyDescent="0.25">
      <c r="A25">
        <v>3</v>
      </c>
      <c r="B25" t="s">
        <v>123</v>
      </c>
      <c r="C25" t="s">
        <v>145</v>
      </c>
      <c r="D25" t="str">
        <f>Tbl_Fishing[[#This Row],[Region]] &amp; " - " &amp; Tbl_Fishing[[#This Row],[Fish]]</f>
        <v>Rainbow Reef - Sandy Puffer</v>
      </c>
      <c r="E25" t="s">
        <v>146</v>
      </c>
      <c r="F25" t="s">
        <v>107</v>
      </c>
      <c r="G25" t="s">
        <v>409</v>
      </c>
    </row>
    <row r="26" spans="1:7" x14ac:dyDescent="0.25">
      <c r="A26">
        <v>3</v>
      </c>
      <c r="B26" t="s">
        <v>123</v>
      </c>
      <c r="C26" t="s">
        <v>147</v>
      </c>
      <c r="D26" t="str">
        <f>Tbl_Fishing[[#This Row],[Region]] &amp; " - " &amp; Tbl_Fishing[[#This Row],[Fish]]</f>
        <v>Rainbow Reef - Starry Snipe</v>
      </c>
      <c r="E26" t="s">
        <v>148</v>
      </c>
      <c r="F26" t="s">
        <v>149</v>
      </c>
      <c r="G26" t="s">
        <v>410</v>
      </c>
    </row>
    <row r="27" spans="1:7" x14ac:dyDescent="0.25">
      <c r="A27">
        <v>3</v>
      </c>
      <c r="B27" t="s">
        <v>123</v>
      </c>
      <c r="C27" t="s">
        <v>150</v>
      </c>
      <c r="D27" t="str">
        <f>Tbl_Fishing[[#This Row],[Region]] &amp; " - " &amp; Tbl_Fishing[[#This Row],[Fish]]</f>
        <v>Rainbow Reef - Sunset Guppy</v>
      </c>
      <c r="E27" t="s">
        <v>146</v>
      </c>
      <c r="F27" t="s">
        <v>110</v>
      </c>
      <c r="G27" t="s">
        <v>408</v>
      </c>
    </row>
    <row r="28" spans="1:7" x14ac:dyDescent="0.25">
      <c r="A28">
        <v>4</v>
      </c>
      <c r="B28" t="s">
        <v>54</v>
      </c>
      <c r="C28" t="s">
        <v>152</v>
      </c>
      <c r="D28" t="str">
        <f>Tbl_Fishing[[#This Row],[Region]] &amp; " - " &amp; Tbl_Fishing[[#This Row],[Fish]]</f>
        <v>Gemstone Mountain - Banded Spelunker</v>
      </c>
      <c r="E28" t="s">
        <v>153</v>
      </c>
      <c r="F28" t="s">
        <v>95</v>
      </c>
      <c r="G28" t="s">
        <v>408</v>
      </c>
    </row>
    <row r="29" spans="1:7" x14ac:dyDescent="0.25">
      <c r="A29">
        <v>4</v>
      </c>
      <c r="B29" t="s">
        <v>54</v>
      </c>
      <c r="C29" t="s">
        <v>154</v>
      </c>
      <c r="D29" t="str">
        <f>Tbl_Fishing[[#This Row],[Region]] &amp; " - " &amp; Tbl_Fishing[[#This Row],[Fish]]</f>
        <v>Gemstone Mountain - Cavern Clamfish</v>
      </c>
      <c r="E29" t="s">
        <v>153</v>
      </c>
      <c r="F29" t="s">
        <v>107</v>
      </c>
      <c r="G29" t="s">
        <v>409</v>
      </c>
    </row>
    <row r="30" spans="1:7" x14ac:dyDescent="0.25">
      <c r="A30">
        <v>4</v>
      </c>
      <c r="B30" t="s">
        <v>54</v>
      </c>
      <c r="C30" t="s">
        <v>155</v>
      </c>
      <c r="D30" t="str">
        <f>Tbl_Fishing[[#This Row],[Region]] &amp; " - " &amp; Tbl_Fishing[[#This Row],[Fish]]</f>
        <v>Gemstone Mountain - Halfmoon Herring</v>
      </c>
      <c r="E30" t="s">
        <v>156</v>
      </c>
      <c r="F30" t="s">
        <v>98</v>
      </c>
      <c r="G30" t="s">
        <v>409</v>
      </c>
    </row>
    <row r="31" spans="1:7" x14ac:dyDescent="0.25">
      <c r="A31">
        <v>4</v>
      </c>
      <c r="B31" t="s">
        <v>54</v>
      </c>
      <c r="C31" t="s">
        <v>157</v>
      </c>
      <c r="D31" t="str">
        <f>Tbl_Fishing[[#This Row],[Region]] &amp; " - " &amp; Tbl_Fishing[[#This Row],[Fish]]</f>
        <v>Gemstone Mountain - Jeweled Goby</v>
      </c>
      <c r="E31" t="s">
        <v>158</v>
      </c>
      <c r="F31" t="s">
        <v>159</v>
      </c>
      <c r="G31" t="s">
        <v>410</v>
      </c>
    </row>
    <row r="32" spans="1:7" x14ac:dyDescent="0.25">
      <c r="A32">
        <v>4</v>
      </c>
      <c r="B32" t="s">
        <v>54</v>
      </c>
      <c r="C32" t="s">
        <v>160</v>
      </c>
      <c r="D32" t="str">
        <f>Tbl_Fishing[[#This Row],[Region]] &amp; " - " &amp; Tbl_Fishing[[#This Row],[Fish]]</f>
        <v>Gemstone Mountain - Mountain Gulper</v>
      </c>
      <c r="E32" t="s">
        <v>94</v>
      </c>
      <c r="F32" t="s">
        <v>95</v>
      </c>
      <c r="G32" t="s">
        <v>408</v>
      </c>
    </row>
    <row r="33" spans="1:7" x14ac:dyDescent="0.25">
      <c r="A33">
        <v>4</v>
      </c>
      <c r="B33" t="s">
        <v>54</v>
      </c>
      <c r="C33" t="s">
        <v>161</v>
      </c>
      <c r="D33" t="str">
        <f>Tbl_Fishing[[#This Row],[Region]] &amp; " - " &amp; Tbl_Fishing[[#This Row],[Fish]]</f>
        <v>Gemstone Mountain - Neon Longtail</v>
      </c>
      <c r="E33" t="s">
        <v>162</v>
      </c>
      <c r="F33" t="s">
        <v>110</v>
      </c>
      <c r="G33" t="s">
        <v>408</v>
      </c>
    </row>
    <row r="34" spans="1:7" x14ac:dyDescent="0.25">
      <c r="A34">
        <v>5</v>
      </c>
      <c r="B34" t="s">
        <v>151</v>
      </c>
      <c r="C34" t="s">
        <v>163</v>
      </c>
      <c r="D34" t="str">
        <f>Tbl_Fishing[[#This Row],[Region]] &amp; " - " &amp; Tbl_Fishing[[#This Row],[Fish]]</f>
        <v>Mount Hothead - Armored Bass</v>
      </c>
      <c r="E34" t="s">
        <v>164</v>
      </c>
      <c r="F34" t="s">
        <v>95</v>
      </c>
      <c r="G34" t="s">
        <v>408</v>
      </c>
    </row>
    <row r="35" spans="1:7" x14ac:dyDescent="0.25">
      <c r="A35">
        <v>5</v>
      </c>
      <c r="B35" t="s">
        <v>151</v>
      </c>
      <c r="C35" t="s">
        <v>165</v>
      </c>
      <c r="D35" t="str">
        <f>Tbl_Fishing[[#This Row],[Region]] &amp; " - " &amp; Tbl_Fishing[[#This Row],[Fish]]</f>
        <v>Mount Hothead - Bottlefish</v>
      </c>
      <c r="E35" t="s">
        <v>166</v>
      </c>
      <c r="F35" t="s">
        <v>95</v>
      </c>
      <c r="G35" t="s">
        <v>408</v>
      </c>
    </row>
    <row r="36" spans="1:7" x14ac:dyDescent="0.25">
      <c r="A36">
        <v>5</v>
      </c>
      <c r="B36" t="s">
        <v>151</v>
      </c>
      <c r="C36" t="s">
        <v>167</v>
      </c>
      <c r="D36" t="str">
        <f>Tbl_Fishing[[#This Row],[Region]] &amp; " - " &amp; Tbl_Fishing[[#This Row],[Fish]]</f>
        <v>Mount Hothead - Burning Perch</v>
      </c>
      <c r="E36" t="s">
        <v>168</v>
      </c>
      <c r="F36" t="s">
        <v>169</v>
      </c>
      <c r="G36" t="s">
        <v>410</v>
      </c>
    </row>
    <row r="37" spans="1:7" x14ac:dyDescent="0.25">
      <c r="A37">
        <v>5</v>
      </c>
      <c r="B37" t="s">
        <v>151</v>
      </c>
      <c r="C37" t="s">
        <v>170</v>
      </c>
      <c r="D37" t="str">
        <f>Tbl_Fishing[[#This Row],[Region]] &amp; " - " &amp; Tbl_Fishing[[#This Row],[Fish]]</f>
        <v>Mount Hothead - Flying Springtail</v>
      </c>
      <c r="E37" t="s">
        <v>171</v>
      </c>
      <c r="F37" t="s">
        <v>107</v>
      </c>
      <c r="G37" t="s">
        <v>408</v>
      </c>
    </row>
    <row r="38" spans="1:7" x14ac:dyDescent="0.25">
      <c r="A38">
        <v>5</v>
      </c>
      <c r="B38" t="s">
        <v>151</v>
      </c>
      <c r="C38" t="s">
        <v>172</v>
      </c>
      <c r="D38" t="str">
        <f>Tbl_Fishing[[#This Row],[Region]] &amp; " - " &amp; Tbl_Fishing[[#This Row],[Fish]]</f>
        <v>Mount Hothead - Golden Loach</v>
      </c>
      <c r="E38" t="s">
        <v>173</v>
      </c>
      <c r="F38" t="s">
        <v>107</v>
      </c>
      <c r="G38" t="s">
        <v>409</v>
      </c>
    </row>
    <row r="39" spans="1:7" x14ac:dyDescent="0.25">
      <c r="A39">
        <v>5</v>
      </c>
      <c r="B39" t="s">
        <v>151</v>
      </c>
      <c r="C39" t="s">
        <v>174</v>
      </c>
      <c r="D39" t="str">
        <f>Tbl_Fishing[[#This Row],[Region]] &amp; " - " &amp; Tbl_Fishing[[#This Row],[Fish]]</f>
        <v>Mount Hothead - Magma Clamfish</v>
      </c>
      <c r="E39" t="s">
        <v>175</v>
      </c>
      <c r="F39" t="s">
        <v>176</v>
      </c>
      <c r="G39" t="s">
        <v>409</v>
      </c>
    </row>
    <row r="40" spans="1:7" x14ac:dyDescent="0.25">
      <c r="A40">
        <v>5</v>
      </c>
      <c r="B40" t="s">
        <v>151</v>
      </c>
      <c r="C40" t="s">
        <v>177</v>
      </c>
      <c r="D40" t="str">
        <f>Tbl_Fishing[[#This Row],[Region]] &amp; " - " &amp; Tbl_Fishing[[#This Row],[Fish]]</f>
        <v>Mount Hothead - Shower Springtail</v>
      </c>
      <c r="E40" t="s">
        <v>178</v>
      </c>
      <c r="F40" t="s">
        <v>179</v>
      </c>
      <c r="G40" t="s">
        <v>410</v>
      </c>
    </row>
    <row r="41" spans="1:7" x14ac:dyDescent="0.25">
      <c r="A41">
        <v>6</v>
      </c>
      <c r="B41" t="s">
        <v>190</v>
      </c>
      <c r="C41" t="s">
        <v>180</v>
      </c>
      <c r="D41" t="str">
        <f>Tbl_Fishing[[#This Row],[Region]] &amp; " - " &amp; Tbl_Fishing[[#This Row],[Fish]]</f>
        <v>Cloud Island - Crescent Minnow</v>
      </c>
      <c r="E41" t="s">
        <v>94</v>
      </c>
      <c r="F41" t="s">
        <v>181</v>
      </c>
      <c r="G41" t="s">
        <v>408</v>
      </c>
    </row>
    <row r="42" spans="1:7" x14ac:dyDescent="0.25">
      <c r="A42">
        <v>6</v>
      </c>
      <c r="B42" t="s">
        <v>190</v>
      </c>
      <c r="C42" t="s">
        <v>182</v>
      </c>
      <c r="D42" t="str">
        <f>Tbl_Fishing[[#This Row],[Region]] &amp; " - " &amp; Tbl_Fishing[[#This Row],[Fish]]</f>
        <v>Cloud Island - Moonla</v>
      </c>
      <c r="E42" t="s">
        <v>183</v>
      </c>
      <c r="F42" t="s">
        <v>181</v>
      </c>
      <c r="G42" t="s">
        <v>408</v>
      </c>
    </row>
    <row r="43" spans="1:7" x14ac:dyDescent="0.25">
      <c r="A43">
        <v>6</v>
      </c>
      <c r="B43" t="s">
        <v>190</v>
      </c>
      <c r="C43" t="s">
        <v>184</v>
      </c>
      <c r="D43" t="str">
        <f>Tbl_Fishing[[#This Row],[Region]] &amp; " - " &amp; Tbl_Fishing[[#This Row],[Fish]]</f>
        <v>Cloud Island - Nebula Peeper</v>
      </c>
      <c r="E43" t="s">
        <v>185</v>
      </c>
      <c r="F43" t="s">
        <v>186</v>
      </c>
      <c r="G43" t="s">
        <v>408</v>
      </c>
    </row>
    <row r="44" spans="1:7" x14ac:dyDescent="0.25">
      <c r="A44">
        <v>6</v>
      </c>
      <c r="B44" t="s">
        <v>190</v>
      </c>
      <c r="C44" t="s">
        <v>187</v>
      </c>
      <c r="D44" t="str">
        <f>Tbl_Fishing[[#This Row],[Region]] &amp; " - " &amp; Tbl_Fishing[[#This Row],[Fish]]</f>
        <v>Cloud Island - Starlight Floater</v>
      </c>
      <c r="E44" t="s">
        <v>188</v>
      </c>
      <c r="F44" t="s">
        <v>189</v>
      </c>
      <c r="G44" t="s">
        <v>408</v>
      </c>
    </row>
    <row r="45" spans="1:7" x14ac:dyDescent="0.25">
      <c r="A45">
        <v>7</v>
      </c>
      <c r="B45" t="s">
        <v>191</v>
      </c>
      <c r="C45" t="s">
        <v>192</v>
      </c>
      <c r="D45" t="str">
        <f>Tbl_Fishing[[#This Row],[Region]] &amp; " - " &amp; Tbl_Fishing[[#This Row],[Fish]]</f>
        <v>Merry Meadow - Blue Grin</v>
      </c>
      <c r="E45" t="s">
        <v>193</v>
      </c>
      <c r="F45" t="s">
        <v>110</v>
      </c>
      <c r="G45" t="s">
        <v>408</v>
      </c>
    </row>
    <row r="46" spans="1:7" x14ac:dyDescent="0.25">
      <c r="A46">
        <v>7</v>
      </c>
      <c r="B46" t="s">
        <v>191</v>
      </c>
      <c r="C46" t="s">
        <v>194</v>
      </c>
      <c r="D46" t="str">
        <f>Tbl_Fishing[[#This Row],[Region]] &amp; " - " &amp; Tbl_Fishing[[#This Row],[Fish]]</f>
        <v>Merry Meadow - Cherryfin</v>
      </c>
      <c r="E46" t="s">
        <v>195</v>
      </c>
      <c r="F46" t="s">
        <v>159</v>
      </c>
      <c r="G46" t="s">
        <v>410</v>
      </c>
    </row>
    <row r="47" spans="1:7" x14ac:dyDescent="0.25">
      <c r="A47">
        <v>7</v>
      </c>
      <c r="B47" t="s">
        <v>191</v>
      </c>
      <c r="C47" t="s">
        <v>196</v>
      </c>
      <c r="D47" t="str">
        <f>Tbl_Fishing[[#This Row],[Region]] &amp; " - " &amp; Tbl_Fishing[[#This Row],[Fish]]</f>
        <v>Merry Meadow - Floral Flyer</v>
      </c>
      <c r="E47" t="s">
        <v>197</v>
      </c>
      <c r="F47" t="s">
        <v>95</v>
      </c>
      <c r="G47" t="s">
        <v>408</v>
      </c>
    </row>
    <row r="48" spans="1:7" x14ac:dyDescent="0.25">
      <c r="A48">
        <v>7</v>
      </c>
      <c r="B48" t="s">
        <v>191</v>
      </c>
      <c r="C48" t="s">
        <v>198</v>
      </c>
      <c r="D48" t="str">
        <f>Tbl_Fishing[[#This Row],[Region]] &amp; " - " &amp; Tbl_Fishing[[#This Row],[Fish]]</f>
        <v>Merry Meadow - Geranium Gar</v>
      </c>
      <c r="E48" t="s">
        <v>199</v>
      </c>
      <c r="F48" t="s">
        <v>110</v>
      </c>
      <c r="G48" t="s">
        <v>409</v>
      </c>
    </row>
    <row r="49" spans="1:7" x14ac:dyDescent="0.25">
      <c r="A49">
        <v>7</v>
      </c>
      <c r="B49" t="s">
        <v>191</v>
      </c>
      <c r="C49" t="s">
        <v>200</v>
      </c>
      <c r="D49" t="str">
        <f>Tbl_Fishing[[#This Row],[Region]] &amp; " - " &amp; Tbl_Fishing[[#This Row],[Fish]]</f>
        <v>Merry Meadow - Half-Dipped Dace</v>
      </c>
      <c r="E49" t="s">
        <v>201</v>
      </c>
      <c r="F49" t="s">
        <v>98</v>
      </c>
      <c r="G49" t="s">
        <v>408</v>
      </c>
    </row>
    <row r="50" spans="1:7" x14ac:dyDescent="0.25">
      <c r="A50">
        <v>7</v>
      </c>
      <c r="B50" t="s">
        <v>191</v>
      </c>
      <c r="C50" t="s">
        <v>202</v>
      </c>
      <c r="D50" t="str">
        <f>Tbl_Fishing[[#This Row],[Region]] &amp; " - " &amp; Tbl_Fishing[[#This Row],[Fish]]</f>
        <v>Merry Meadow - Meadow Stripe</v>
      </c>
      <c r="E50" t="s">
        <v>203</v>
      </c>
      <c r="F50" t="s">
        <v>204</v>
      </c>
      <c r="G50" t="s">
        <v>408</v>
      </c>
    </row>
    <row r="51" spans="1:7" x14ac:dyDescent="0.25">
      <c r="A51">
        <v>7</v>
      </c>
      <c r="B51" t="s">
        <v>191</v>
      </c>
      <c r="C51" t="s">
        <v>205</v>
      </c>
      <c r="D51" t="str">
        <f>Tbl_Fishing[[#This Row],[Region]] &amp; " - " &amp; Tbl_Fishing[[#This Row],[Fish]]</f>
        <v>Merry Meadow - Petalscale</v>
      </c>
      <c r="E51" t="s">
        <v>206</v>
      </c>
      <c r="F51" t="s">
        <v>95</v>
      </c>
      <c r="G51" t="s">
        <v>408</v>
      </c>
    </row>
    <row r="52" spans="1:7" x14ac:dyDescent="0.25">
      <c r="A52">
        <v>8</v>
      </c>
      <c r="B52" t="s">
        <v>219</v>
      </c>
      <c r="C52" t="s">
        <v>207</v>
      </c>
      <c r="D52" t="str">
        <f>Tbl_Fishing[[#This Row],[Region]] &amp; " - " &amp; Tbl_Fishing[[#This Row],[Fish]]</f>
        <v>City Town - Coral Scouter</v>
      </c>
      <c r="E52" t="s">
        <v>208</v>
      </c>
      <c r="F52" t="s">
        <v>95</v>
      </c>
      <c r="G52" t="s">
        <v>408</v>
      </c>
    </row>
    <row r="53" spans="1:7" x14ac:dyDescent="0.25">
      <c r="A53">
        <v>8</v>
      </c>
      <c r="B53" t="s">
        <v>219</v>
      </c>
      <c r="C53" t="s">
        <v>209</v>
      </c>
      <c r="D53" t="str">
        <f>Tbl_Fishing[[#This Row],[Region]] &amp; " - " &amp; Tbl_Fishing[[#This Row],[Fish]]</f>
        <v>City Town - Marbled Mackeral</v>
      </c>
      <c r="E53" t="s">
        <v>210</v>
      </c>
      <c r="F53" t="s">
        <v>95</v>
      </c>
      <c r="G53" t="s">
        <v>410</v>
      </c>
    </row>
    <row r="54" spans="1:7" x14ac:dyDescent="0.25">
      <c r="A54">
        <v>8</v>
      </c>
      <c r="B54" t="s">
        <v>219</v>
      </c>
      <c r="C54" t="s">
        <v>211</v>
      </c>
      <c r="D54" t="str">
        <f>Tbl_Fishing[[#This Row],[Region]] &amp; " - " &amp; Tbl_Fishing[[#This Row],[Fish]]</f>
        <v>City Town - Pastel Perch</v>
      </c>
      <c r="E54" t="s">
        <v>212</v>
      </c>
      <c r="F54" t="s">
        <v>95</v>
      </c>
      <c r="G54" t="s">
        <v>409</v>
      </c>
    </row>
    <row r="55" spans="1:7" x14ac:dyDescent="0.25">
      <c r="A55">
        <v>8</v>
      </c>
      <c r="B55" t="s">
        <v>219</v>
      </c>
      <c r="C55" t="s">
        <v>213</v>
      </c>
      <c r="D55" t="str">
        <f>Tbl_Fishing[[#This Row],[Region]] &amp; " - " &amp; Tbl_Fishing[[#This Row],[Fish]]</f>
        <v>City Town - Shadow Spray</v>
      </c>
      <c r="E55" t="s">
        <v>214</v>
      </c>
      <c r="F55" t="s">
        <v>95</v>
      </c>
      <c r="G55" t="s">
        <v>409</v>
      </c>
    </row>
    <row r="56" spans="1:7" x14ac:dyDescent="0.25">
      <c r="A56">
        <v>8</v>
      </c>
      <c r="B56" t="s">
        <v>219</v>
      </c>
      <c r="C56" t="s">
        <v>215</v>
      </c>
      <c r="D56" t="str">
        <f>Tbl_Fishing[[#This Row],[Region]] &amp; " - " &amp; Tbl_Fishing[[#This Row],[Fish]]</f>
        <v>City Town - Sunbarb</v>
      </c>
      <c r="E56" t="s">
        <v>216</v>
      </c>
      <c r="F56" t="s">
        <v>107</v>
      </c>
      <c r="G56" t="s">
        <v>409</v>
      </c>
    </row>
    <row r="57" spans="1:7" x14ac:dyDescent="0.25">
      <c r="A57">
        <v>8</v>
      </c>
      <c r="B57" t="s">
        <v>219</v>
      </c>
      <c r="C57" t="s">
        <v>217</v>
      </c>
      <c r="D57" t="str">
        <f>Tbl_Fishing[[#This Row],[Region]] &amp; " - " &amp; Tbl_Fishing[[#This Row],[Fish]]</f>
        <v>City Town - Twilight Eye</v>
      </c>
      <c r="E57" t="s">
        <v>218</v>
      </c>
      <c r="F57" t="s">
        <v>98</v>
      </c>
      <c r="G57" t="s">
        <v>409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F9F24-98FF-4930-82DA-5BF13106EE36}">
  <dimension ref="A1:G57"/>
  <sheetViews>
    <sheetView tabSelected="1" workbookViewId="0">
      <selection activeCell="D20" sqref="D20"/>
    </sheetView>
  </sheetViews>
  <sheetFormatPr defaultRowHeight="15" x14ac:dyDescent="0.25"/>
  <cols>
    <col min="1" max="1" width="9.42578125" customWidth="1"/>
    <col min="2" max="2" width="19" bestFit="1" customWidth="1"/>
    <col min="3" max="3" width="17.5703125" bestFit="1" customWidth="1"/>
    <col min="4" max="4" width="57.42578125" bestFit="1" customWidth="1"/>
    <col min="5" max="5" width="12.85546875" customWidth="1"/>
    <col min="7" max="7" width="11.7109375" bestFit="1" customWidth="1"/>
  </cols>
  <sheetData>
    <row r="1" spans="1:7" x14ac:dyDescent="0.25">
      <c r="A1" t="s">
        <v>412</v>
      </c>
      <c r="B1" t="s">
        <v>220</v>
      </c>
      <c r="C1" t="s">
        <v>247</v>
      </c>
      <c r="D1" t="s">
        <v>221</v>
      </c>
      <c r="E1" t="s">
        <v>18</v>
      </c>
      <c r="F1" t="s">
        <v>91</v>
      </c>
      <c r="G1" t="s">
        <v>411</v>
      </c>
    </row>
    <row r="2" spans="1:7" x14ac:dyDescent="0.25">
      <c r="A2">
        <v>1</v>
      </c>
      <c r="B2" t="s">
        <v>23</v>
      </c>
      <c r="C2" t="s">
        <v>224</v>
      </c>
      <c r="D2" t="str">
        <f>Table3[[#This Row],[Region]] &amp; " - " &amp; Table3[[#This Row],[Critter]]</f>
        <v>Seaside Resort - Blue Berryfly</v>
      </c>
      <c r="E2" t="s">
        <v>225</v>
      </c>
      <c r="F2" t="s">
        <v>95</v>
      </c>
      <c r="G2" t="s">
        <v>408</v>
      </c>
    </row>
    <row r="3" spans="1:7" x14ac:dyDescent="0.25">
      <c r="A3">
        <v>1</v>
      </c>
      <c r="B3" t="s">
        <v>23</v>
      </c>
      <c r="C3" t="s">
        <v>226</v>
      </c>
      <c r="D3" t="str">
        <f>Table3[[#This Row],[Region]] &amp; " - " &amp; Table3[[#This Row],[Critter]]</f>
        <v>Seaside Resort - Castle Crab</v>
      </c>
      <c r="E3" t="s">
        <v>227</v>
      </c>
      <c r="F3" t="s">
        <v>228</v>
      </c>
      <c r="G3" t="s">
        <v>408</v>
      </c>
    </row>
    <row r="4" spans="1:7" x14ac:dyDescent="0.25">
      <c r="A4">
        <v>1</v>
      </c>
      <c r="B4" t="s">
        <v>23</v>
      </c>
      <c r="C4" t="s">
        <v>222</v>
      </c>
      <c r="D4" t="str">
        <f>Table3[[#This Row],[Region]] &amp; " - " &amp; Table3[[#This Row],[Critter]]</f>
        <v>Seaside Resort - Dragondarter</v>
      </c>
      <c r="E4" t="s">
        <v>223</v>
      </c>
      <c r="F4" t="s">
        <v>107</v>
      </c>
      <c r="G4" t="s">
        <v>409</v>
      </c>
    </row>
    <row r="5" spans="1:7" x14ac:dyDescent="0.25">
      <c r="A5">
        <v>1</v>
      </c>
      <c r="B5" t="s">
        <v>23</v>
      </c>
      <c r="C5" t="s">
        <v>229</v>
      </c>
      <c r="D5" t="str">
        <f>Table3[[#This Row],[Region]] &amp; " - " &amp; Table3[[#This Row],[Critter]]</f>
        <v>Seaside Resort - Dunebug</v>
      </c>
      <c r="E5" t="s">
        <v>146</v>
      </c>
      <c r="F5" t="s">
        <v>186</v>
      </c>
      <c r="G5" t="s">
        <v>408</v>
      </c>
    </row>
    <row r="6" spans="1:7" x14ac:dyDescent="0.25">
      <c r="A6">
        <v>1</v>
      </c>
      <c r="B6" t="s">
        <v>23</v>
      </c>
      <c r="C6" t="s">
        <v>230</v>
      </c>
      <c r="D6" t="str">
        <f>Table3[[#This Row],[Region]] &amp; " - " &amp; Table3[[#This Row],[Critter]]</f>
        <v>Seaside Resort - Honey Bandit</v>
      </c>
      <c r="E6" t="s">
        <v>231</v>
      </c>
      <c r="F6" t="s">
        <v>228</v>
      </c>
      <c r="G6" t="s">
        <v>408</v>
      </c>
    </row>
    <row r="7" spans="1:7" x14ac:dyDescent="0.25">
      <c r="A7">
        <v>1</v>
      </c>
      <c r="B7" t="s">
        <v>23</v>
      </c>
      <c r="C7" t="s">
        <v>232</v>
      </c>
      <c r="D7" t="str">
        <f>Table3[[#This Row],[Region]] &amp; " - " &amp; Table3[[#This Row],[Critter]]</f>
        <v>Seaside Resort - Scruffy Shortleg</v>
      </c>
      <c r="E7" t="s">
        <v>233</v>
      </c>
      <c r="F7" t="s">
        <v>98</v>
      </c>
      <c r="G7" t="s">
        <v>408</v>
      </c>
    </row>
    <row r="8" spans="1:7" x14ac:dyDescent="0.25">
      <c r="A8">
        <v>1</v>
      </c>
      <c r="B8" t="s">
        <v>23</v>
      </c>
      <c r="C8" t="s">
        <v>234</v>
      </c>
      <c r="D8" t="str">
        <f>Table3[[#This Row],[Region]] &amp; " - " &amp; Table3[[#This Row],[Critter]]</f>
        <v>Seaside Resort - Sunslime</v>
      </c>
      <c r="E8" t="s">
        <v>227</v>
      </c>
      <c r="F8" t="s">
        <v>181</v>
      </c>
      <c r="G8" t="s">
        <v>408</v>
      </c>
    </row>
    <row r="9" spans="1:7" x14ac:dyDescent="0.25">
      <c r="A9">
        <v>2</v>
      </c>
      <c r="B9" t="s">
        <v>68</v>
      </c>
      <c r="C9" t="s">
        <v>235</v>
      </c>
      <c r="D9" t="str">
        <f>Table3[[#This Row],[Region]] &amp; " - " &amp; Table3[[#This Row],[Critter]]</f>
        <v>Spooky Swamp - Bush Friend</v>
      </c>
      <c r="E9" t="s">
        <v>236</v>
      </c>
      <c r="F9" t="s">
        <v>98</v>
      </c>
      <c r="G9" t="s">
        <v>409</v>
      </c>
    </row>
    <row r="10" spans="1:7" x14ac:dyDescent="0.25">
      <c r="A10">
        <v>2</v>
      </c>
      <c r="B10" t="s">
        <v>68</v>
      </c>
      <c r="C10" t="s">
        <v>237</v>
      </c>
      <c r="D10" t="str">
        <f>Table3[[#This Row],[Region]] &amp; " - " &amp; Table3[[#This Row],[Critter]]</f>
        <v>Spooky Swamp - Grassy Glowbuddy</v>
      </c>
      <c r="E10" t="s">
        <v>238</v>
      </c>
      <c r="F10" t="s">
        <v>95</v>
      </c>
      <c r="G10" t="s">
        <v>408</v>
      </c>
    </row>
    <row r="11" spans="1:7" x14ac:dyDescent="0.25">
      <c r="A11">
        <v>2</v>
      </c>
      <c r="B11" t="s">
        <v>68</v>
      </c>
      <c r="C11" t="s">
        <v>239</v>
      </c>
      <c r="D11" t="str">
        <f>Table3[[#This Row],[Region]] &amp; " - " &amp; Table3[[#This Row],[Critter]]</f>
        <v>Spooky Swamp - Lily Frog</v>
      </c>
      <c r="E11" t="s">
        <v>240</v>
      </c>
      <c r="F11" t="s">
        <v>186</v>
      </c>
      <c r="G11" t="s">
        <v>408</v>
      </c>
    </row>
    <row r="12" spans="1:7" x14ac:dyDescent="0.25">
      <c r="A12">
        <v>2</v>
      </c>
      <c r="B12" t="s">
        <v>68</v>
      </c>
      <c r="C12" t="s">
        <v>241</v>
      </c>
      <c r="D12" t="str">
        <f>Table3[[#This Row],[Region]] &amp; " - " &amp; Table3[[#This Row],[Critter]]</f>
        <v>Spooky Swamp - Orchid Glowbuddy</v>
      </c>
      <c r="E12" t="s">
        <v>238</v>
      </c>
      <c r="F12" t="s">
        <v>95</v>
      </c>
      <c r="G12" t="s">
        <v>408</v>
      </c>
    </row>
    <row r="13" spans="1:7" x14ac:dyDescent="0.25">
      <c r="A13">
        <v>2</v>
      </c>
      <c r="B13" t="s">
        <v>68</v>
      </c>
      <c r="C13" t="s">
        <v>242</v>
      </c>
      <c r="D13" t="str">
        <f>Table3[[#This Row],[Region]] &amp; " - " &amp; Table3[[#This Row],[Critter]]</f>
        <v>Spooky Swamp - Phantom Flutterby</v>
      </c>
      <c r="E13" t="s">
        <v>243</v>
      </c>
      <c r="F13" t="s">
        <v>98</v>
      </c>
      <c r="G13" t="s">
        <v>408</v>
      </c>
    </row>
    <row r="14" spans="1:7" x14ac:dyDescent="0.25">
      <c r="A14">
        <v>2</v>
      </c>
      <c r="B14" t="s">
        <v>68</v>
      </c>
      <c r="C14" t="s">
        <v>244</v>
      </c>
      <c r="D14" t="str">
        <f>Table3[[#This Row],[Region]] &amp; " - " &amp; Table3[[#This Row],[Critter]]</f>
        <v>Spooky Swamp - Pumpkin Spiceler</v>
      </c>
      <c r="E14" t="s">
        <v>245</v>
      </c>
      <c r="F14" t="s">
        <v>95</v>
      </c>
      <c r="G14" t="s">
        <v>408</v>
      </c>
    </row>
    <row r="15" spans="1:7" x14ac:dyDescent="0.25">
      <c r="A15">
        <v>2</v>
      </c>
      <c r="B15" t="s">
        <v>68</v>
      </c>
      <c r="C15" t="s">
        <v>246</v>
      </c>
      <c r="D15" t="str">
        <f>Table3[[#This Row],[Region]] &amp; " - " &amp; Table3[[#This Row],[Critter]]</f>
        <v>Spooky Swamp - Swampy Snapper</v>
      </c>
      <c r="E15" t="s">
        <v>227</v>
      </c>
      <c r="F15" t="s">
        <v>181</v>
      </c>
      <c r="G15" t="s">
        <v>408</v>
      </c>
    </row>
    <row r="16" spans="1:7" x14ac:dyDescent="0.25">
      <c r="A16">
        <v>3</v>
      </c>
      <c r="B16" t="s">
        <v>123</v>
      </c>
      <c r="C16" t="s">
        <v>256</v>
      </c>
      <c r="D16" t="str">
        <f>Table3[[#This Row],[Region]] &amp; " - " &amp; Table3[[#This Row],[Critter]]</f>
        <v>Rainbow Reef - Barnabeetle</v>
      </c>
      <c r="E16" t="s">
        <v>257</v>
      </c>
      <c r="F16" t="s">
        <v>95</v>
      </c>
      <c r="G16" t="s">
        <v>408</v>
      </c>
    </row>
    <row r="17" spans="1:7" x14ac:dyDescent="0.25">
      <c r="A17">
        <v>3</v>
      </c>
      <c r="B17" t="s">
        <v>123</v>
      </c>
      <c r="C17" t="s">
        <v>258</v>
      </c>
      <c r="D17" t="str">
        <f>Table3[[#This Row],[Region]] &amp; " - " &amp; Table3[[#This Row],[Critter]]</f>
        <v>Rainbow Reef - Crustocean</v>
      </c>
      <c r="E17" t="s">
        <v>259</v>
      </c>
      <c r="F17" t="s">
        <v>95</v>
      </c>
      <c r="G17" t="s">
        <v>408</v>
      </c>
    </row>
    <row r="18" spans="1:7" x14ac:dyDescent="0.25">
      <c r="A18">
        <v>3</v>
      </c>
      <c r="B18" t="s">
        <v>123</v>
      </c>
      <c r="C18" t="s">
        <v>252</v>
      </c>
      <c r="D18" t="str">
        <f>Table3[[#This Row],[Region]] &amp; " - " &amp; Table3[[#This Row],[Critter]]</f>
        <v>Rainbow Reef - Dreamshell Drifter</v>
      </c>
      <c r="E18" t="s">
        <v>253</v>
      </c>
      <c r="F18" t="s">
        <v>186</v>
      </c>
      <c r="G18" t="s">
        <v>409</v>
      </c>
    </row>
    <row r="19" spans="1:7" x14ac:dyDescent="0.25">
      <c r="A19">
        <v>3</v>
      </c>
      <c r="B19" t="s">
        <v>123</v>
      </c>
      <c r="C19" t="s">
        <v>248</v>
      </c>
      <c r="D19" t="str">
        <f>Table3[[#This Row],[Region]] &amp; " - " &amp; Table3[[#This Row],[Critter]]</f>
        <v>Rainbow Reef - Inky Ballooper</v>
      </c>
      <c r="E19" t="s">
        <v>249</v>
      </c>
      <c r="F19" t="s">
        <v>98</v>
      </c>
      <c r="G19" t="s">
        <v>410</v>
      </c>
    </row>
    <row r="20" spans="1:7" x14ac:dyDescent="0.25">
      <c r="A20">
        <v>3</v>
      </c>
      <c r="B20" t="s">
        <v>123</v>
      </c>
      <c r="C20" t="s">
        <v>250</v>
      </c>
      <c r="D20" t="str">
        <f>Table3[[#This Row],[Region]] &amp; " - " &amp; Table3[[#This Row],[Critter]]</f>
        <v>Rainbow Reef - Rainbow Ribbiter</v>
      </c>
      <c r="E20" t="s">
        <v>251</v>
      </c>
      <c r="F20" t="s">
        <v>144</v>
      </c>
      <c r="G20" t="s">
        <v>410</v>
      </c>
    </row>
    <row r="21" spans="1:7" x14ac:dyDescent="0.25">
      <c r="A21">
        <v>3</v>
      </c>
      <c r="B21" t="s">
        <v>123</v>
      </c>
      <c r="C21" t="s">
        <v>254</v>
      </c>
      <c r="D21" t="str">
        <f>Table3[[#This Row],[Region]] &amp; " - " &amp; Table3[[#This Row],[Critter]]</f>
        <v>Rainbow Reef - Sapphire Seapony</v>
      </c>
      <c r="E21" t="s">
        <v>255</v>
      </c>
      <c r="F21" t="s">
        <v>95</v>
      </c>
      <c r="G21" t="s">
        <v>408</v>
      </c>
    </row>
    <row r="22" spans="1:7" x14ac:dyDescent="0.25">
      <c r="A22">
        <v>3</v>
      </c>
      <c r="B22" t="s">
        <v>123</v>
      </c>
      <c r="C22" t="s">
        <v>262</v>
      </c>
      <c r="D22" t="str">
        <f>Table3[[#This Row],[Region]] &amp; " - " &amp; Table3[[#This Row],[Critter]]</f>
        <v>Rainbow Reef - Slugnautica</v>
      </c>
      <c r="E22" t="s">
        <v>263</v>
      </c>
      <c r="F22" t="s">
        <v>204</v>
      </c>
      <c r="G22" t="s">
        <v>408</v>
      </c>
    </row>
    <row r="23" spans="1:7" x14ac:dyDescent="0.25">
      <c r="A23">
        <v>3</v>
      </c>
      <c r="B23" t="s">
        <v>123</v>
      </c>
      <c r="C23" t="s">
        <v>260</v>
      </c>
      <c r="D23" t="str">
        <f>Table3[[#This Row],[Region]] &amp; " - " &amp; Table3[[#This Row],[Critter]]</f>
        <v>Rainbow Reef - Wollypog</v>
      </c>
      <c r="E23" t="s">
        <v>261</v>
      </c>
      <c r="F23" t="s">
        <v>110</v>
      </c>
      <c r="G23" t="s">
        <v>408</v>
      </c>
    </row>
    <row r="24" spans="1:7" x14ac:dyDescent="0.25">
      <c r="A24">
        <v>4</v>
      </c>
      <c r="B24" t="s">
        <v>54</v>
      </c>
      <c r="C24" t="s">
        <v>266</v>
      </c>
      <c r="D24" t="str">
        <f>Table3[[#This Row],[Region]] &amp; " - " &amp; Table3[[#This Row],[Critter]]</f>
        <v>Gemstone Mountain - Acactnid</v>
      </c>
      <c r="E24" t="s">
        <v>267</v>
      </c>
      <c r="F24" t="s">
        <v>110</v>
      </c>
      <c r="G24" t="s">
        <v>408</v>
      </c>
    </row>
    <row r="25" spans="1:7" x14ac:dyDescent="0.25">
      <c r="A25">
        <v>4</v>
      </c>
      <c r="B25" t="s">
        <v>54</v>
      </c>
      <c r="C25" t="s">
        <v>268</v>
      </c>
      <c r="D25" t="str">
        <f>Table3[[#This Row],[Region]] &amp; " - " &amp; Table3[[#This Row],[Critter]]</f>
        <v>Gemstone Mountain - Frondhawk</v>
      </c>
      <c r="E25" t="s">
        <v>269</v>
      </c>
      <c r="F25" t="s">
        <v>95</v>
      </c>
      <c r="G25" t="s">
        <v>408</v>
      </c>
    </row>
    <row r="26" spans="1:7" x14ac:dyDescent="0.25">
      <c r="A26">
        <v>4</v>
      </c>
      <c r="B26" t="s">
        <v>54</v>
      </c>
      <c r="C26" t="s">
        <v>270</v>
      </c>
      <c r="D26" t="str">
        <f>Table3[[#This Row],[Region]] &amp; " - " &amp; Table3[[#This Row],[Critter]]</f>
        <v>Gemstone Mountain - Rockadoodler</v>
      </c>
      <c r="E26" t="s">
        <v>271</v>
      </c>
      <c r="F26" t="s">
        <v>107</v>
      </c>
      <c r="G26" t="s">
        <v>408</v>
      </c>
    </row>
    <row r="27" spans="1:7" x14ac:dyDescent="0.25">
      <c r="A27">
        <v>4</v>
      </c>
      <c r="B27" t="s">
        <v>54</v>
      </c>
      <c r="C27" t="s">
        <v>272</v>
      </c>
      <c r="D27" t="str">
        <f>Table3[[#This Row],[Region]] &amp; " - " &amp; Table3[[#This Row],[Critter]]</f>
        <v>Gemstone Mountain - Rosy Duster</v>
      </c>
      <c r="E27" t="s">
        <v>273</v>
      </c>
      <c r="F27" t="s">
        <v>95</v>
      </c>
      <c r="G27" t="s">
        <v>408</v>
      </c>
    </row>
    <row r="28" spans="1:7" x14ac:dyDescent="0.25">
      <c r="A28">
        <v>4</v>
      </c>
      <c r="B28" t="s">
        <v>54</v>
      </c>
      <c r="C28" t="s">
        <v>275</v>
      </c>
      <c r="D28" t="str">
        <f>Table3[[#This Row],[Region]] &amp; " - " &amp; Table3[[#This Row],[Critter]]</f>
        <v>Gemstone Mountain - Scarlet Scuttler</v>
      </c>
      <c r="E28" t="s">
        <v>276</v>
      </c>
      <c r="F28" t="s">
        <v>110</v>
      </c>
      <c r="G28" t="s">
        <v>408</v>
      </c>
    </row>
    <row r="29" spans="1:7" x14ac:dyDescent="0.25">
      <c r="A29">
        <v>4</v>
      </c>
      <c r="B29" t="s">
        <v>54</v>
      </c>
      <c r="C29" t="s">
        <v>281</v>
      </c>
      <c r="D29" t="str">
        <f>Table3[[#This Row],[Region]] &amp; " - " &amp; Table3[[#This Row],[Critter]]</f>
        <v>Gemstone Mountain - Soaking Slugler</v>
      </c>
      <c r="E29" t="s">
        <v>271</v>
      </c>
      <c r="F29" t="s">
        <v>179</v>
      </c>
      <c r="G29" t="s">
        <v>410</v>
      </c>
    </row>
    <row r="30" spans="1:7" x14ac:dyDescent="0.25">
      <c r="A30">
        <v>4</v>
      </c>
      <c r="B30" t="s">
        <v>54</v>
      </c>
      <c r="C30" t="s">
        <v>274</v>
      </c>
      <c r="D30" t="str">
        <f>Table3[[#This Row],[Region]] &amp; " - " &amp; Table3[[#This Row],[Critter]]</f>
        <v>Gemstone Mountain - Stony Slugler</v>
      </c>
      <c r="E30" t="s">
        <v>265</v>
      </c>
      <c r="F30" t="s">
        <v>95</v>
      </c>
      <c r="G30" t="s">
        <v>408</v>
      </c>
    </row>
    <row r="31" spans="1:7" x14ac:dyDescent="0.25">
      <c r="A31">
        <v>4</v>
      </c>
      <c r="B31" t="s">
        <v>54</v>
      </c>
      <c r="C31" t="s">
        <v>277</v>
      </c>
      <c r="D31" t="str">
        <f>Table3[[#This Row],[Region]] &amp; " - " &amp; Table3[[#This Row],[Critter]]</f>
        <v>Gemstone Mountain - Sunset Scooter</v>
      </c>
      <c r="E31" t="s">
        <v>278</v>
      </c>
      <c r="F31" t="s">
        <v>110</v>
      </c>
      <c r="G31" t="s">
        <v>408</v>
      </c>
    </row>
    <row r="32" spans="1:7" x14ac:dyDescent="0.25">
      <c r="A32">
        <v>4</v>
      </c>
      <c r="B32" t="s">
        <v>54</v>
      </c>
      <c r="C32" t="s">
        <v>279</v>
      </c>
      <c r="D32" t="str">
        <f>Table3[[#This Row],[Region]] &amp; " - " &amp; Table3[[#This Row],[Critter]]</f>
        <v>Gemstone Mountain - Tumblebug</v>
      </c>
      <c r="E32" t="s">
        <v>280</v>
      </c>
      <c r="F32" t="s">
        <v>228</v>
      </c>
      <c r="G32" t="s">
        <v>408</v>
      </c>
    </row>
    <row r="33" spans="1:7" x14ac:dyDescent="0.25">
      <c r="A33">
        <v>4</v>
      </c>
      <c r="B33" t="s">
        <v>54</v>
      </c>
      <c r="C33" t="s">
        <v>264</v>
      </c>
      <c r="D33" t="str">
        <f>Table3[[#This Row],[Region]] &amp; " - " &amp; Table3[[#This Row],[Critter]]</f>
        <v>Gemstone Mountain - Twinklebug</v>
      </c>
      <c r="E33" t="s">
        <v>265</v>
      </c>
      <c r="F33" t="s">
        <v>98</v>
      </c>
      <c r="G33" t="s">
        <v>409</v>
      </c>
    </row>
    <row r="34" spans="1:7" x14ac:dyDescent="0.25">
      <c r="A34">
        <v>5</v>
      </c>
      <c r="B34" t="s">
        <v>151</v>
      </c>
      <c r="C34" t="s">
        <v>283</v>
      </c>
      <c r="D34" t="str">
        <f>Table3[[#This Row],[Region]] &amp; " - " &amp; Table3[[#This Row],[Critter]]</f>
        <v>Mount Hothead - Eruptoad</v>
      </c>
      <c r="E34" t="s">
        <v>168</v>
      </c>
      <c r="F34" t="s">
        <v>98</v>
      </c>
      <c r="G34" t="s">
        <v>409</v>
      </c>
    </row>
    <row r="35" spans="1:7" x14ac:dyDescent="0.25">
      <c r="A35">
        <v>5</v>
      </c>
      <c r="B35" t="s">
        <v>151</v>
      </c>
      <c r="C35" t="s">
        <v>284</v>
      </c>
      <c r="D35" t="str">
        <f>Table3[[#This Row],[Region]] &amp; " - " &amp; Table3[[#This Row],[Critter]]</f>
        <v>Mount Hothead - Fumefly</v>
      </c>
      <c r="E35" t="s">
        <v>285</v>
      </c>
      <c r="F35" t="s">
        <v>95</v>
      </c>
      <c r="G35" t="s">
        <v>408</v>
      </c>
    </row>
    <row r="36" spans="1:7" x14ac:dyDescent="0.25">
      <c r="A36">
        <v>5</v>
      </c>
      <c r="B36" t="s">
        <v>151</v>
      </c>
      <c r="C36" t="s">
        <v>287</v>
      </c>
      <c r="D36" t="str">
        <f>Table3[[#This Row],[Region]] &amp; " - " &amp; Table3[[#This Row],[Critter]]</f>
        <v>Mount Hothead - Geyser Grub</v>
      </c>
      <c r="E36" t="s">
        <v>288</v>
      </c>
      <c r="F36" t="s">
        <v>95</v>
      </c>
      <c r="G36" t="s">
        <v>408</v>
      </c>
    </row>
    <row r="37" spans="1:7" x14ac:dyDescent="0.25">
      <c r="A37">
        <v>5</v>
      </c>
      <c r="B37" t="s">
        <v>151</v>
      </c>
      <c r="C37" t="s">
        <v>286</v>
      </c>
      <c r="D37" t="str">
        <f>Table3[[#This Row],[Region]] &amp; " - " &amp; Table3[[#This Row],[Critter]]</f>
        <v>Mount Hothead - Grubble</v>
      </c>
      <c r="E37" t="s">
        <v>171</v>
      </c>
      <c r="F37" t="s">
        <v>95</v>
      </c>
      <c r="G37" t="s">
        <v>408</v>
      </c>
    </row>
    <row r="38" spans="1:7" x14ac:dyDescent="0.25">
      <c r="A38">
        <v>5</v>
      </c>
      <c r="B38" t="s">
        <v>151</v>
      </c>
      <c r="C38" t="s">
        <v>289</v>
      </c>
      <c r="D38" t="str">
        <f>Table3[[#This Row],[Region]] &amp; " - " &amp; Table3[[#This Row],[Critter]]</f>
        <v>Mount Hothead - Lady Bean</v>
      </c>
      <c r="E38" t="s">
        <v>290</v>
      </c>
      <c r="F38" t="s">
        <v>176</v>
      </c>
      <c r="G38" t="s">
        <v>408</v>
      </c>
    </row>
    <row r="39" spans="1:7" x14ac:dyDescent="0.25">
      <c r="A39">
        <v>5</v>
      </c>
      <c r="B39" t="s">
        <v>151</v>
      </c>
      <c r="C39" t="s">
        <v>282</v>
      </c>
      <c r="D39" t="str">
        <f>Table3[[#This Row],[Region]] &amp; " - " &amp; Table3[[#This Row],[Critter]]</f>
        <v>Mount Hothead - Magmiter</v>
      </c>
      <c r="E39" t="s">
        <v>175</v>
      </c>
      <c r="F39" t="s">
        <v>95</v>
      </c>
      <c r="G39" t="s">
        <v>410</v>
      </c>
    </row>
    <row r="40" spans="1:7" x14ac:dyDescent="0.25">
      <c r="A40">
        <v>5</v>
      </c>
      <c r="B40" t="s">
        <v>151</v>
      </c>
      <c r="C40" t="s">
        <v>291</v>
      </c>
      <c r="D40" t="str">
        <f>Table3[[#This Row],[Region]] &amp; " - " &amp; Table3[[#This Row],[Critter]]</f>
        <v>Mount Hothead - Stampeedle</v>
      </c>
      <c r="E40" t="s">
        <v>175</v>
      </c>
      <c r="F40" t="s">
        <v>95</v>
      </c>
      <c r="G40" t="s">
        <v>408</v>
      </c>
    </row>
    <row r="41" spans="1:7" x14ac:dyDescent="0.25">
      <c r="A41">
        <v>5</v>
      </c>
      <c r="B41" t="s">
        <v>151</v>
      </c>
      <c r="C41" t="s">
        <v>292</v>
      </c>
      <c r="D41" t="str">
        <f>Table3[[#This Row],[Region]] &amp; " - " &amp; Table3[[#This Row],[Critter]]</f>
        <v>Mount Hothead - Tigersnoot</v>
      </c>
      <c r="E41" t="s">
        <v>293</v>
      </c>
      <c r="F41" t="s">
        <v>228</v>
      </c>
      <c r="G41" t="s">
        <v>408</v>
      </c>
    </row>
    <row r="42" spans="1:7" x14ac:dyDescent="0.25">
      <c r="A42">
        <v>6</v>
      </c>
      <c r="B42" t="s">
        <v>294</v>
      </c>
      <c r="C42" t="s">
        <v>295</v>
      </c>
      <c r="D42" t="str">
        <f>Table3[[#This Row],[Region]] &amp; " - " &amp; Table3[[#This Row],[Critter]]</f>
        <v>Merry Meadows - Blossom Bounder</v>
      </c>
      <c r="E42" t="s">
        <v>296</v>
      </c>
      <c r="F42" t="s">
        <v>186</v>
      </c>
      <c r="G42" t="s">
        <v>408</v>
      </c>
    </row>
    <row r="43" spans="1:7" x14ac:dyDescent="0.25">
      <c r="A43">
        <v>6</v>
      </c>
      <c r="B43" t="s">
        <v>294</v>
      </c>
      <c r="C43" t="s">
        <v>299</v>
      </c>
      <c r="D43" t="str">
        <f>Table3[[#This Row],[Region]] &amp; " - " &amp; Table3[[#This Row],[Critter]]</f>
        <v>Merry Meadows - Catercreeper</v>
      </c>
      <c r="E43" t="s">
        <v>300</v>
      </c>
      <c r="F43" t="s">
        <v>95</v>
      </c>
      <c r="G43" t="s">
        <v>408</v>
      </c>
    </row>
    <row r="44" spans="1:7" x14ac:dyDescent="0.25">
      <c r="A44">
        <v>6</v>
      </c>
      <c r="B44" t="s">
        <v>294</v>
      </c>
      <c r="C44" t="s">
        <v>301</v>
      </c>
      <c r="D44" t="str">
        <f>Table3[[#This Row],[Region]] &amp; " - " &amp; Table3[[#This Row],[Critter]]</f>
        <v>Merry Meadows - Flowerfly</v>
      </c>
      <c r="E44" t="s">
        <v>300</v>
      </c>
      <c r="F44" t="s">
        <v>110</v>
      </c>
      <c r="G44" t="s">
        <v>409</v>
      </c>
    </row>
    <row r="45" spans="1:7" x14ac:dyDescent="0.25">
      <c r="A45">
        <v>6</v>
      </c>
      <c r="B45" t="s">
        <v>294</v>
      </c>
      <c r="C45" t="s">
        <v>302</v>
      </c>
      <c r="D45" t="str">
        <f>Table3[[#This Row],[Region]] &amp; " - " &amp; Table3[[#This Row],[Critter]]</f>
        <v>Merry Meadows - Hearthling</v>
      </c>
      <c r="E45" t="s">
        <v>298</v>
      </c>
      <c r="F45" t="s">
        <v>105</v>
      </c>
      <c r="G45" t="s">
        <v>410</v>
      </c>
    </row>
    <row r="46" spans="1:7" x14ac:dyDescent="0.25">
      <c r="A46">
        <v>6</v>
      </c>
      <c r="B46" t="s">
        <v>294</v>
      </c>
      <c r="C46" t="s">
        <v>297</v>
      </c>
      <c r="D46" t="str">
        <f>Table3[[#This Row],[Region]] &amp; " - " &amp; Table3[[#This Row],[Critter]]</f>
        <v>Merry Meadows - Mossling</v>
      </c>
      <c r="E46" t="s">
        <v>298</v>
      </c>
      <c r="F46" t="s">
        <v>95</v>
      </c>
      <c r="G46" t="s">
        <v>408</v>
      </c>
    </row>
    <row r="47" spans="1:7" x14ac:dyDescent="0.25">
      <c r="A47">
        <v>7</v>
      </c>
      <c r="B47" t="s">
        <v>190</v>
      </c>
      <c r="C47" t="s">
        <v>303</v>
      </c>
      <c r="D47" t="str">
        <f>Table3[[#This Row],[Region]] &amp; " - " &amp; Table3[[#This Row],[Critter]]</f>
        <v>Cloud Island - Clouddragon</v>
      </c>
      <c r="E47" t="s">
        <v>304</v>
      </c>
      <c r="F47" t="s">
        <v>95</v>
      </c>
      <c r="G47" t="s">
        <v>408</v>
      </c>
    </row>
    <row r="48" spans="1:7" x14ac:dyDescent="0.25">
      <c r="A48">
        <v>7</v>
      </c>
      <c r="B48" t="s">
        <v>190</v>
      </c>
      <c r="C48" t="s">
        <v>307</v>
      </c>
      <c r="D48" t="str">
        <f>Table3[[#This Row],[Region]] &amp; " - " &amp; Table3[[#This Row],[Critter]]</f>
        <v>Cloud Island - Stardrake</v>
      </c>
      <c r="E48" t="s">
        <v>304</v>
      </c>
      <c r="F48" t="s">
        <v>308</v>
      </c>
      <c r="G48" t="s">
        <v>410</v>
      </c>
    </row>
    <row r="49" spans="1:7" x14ac:dyDescent="0.25">
      <c r="A49">
        <v>7</v>
      </c>
      <c r="B49" t="s">
        <v>190</v>
      </c>
      <c r="C49" t="s">
        <v>305</v>
      </c>
      <c r="D49" t="str">
        <f>Table3[[#This Row],[Region]] &amp; " - " &amp; Table3[[#This Row],[Critter]]</f>
        <v>Cloud Island - Starry Nightwing</v>
      </c>
      <c r="E49" t="s">
        <v>306</v>
      </c>
      <c r="F49" t="s">
        <v>98</v>
      </c>
      <c r="G49" t="s">
        <v>409</v>
      </c>
    </row>
    <row r="50" spans="1:7" x14ac:dyDescent="0.25">
      <c r="A50">
        <v>8</v>
      </c>
      <c r="B50" t="s">
        <v>309</v>
      </c>
      <c r="C50" t="s">
        <v>313</v>
      </c>
      <c r="D50" t="str">
        <f>Table3[[#This Row],[Region]] &amp; " - " &amp; Table3[[#This Row],[Critter]]</f>
        <v>Icy Peak - Blubby</v>
      </c>
      <c r="E50" t="s">
        <v>314</v>
      </c>
      <c r="F50" t="s">
        <v>95</v>
      </c>
      <c r="G50" t="s">
        <v>409</v>
      </c>
    </row>
    <row r="51" spans="1:7" x14ac:dyDescent="0.25">
      <c r="A51">
        <v>8</v>
      </c>
      <c r="B51" t="s">
        <v>309</v>
      </c>
      <c r="C51" t="s">
        <v>310</v>
      </c>
      <c r="D51" t="str">
        <f>Table3[[#This Row],[Region]] &amp; " - " &amp; Table3[[#This Row],[Critter]]</f>
        <v>Icy Peak - Woolox</v>
      </c>
      <c r="E51" t="s">
        <v>311</v>
      </c>
      <c r="F51" t="s">
        <v>312</v>
      </c>
      <c r="G51" t="s">
        <v>410</v>
      </c>
    </row>
    <row r="52" spans="1:7" x14ac:dyDescent="0.25">
      <c r="A52">
        <v>9</v>
      </c>
      <c r="B52" t="s">
        <v>219</v>
      </c>
      <c r="C52" t="s">
        <v>317</v>
      </c>
      <c r="D52" t="str">
        <f>Table3[[#This Row],[Region]] &amp; " - " &amp; Table3[[#This Row],[Critter]]</f>
        <v>City Town - Citywing</v>
      </c>
      <c r="E52" t="s">
        <v>316</v>
      </c>
      <c r="F52" t="s">
        <v>95</v>
      </c>
      <c r="G52" t="s">
        <v>408</v>
      </c>
    </row>
    <row r="53" spans="1:7" x14ac:dyDescent="0.25">
      <c r="A53">
        <v>9</v>
      </c>
      <c r="B53" t="s">
        <v>219</v>
      </c>
      <c r="C53" t="s">
        <v>315</v>
      </c>
      <c r="D53" t="str">
        <f>Table3[[#This Row],[Region]] &amp; " - " &amp; Table3[[#This Row],[Critter]]</f>
        <v>City Town - Colorpillar</v>
      </c>
      <c r="E53" t="s">
        <v>316</v>
      </c>
      <c r="F53" t="s">
        <v>95</v>
      </c>
      <c r="G53" t="s">
        <v>408</v>
      </c>
    </row>
    <row r="54" spans="1:7" x14ac:dyDescent="0.25">
      <c r="A54">
        <v>9</v>
      </c>
      <c r="B54" t="s">
        <v>219</v>
      </c>
      <c r="C54" t="s">
        <v>247</v>
      </c>
      <c r="D54" t="str">
        <f>Table3[[#This Row],[Region]] &amp; " - " &amp; Table3[[#This Row],[Critter]]</f>
        <v>City Town - Critter</v>
      </c>
      <c r="E54" t="s">
        <v>18</v>
      </c>
      <c r="F54" t="s">
        <v>91</v>
      </c>
      <c r="G54" t="s">
        <v>92</v>
      </c>
    </row>
    <row r="55" spans="1:7" x14ac:dyDescent="0.25">
      <c r="A55">
        <v>9</v>
      </c>
      <c r="B55" t="s">
        <v>219</v>
      </c>
      <c r="C55" t="s">
        <v>318</v>
      </c>
      <c r="D55" t="str">
        <f>Table3[[#This Row],[Region]] &amp; " - " &amp; Table3[[#This Row],[Critter]]</f>
        <v>City Town - Crowbert</v>
      </c>
      <c r="E55" t="s">
        <v>319</v>
      </c>
      <c r="F55" t="s">
        <v>98</v>
      </c>
      <c r="G55" t="s">
        <v>409</v>
      </c>
    </row>
    <row r="56" spans="1:7" x14ac:dyDescent="0.25">
      <c r="A56">
        <v>9</v>
      </c>
      <c r="B56" t="s">
        <v>219</v>
      </c>
      <c r="C56" t="s">
        <v>320</v>
      </c>
      <c r="D56" t="str">
        <f>Table3[[#This Row],[Region]] &amp; " - " &amp; Table3[[#This Row],[Critter]]</f>
        <v>City Town - Dust Bun</v>
      </c>
      <c r="E56" t="s">
        <v>321</v>
      </c>
      <c r="F56" t="s">
        <v>110</v>
      </c>
      <c r="G56" t="s">
        <v>410</v>
      </c>
    </row>
    <row r="57" spans="1:7" x14ac:dyDescent="0.25">
      <c r="A57">
        <v>9</v>
      </c>
      <c r="B57" t="s">
        <v>219</v>
      </c>
      <c r="C57" t="s">
        <v>322</v>
      </c>
      <c r="D57" t="str">
        <f>Table3[[#This Row],[Region]] &amp; " - " &amp; Table3[[#This Row],[Critter]]</f>
        <v>City Town - Squeakle</v>
      </c>
      <c r="E57" t="s">
        <v>214</v>
      </c>
      <c r="F57" t="s">
        <v>95</v>
      </c>
      <c r="G57" t="s">
        <v>408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Characters</vt:lpstr>
      <vt:lpstr>Visitors</vt:lpstr>
      <vt:lpstr>Fishing</vt:lpstr>
      <vt:lpstr>Critters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Grindstaff, Chelsea</dc:creator>
  <cp:lastModifiedBy>Grindstaff, Chelsea</cp:lastModifiedBy>
  <dcterms:created xsi:type="dcterms:W3CDTF">2025-02-20T20:59:59Z</dcterms:created>
  <dcterms:modified xsi:type="dcterms:W3CDTF">2025-04-07T20:39:01Z</dcterms:modified>
</cp:coreProperties>
</file>