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2-PAYSAGE\Connaissances et sensibilisation\02. Atlas des paysages\022. Cartes et tableaux de suivi\"/>
    </mc:Choice>
  </mc:AlternateContent>
  <bookViews>
    <workbookView xWindow="0" yWindow="0" windowWidth="25200" windowHeight="11250" tabRatio="500"/>
  </bookViews>
  <sheets>
    <sheet name="Atlas départementaux" sheetId="1" r:id="rId1"/>
    <sheet name="Atlas régionaux" sheetId="2" r:id="rId2"/>
  </sheets>
  <definedNames>
    <definedName name="_xlnm._FilterDatabase" localSheetId="0" hidden="1">'Atlas départementaux'!$B$1:$R$99</definedName>
    <definedName name="Excel_BuiltIn__FilterDatabase" localSheetId="0">#REF!</definedName>
  </definedNames>
  <calcPr calcId="162913"/>
</workbook>
</file>

<file path=xl/calcChain.xml><?xml version="1.0" encoding="utf-8"?>
<calcChain xmlns="http://schemas.openxmlformats.org/spreadsheetml/2006/main">
  <c r="U99" i="1" l="1"/>
</calcChain>
</file>

<file path=xl/comments1.xml><?xml version="1.0" encoding="utf-8"?>
<comments xmlns="http://schemas.openxmlformats.org/spreadsheetml/2006/main">
  <authors>
    <author>CM</author>
  </authors>
  <commentList>
    <comment ref="R74" authorId="0" shapeId="0">
      <text>
        <r>
          <rPr>
            <sz val="10"/>
            <color rgb="FF000000"/>
            <rFont val="Arial"/>
            <charset val="1"/>
          </rPr>
          <t>======
ID#AAAAHwvlQRc
Alain Guglielmetti    (2021-02-08 14:09:39)
Non totalement fonctionnel. Etude non finalisée en février 2021.</t>
        </r>
      </text>
    </comment>
  </commentList>
</comments>
</file>

<file path=xl/comments2.xml><?xml version="1.0" encoding="utf-8"?>
<comments xmlns="http://schemas.openxmlformats.org/spreadsheetml/2006/main">
  <authors>
    <author>CM</author>
  </authors>
  <commentList>
    <comment ref="S21" authorId="0" shapeId="0">
      <text>
        <r>
          <rPr>
            <sz val="10"/>
            <color rgb="FF000000"/>
            <rFont val="Arial"/>
            <charset val="1"/>
          </rPr>
          <t>======
ID#AAAAHqyKWEQ
    (2021-01-25 14:12:27)
Les deux atlas sont accessibles depuis le site de la DREAL Normandie</t>
        </r>
      </text>
    </comment>
  </commentList>
</comments>
</file>

<file path=xl/sharedStrings.xml><?xml version="1.0" encoding="utf-8"?>
<sst xmlns="http://schemas.openxmlformats.org/spreadsheetml/2006/main" count="1207" uniqueCount="576">
  <si>
    <t>n°</t>
  </si>
  <si>
    <t>Région</t>
  </si>
  <si>
    <t>Départment</t>
  </si>
  <si>
    <t>Chef Lieu</t>
  </si>
  <si>
    <t>Code Postal Chef Lieu</t>
  </si>
  <si>
    <t>Atlas n°1
Atlas 1</t>
  </si>
  <si>
    <t>Atlas n°2
Atlas 2</t>
  </si>
  <si>
    <t>Atlas n°3</t>
  </si>
  <si>
    <t>Année pour filtre (la plus récente)</t>
  </si>
  <si>
    <t>classement ancienneté</t>
  </si>
  <si>
    <t>Maîtrise d'ouvrage atlas 1</t>
  </si>
  <si>
    <t>Maitrise d'ouvrage Atlas 2</t>
  </si>
  <si>
    <t>Maîtrise d'œuvre Atlas 1</t>
  </si>
  <si>
    <t>Matrise d'œuvre Atlas 2</t>
  </si>
  <si>
    <t>Format livrable PDF</t>
  </si>
  <si>
    <t>Format livrable carte interactive</t>
  </si>
  <si>
    <t>Format de livrable SIG</t>
  </si>
  <si>
    <t>Lien internet 1</t>
  </si>
  <si>
    <t>Lien démarches antérieures</t>
  </si>
  <si>
    <t>Site Objectif Paysage</t>
  </si>
  <si>
    <t>Nombre d'UP</t>
  </si>
  <si>
    <t>Auvergne-Rhône-Alpes</t>
  </si>
  <si>
    <t>Ain</t>
  </si>
  <si>
    <t>Bourg-en-Bresse</t>
  </si>
  <si>
    <t>01000</t>
  </si>
  <si>
    <t>Conseil départemental</t>
  </si>
  <si>
    <t>CAUE</t>
  </si>
  <si>
    <t>https://www.atlasdespaysagesdelain.com/fr/portail/150/atlas-des-paysages-de-l-ain.html</t>
  </si>
  <si>
    <t>OK</t>
  </si>
  <si>
    <t>Savoie</t>
  </si>
  <si>
    <t>Chambéry</t>
  </si>
  <si>
    <t>x</t>
  </si>
  <si>
    <t>2021 (en cours)</t>
  </si>
  <si>
    <t>DDT73</t>
  </si>
  <si>
    <t>Atelier UO</t>
  </si>
  <si>
    <t xml:space="preserve">En cours de finalisation </t>
  </si>
  <si>
    <t>Allier</t>
  </si>
  <si>
    <t>Moulins</t>
  </si>
  <si>
    <t>03000</t>
  </si>
  <si>
    <t>DIREN</t>
  </si>
  <si>
    <t>http://www.paysages.auvergne-rhone-alpes.gouv.fr/IMG/pdf/livre_diren_03_web_cle517a85-1_tr.pdf</t>
  </si>
  <si>
    <t>http://www.paysages.auvergne-rhone-alpes.gouv.fr/IMG/pdf/livre_diren_43_web_deuxieme_partie_cle5f695d_tr.pdf</t>
  </si>
  <si>
    <t>Ardèche</t>
  </si>
  <si>
    <t>Privas</t>
  </si>
  <si>
    <t>07000</t>
  </si>
  <si>
    <t>DIREN-DDE</t>
  </si>
  <si>
    <t>Itinéraire Bis</t>
  </si>
  <si>
    <t>http://www.paysages.auvergne-rhone-alpes.gouv.fr/ardeche-quel-paysage-pour-demain-a1205.html</t>
  </si>
  <si>
    <t>Cantal</t>
  </si>
  <si>
    <t>Aurillac</t>
  </si>
  <si>
    <t>http://www.paysages.auvergne-rhone-alpes.gouv.fr/IMG/pdf/livre_diren_15_web2_cle0efb74_tr.pdf</t>
  </si>
  <si>
    <t>http://patrimoines.ain.fr/n/paysages-de-l-ain/n:186</t>
  </si>
  <si>
    <t>Haute-Loire</t>
  </si>
  <si>
    <t>Le Puy-en-Velay</t>
  </si>
  <si>
    <t>http://www.paysages.auvergne-rhone-alpes.gouv.fr/IMG/pdf/livre_diren_43_web_premiere_partie_cle51a995_tr.pdf</t>
  </si>
  <si>
    <t>Haute-Savoie</t>
  </si>
  <si>
    <t>Annecy</t>
  </si>
  <si>
    <t xml:space="preserve">DDE </t>
  </si>
  <si>
    <t xml:space="preserve">DDE - CAUE - SDAP </t>
  </si>
  <si>
    <t>http://www.paysages.auvergne-rhone-alpes.gouv.fr/IMG/pdf/atlas_74bis-2.pdf</t>
  </si>
  <si>
    <t>Isère</t>
  </si>
  <si>
    <t>Grenoble</t>
  </si>
  <si>
    <t>En cours d'actualisation</t>
  </si>
  <si>
    <t>Conseil général</t>
  </si>
  <si>
    <t>Patrick Bienvenu, Alain Mazas, Alain Böemare</t>
  </si>
  <si>
    <t>X</t>
  </si>
  <si>
    <t>http://www.paysages.auvergne-rhone-alpes.gouv.fr/les-chemins-du-paysage-un-outil-de-connaissance-a1302.html</t>
  </si>
  <si>
    <t>OK pour celui de 2001</t>
  </si>
  <si>
    <t>Loire</t>
  </si>
  <si>
    <t>Saint-Etienne</t>
  </si>
  <si>
    <t>Conseil général et Préfecture</t>
  </si>
  <si>
    <t>Bureau d'étude Michel Poncet associé à Bertrand Richard</t>
  </si>
  <si>
    <t>http://www.paysages.auvergne-rhone-alpes.gouv.fr/IMG/pdf/complet-loire_couv-tr.pdf</t>
  </si>
  <si>
    <t>Puy-de-Dôme</t>
  </si>
  <si>
    <t>Clermont-Ferrand</t>
  </si>
  <si>
    <t>DIREN - DDE</t>
  </si>
  <si>
    <t xml:space="preserve">Sud : Cabinet Sycomore 
Ouest : Conservatoire Régional des Paysages </t>
  </si>
  <si>
    <t>http://www.paysages.auvergne-rhone-alpes.gouv.fr/IMG/pdf/livre_diren_63_web2_cle093335_tr.pdf</t>
  </si>
  <si>
    <t>ok</t>
  </si>
  <si>
    <t>Bourgogne-Franche-Comté</t>
  </si>
  <si>
    <t>Saône-et-Loire</t>
  </si>
  <si>
    <t>Mâcon</t>
  </si>
  <si>
    <t>DDT</t>
  </si>
  <si>
    <t>François Bonneaud, dplg
Stéphane Bertin dplg
Aubépine sarl, Vue d'ici</t>
  </si>
  <si>
    <t>http://www.atlas-paysages.saone-et-loire.developpement-durable.gouv.fr/</t>
  </si>
  <si>
    <t>oK</t>
  </si>
  <si>
    <t>Côte-d'Or</t>
  </si>
  <si>
    <t>Dijon</t>
  </si>
  <si>
    <t>Agence Paysages (S. Giorgis, archi-psg, Anouk Arnal, ingé agronome, psg d’amén., Denis Lacalle, psg d’amén.) Canopée (Jérôme Jarmasson, directeur, com numérique</t>
  </si>
  <si>
    <t>http://www.territoires-cotedor.fr/_atlas21/</t>
  </si>
  <si>
    <t>Nièvre</t>
  </si>
  <si>
    <t>Nevers</t>
  </si>
  <si>
    <t>François Bonneaud, dplg
Stéphane Bertin dplg
Marc Verdier, archi-urbaniste
Jacques Vertes, Sigiste
Thomas Schmutz, Agronome</t>
  </si>
  <si>
    <t>http://www.nievre.gouv.fr/atlas-des-paysages-de-la-nievre-a479.html</t>
  </si>
  <si>
    <t>Yonne</t>
  </si>
  <si>
    <t>Auxerre</t>
  </si>
  <si>
    <t>Agence Follea-Gautier</t>
  </si>
  <si>
    <t>http://www.yonne.gouv.fr/Politiques-publiques/Environnement/Protection-de-l-environnement/Protection-des-paysages/Atlas-des-paysages-de-l-Yonne</t>
  </si>
  <si>
    <t>Doubs</t>
  </si>
  <si>
    <t>Besançon</t>
  </si>
  <si>
    <t>DREAL-DDT</t>
  </si>
  <si>
    <t>CAUE,  Laboratoire THEMA (CNRS Univ. FC), Société Unisfère</t>
  </si>
  <si>
    <t>http://thema.univ-fcomte.fr/paysage-eco/atlas-web/Entree-generale.pdf</t>
  </si>
  <si>
    <t xml:space="preserve">Haute-Saône </t>
  </si>
  <si>
    <t>Vesoul</t>
  </si>
  <si>
    <t>Jura</t>
  </si>
  <si>
    <t>Lons-le-Saunier</t>
  </si>
  <si>
    <t>Actualisation en cours</t>
  </si>
  <si>
    <t>Territoire de Belfort</t>
  </si>
  <si>
    <t>Belfort</t>
  </si>
  <si>
    <t>CAUE, CG Belfort, Laboratoire THEMA (CNRS Univ. FC), Société Unisfère</t>
  </si>
  <si>
    <t>Bretagne</t>
  </si>
  <si>
    <t>en cours</t>
  </si>
  <si>
    <t>Folléa-Gautier</t>
  </si>
  <si>
    <t>A mettre quand il sera finalisé</t>
  </si>
  <si>
    <t>Rennes</t>
  </si>
  <si>
    <t>Centre-Val de Loire</t>
  </si>
  <si>
    <t>DIREN, DDE</t>
  </si>
  <si>
    <t>Loiret</t>
  </si>
  <si>
    <t>Orléans</t>
  </si>
  <si>
    <t>Conseil général du Loiret</t>
  </si>
  <si>
    <t>Jean-Pierre SAURIN, paysagiste DPLG</t>
  </si>
  <si>
    <t>http://www.loiret.fr/les-paysages-du-loiret-60382.htm?RH=R8.3.5&amp;RF=1403252222</t>
  </si>
  <si>
    <t>Loir-et-Cher</t>
  </si>
  <si>
    <t>Blois</t>
  </si>
  <si>
    <t xml:space="preserve">CAUE </t>
  </si>
  <si>
    <t>Agence Folléa-Gautier
Atelier de l'Isthme (cartes SIG)
Agence Web Idylyk</t>
  </si>
  <si>
    <t>http://www.atlasdespaysages.caue41.fr/</t>
  </si>
  <si>
    <t>Eur-et-Loir</t>
  </si>
  <si>
    <t>Chartres</t>
  </si>
  <si>
    <t>CAUE
Avec  la participation du Conseil Général, le concours financier de la DIREN et du FNADT et le soutien de la DDE.</t>
  </si>
  <si>
    <t>Nemis</t>
  </si>
  <si>
    <t>Corse</t>
  </si>
  <si>
    <t>Haute Corse</t>
  </si>
  <si>
    <t>Bastia</t>
  </si>
  <si>
    <t>Révision à prévoir en lien
avec la collectivité de Corse</t>
  </si>
  <si>
    <t>DREAL CORSE</t>
  </si>
  <si>
    <t>ERBA BARONA PAYSAGE (François GARNIER) Alain FREYTET, BIOTOPE (Loic Ardiet), Christian Andreani (photographe), Guy Patrick Azema (antropologue), Atelier Pellegri (urbanistes)</t>
  </si>
  <si>
    <t>http://www.corse.developpement-durable.gouv.fr/atlas-des-paysages-de-corse-r42.html</t>
  </si>
  <si>
    <t>Corse du Sud</t>
  </si>
  <si>
    <t>AJaccio</t>
  </si>
  <si>
    <t xml:space="preserve">Grand Est </t>
  </si>
  <si>
    <t>Haute-Marne</t>
  </si>
  <si>
    <t>Chaumont</t>
  </si>
  <si>
    <t>http://www.haute-marne.gouv.fr/Politiques-publiques/Amenagement-du-territoire-urbanisme/Paysage/Referentiel-des-paysages-de-Haute-Marne</t>
  </si>
  <si>
    <t>Meurthe-et-Moselle</t>
  </si>
  <si>
    <t>Nancy</t>
  </si>
  <si>
    <t>CG, en étroite collaboration avec la DREAL</t>
  </si>
  <si>
    <t>Follea-Gautier, Biotope, Atelier de l'Isthme, ChevalVert</t>
  </si>
  <si>
    <t>http://www.vivrelespaysages.cg54.fr/</t>
  </si>
  <si>
    <t>Aube</t>
  </si>
  <si>
    <t>Troyes</t>
  </si>
  <si>
    <t>http://www.aube.gouv.fr/Politiques-publiques/Amenagement-du-territoire-urbanisme-construction-logement/Amenagement-du-territoire/Paysages/Referentiel-des-paysages-de-l-Aube</t>
  </si>
  <si>
    <t>Vosges</t>
  </si>
  <si>
    <t>Epinal</t>
  </si>
  <si>
    <t>CG 88 avec un cofinancement DIREN</t>
  </si>
  <si>
    <t>François Bonneaud
Conception-réalisation DVD-ROM : Opus species</t>
  </si>
  <si>
    <t>Ardennes</t>
  </si>
  <si>
    <t>Charleville-Mézières</t>
  </si>
  <si>
    <t>08000</t>
  </si>
  <si>
    <t xml:space="preserve">nn car pas départemental mais régional </t>
  </si>
  <si>
    <t>Bas-Rhin</t>
  </si>
  <si>
    <t>Strasbourg</t>
  </si>
  <si>
    <t>Haut-Rhin</t>
  </si>
  <si>
    <t>Colmar</t>
  </si>
  <si>
    <t>Marne</t>
  </si>
  <si>
    <t>Châlons-en-Champagne</t>
  </si>
  <si>
    <t>Meuse</t>
  </si>
  <si>
    <t>Bar-le-Duc</t>
  </si>
  <si>
    <t>Moselle</t>
  </si>
  <si>
    <t>Metz</t>
  </si>
  <si>
    <t>Lien vers entités paysagères du département tirées de l'Atlas : https://www.vosges.gouv.fr/Publications/Atlas-des-Vosges/Atlas-des-Vosges-2018/Les-entites-paysageres-du-departement</t>
  </si>
  <si>
    <t>Guadeloupe</t>
  </si>
  <si>
    <t>Basse-Terre</t>
  </si>
  <si>
    <t>DEAL et Conseil Régional</t>
  </si>
  <si>
    <t>Ecce Terra, paysagistes mandataires
BE associés : Caraïbes Paysages, Atelier d’urbanisme C2R, ELAU, G. Louis</t>
  </si>
  <si>
    <t>https://www.regionguadeloupe.fr/les-actions-regionales/cadre-de-vie/biodiversite/latlas-des-paysages-de-guadeloupe/#_</t>
  </si>
  <si>
    <t>Guyane</t>
  </si>
  <si>
    <t>Cayenne</t>
  </si>
  <si>
    <t xml:space="preserve">DRE Guyane </t>
  </si>
  <si>
    <t>VU D'ICI
ARUAG</t>
  </si>
  <si>
    <t>http://www.guyane.developpement-durable.gouv.fr/les-paysages-de-guyane-a615.html</t>
  </si>
  <si>
    <t>Hauts-de-France</t>
  </si>
  <si>
    <t>Aisne</t>
  </si>
  <si>
    <t>Laon</t>
  </si>
  <si>
    <t>DIREN, CR, CG, CAUE
 Autres soutiens financiers : FEDER</t>
  </si>
  <si>
    <t>CAUE et ADREE (Asso. pour
 le Dvt de la Rech.
 et de l'Enseignement sur l'Env.)</t>
  </si>
  <si>
    <t>https://www.hauts-de-france.developpement-durable.gouv.fr/?Atlas-des-paysages-16575</t>
  </si>
  <si>
    <t>Oise</t>
  </si>
  <si>
    <t>Beauvais</t>
  </si>
  <si>
    <t>DIREN, DDE
 COPIL : DIREN, DRE, DDE, SDAP, DDAF, PNR, CR, CAUE</t>
  </si>
  <si>
    <t>Atelier 15</t>
  </si>
  <si>
    <t>Somme</t>
  </si>
  <si>
    <t>Amiens</t>
  </si>
  <si>
    <t>DIREN, assistée de : CG, CAUE, DDE, SDAP, Archives Dptales, DRAC, CR, CR et CD du Tourisme</t>
  </si>
  <si>
    <t>Atelier Traverses, Bertrand le Boudec (archi), Hélène Izimbart (psgiste). 
 Dessins : B. Le Boudec
 Mise en page : Pierre-André Tanc</t>
  </si>
  <si>
    <t>Ile-de-France</t>
  </si>
  <si>
    <t>Hauts-de-Seine</t>
  </si>
  <si>
    <t>Nanterre</t>
  </si>
  <si>
    <t>2021 ( intention, à confirmer)</t>
  </si>
  <si>
    <t>DDE92</t>
  </si>
  <si>
    <t>UTEA92, DRIEE, CAUE</t>
  </si>
  <si>
    <t>Folléa-Gautier, François Adam</t>
  </si>
  <si>
    <t>2014 : Michel Collin, dplg, mandataire de l’équipe ; Vue d'Ici, Atelier TEL (Marie Lubat, sociologue, Joëlle Paquet, AU)</t>
  </si>
  <si>
    <t>http://www.paysages.hauts-de-seine.developpement-durable.gouv.fr/spip.php?page=sommaire</t>
  </si>
  <si>
    <t>Paris</t>
  </si>
  <si>
    <t>2021 lancement</t>
  </si>
  <si>
    <t>Seine-Saint-Denis</t>
  </si>
  <si>
    <t>Bobigny</t>
  </si>
  <si>
    <t>CD77+UTEA+Driee+ CAUE</t>
  </si>
  <si>
    <t>M. Collin – Bureau d’étude I.D.E. A.L. – Vue d’ici – URBEA</t>
  </si>
  <si>
    <t>https://www.caue93.fr/ressources-documentaires/atlas-des-paysages</t>
  </si>
  <si>
    <t>Val-de-Marne</t>
  </si>
  <si>
    <t>Créteil</t>
  </si>
  <si>
    <t>2019 (en cours)</t>
  </si>
  <si>
    <t>UD DRIEA 94 + EPT+CAUE+CD</t>
  </si>
  <si>
    <t>Vert Latitude+ résonance paysage</t>
  </si>
  <si>
    <t>Yvelines</t>
  </si>
  <si>
    <t>Versailles</t>
  </si>
  <si>
    <t>CD78+DDT78+ CAUE</t>
  </si>
  <si>
    <t>Alain Mazat, Alain Freytet</t>
  </si>
  <si>
    <t>https://www.atlas-paysages-yvelines.fr/</t>
  </si>
  <si>
    <t>Essonne</t>
  </si>
  <si>
    <t>Evry</t>
  </si>
  <si>
    <t>CG, en partenariat avec le CAUE</t>
  </si>
  <si>
    <t>Follea-Gautier</t>
  </si>
  <si>
    <t>http://caue91.asso.fr/Guide-des-Paysages-de-l-Essonne-170.html</t>
  </si>
  <si>
    <t>Seine-et-Marne</t>
  </si>
  <si>
    <t>Melun</t>
  </si>
  <si>
    <t>CG</t>
  </si>
  <si>
    <t>Alain Freytet et Claude Chazelle 
Paysagistes DPLG</t>
  </si>
  <si>
    <t>http://www.seine-et-marne.fr/Cadre-de-vie-Transports/Biodiversite-et-paysages/Atlas-dynamique-de-la-Biodiversite-en-Seine-et-Marne/L-atlas-des-paysages-de-Seine-et-Marne</t>
  </si>
  <si>
    <t>Vald'Oise</t>
  </si>
  <si>
    <t>Cergy</t>
  </si>
  <si>
    <t>DDT 95, CD 95, CAUE 95, PNR Vexin Français et Oise pays de France</t>
  </si>
  <si>
    <t>Michel Colin</t>
  </si>
  <si>
    <t>https://www.caue95.org/informer/atlas-des-paysages</t>
  </si>
  <si>
    <t>Martinique</t>
  </si>
  <si>
    <t>Fort-de-France</t>
  </si>
  <si>
    <t>PNR Martinique</t>
  </si>
  <si>
    <t>Agence Follea-Gautier
Vincent Huygues-Belrose, historien
Chevalvert, agence multimédia</t>
  </si>
  <si>
    <t>http://atlas-paysages.pnr-martinique.com/</t>
  </si>
  <si>
    <t>Mayotte</t>
  </si>
  <si>
    <t>Mamoudzou</t>
  </si>
  <si>
    <t>Conseil général, DAF</t>
  </si>
  <si>
    <t>Ginger Environnement et Infrastructures</t>
  </si>
  <si>
    <t>Normandie</t>
  </si>
  <si>
    <t>Manche</t>
  </si>
  <si>
    <t>Saint-Lô</t>
  </si>
  <si>
    <t>DREAL</t>
  </si>
  <si>
    <t>AGAP (paysagistes) et Environnement&amp;Société (sociologue)</t>
  </si>
  <si>
    <t>http://www.normandie.developpement-durable.gouv.fr/atlas-des-paysages-de-normandie-departement-de-la-r1104.html</t>
  </si>
  <si>
    <t>Orne</t>
  </si>
  <si>
    <t>Alençon</t>
  </si>
  <si>
    <t>http://www.normandie.developpement-durable.gouv.fr/atlas-des-paysages-de-normandie-departement-de-l-r884.html</t>
  </si>
  <si>
    <t>Calvados</t>
  </si>
  <si>
    <t>Caen</t>
  </si>
  <si>
    <t>L’actualisation des 5 atlas des 5 départements de la région Normandie est effectuée avec une méthode définie au niveau régional pour constituer un atlas régional.</t>
  </si>
  <si>
    <t>Eure</t>
  </si>
  <si>
    <t>Evreux</t>
  </si>
  <si>
    <t>Seine-Maritime</t>
  </si>
  <si>
    <t>Rouen</t>
  </si>
  <si>
    <t>Nouvelle-Aquitaine</t>
  </si>
  <si>
    <t>Dordogne</t>
  </si>
  <si>
    <t>Périgueux</t>
  </si>
  <si>
    <t xml:space="preserve">1999 ? </t>
  </si>
  <si>
    <t xml:space="preserve">DIREN, DDE  </t>
  </si>
  <si>
    <t>2018 MO : DDTM24 Partenaire financier : DREAL</t>
  </si>
  <si>
    <t>2018 CAUE+F. Bonneau (mandataire), S. Bertin, H. Sirieys, M. Verdier, Vue d'Ici</t>
  </si>
  <si>
    <t>https://atlas-paysages.dordogne.fr/</t>
  </si>
  <si>
    <t>Landes</t>
  </si>
  <si>
    <t>Mont-de-Marsan</t>
  </si>
  <si>
    <t>2021 (En cours)</t>
  </si>
  <si>
    <t>CD40</t>
  </si>
  <si>
    <t>CG. Soutien : CR Partenariats : DDTM, CAUE PNR LG Préf. ABF DREAL Agce Dptale d'Aide aux Coll. Locales 2020 : CD40 parenaire financier DREAL+régionNA</t>
  </si>
  <si>
    <t>2020 : F.bonneaud (mandataire)S.Bertin,H.Sirieys,M.Verdier,Vue d’Ici</t>
  </si>
  <si>
    <t>http://www.landes.fr/les-paysages</t>
  </si>
  <si>
    <t>Lot-et-Garonne</t>
  </si>
  <si>
    <t>Agen</t>
  </si>
  <si>
    <t xml:space="preserve">2007 : CAUE CG CR MCC 
</t>
  </si>
  <si>
    <t>2016 : CD partenaire financier DREAL</t>
  </si>
  <si>
    <t xml:space="preserve">2007 : CAUE+Follea-Gautier 
</t>
  </si>
  <si>
    <t>2016 : F. Bonneau (mandataire), S. Bertin, H. Sirieys, M. Verdier, Aubepine Sarl, Vue d'Ici</t>
  </si>
  <si>
    <t>https://atlaspaysages.lotetgaronne.fr/</t>
  </si>
  <si>
    <t>Pyrénées-Atlantiques</t>
  </si>
  <si>
    <t>Pau</t>
  </si>
  <si>
    <t xml:space="preserve">CG – Préfecture  </t>
  </si>
  <si>
    <t>2019 : CD 64  Partenaire financier:DREAL</t>
  </si>
  <si>
    <t>Morel - Delaigue Paysagistes</t>
  </si>
  <si>
    <t xml:space="preserve"> 2019 : Cyril Marlin (mandataire)</t>
  </si>
  <si>
    <t>http://www.donnees.aquitaine.developpement-durable.gouv.fr/DREAL/Telechargement_ATLAS_64.htm</t>
  </si>
  <si>
    <t>OK 2003</t>
  </si>
  <si>
    <t>Vienne</t>
  </si>
  <si>
    <t>Poitiers</t>
  </si>
  <si>
    <t>2021 MO CD 86 AMO CAUE partenaire financier DREAL</t>
  </si>
  <si>
    <t>Gironde</t>
  </si>
  <si>
    <t>Bordeaux</t>
  </si>
  <si>
    <t>DDE</t>
  </si>
  <si>
    <t>MO : CG
Partenaire financier : DREAL</t>
  </si>
  <si>
    <t>folléa-Gautier+  lBE GEREA (écologues) + Cédric Lavigne + Atelier de l'Isthme + ChevalVert</t>
  </si>
  <si>
    <t>http://atlas-paysages.gironde.fr/</t>
  </si>
  <si>
    <t>Charente</t>
  </si>
  <si>
    <t>Angoulême</t>
  </si>
  <si>
    <t>Charente-Maritime</t>
  </si>
  <si>
    <t>La Rochelle</t>
  </si>
  <si>
    <t>Corrèze</t>
  </si>
  <si>
    <t>Tulle</t>
  </si>
  <si>
    <t>Creuse</t>
  </si>
  <si>
    <t>Guéret</t>
  </si>
  <si>
    <t>Deux-Sèvres</t>
  </si>
  <si>
    <t>Niort</t>
  </si>
  <si>
    <t>Haute-Vienne</t>
  </si>
  <si>
    <t>Limoges</t>
  </si>
  <si>
    <t>Occitanie</t>
  </si>
  <si>
    <t>Haute-Garonne</t>
  </si>
  <si>
    <t>Toulouse</t>
  </si>
  <si>
    <t>Initiative Etat.
CD Haute-Garonne
Soutien financier Etat 50%</t>
  </si>
  <si>
    <t>Signes Paysage
Génope
Vozideo
Bardinal consultant</t>
  </si>
  <si>
    <t>https://paysages.haute-garonne.fr/</t>
  </si>
  <si>
    <t>Hautes-Pyrénées</t>
  </si>
  <si>
    <t>Tarbes</t>
  </si>
  <si>
    <t>CAUE
Initiative Etat, CD, CAUE</t>
  </si>
  <si>
    <t>BE Vu d’Ici (mandataire de l’équipe), Terres Neuves, 
Emanence, et Althis + CAUE 65 pour le volet architecture et formes urbaines.</t>
  </si>
  <si>
    <t>http://www.hautes-pyrenees.gouv.fr/atlas-des-paysages-des-hautes-pyrenees-r1145.html</t>
  </si>
  <si>
    <t>Ariège</t>
  </si>
  <si>
    <t>Foix</t>
  </si>
  <si>
    <t>09000</t>
  </si>
  <si>
    <t>Alain Mazas, Michel Collin, 
Alain Boëmare (géographe)</t>
  </si>
  <si>
    <t>http://www.ariege.fr/Mieux-vivre-ici/Atlas-des-paysages-d-Ariege-Pyrenees</t>
  </si>
  <si>
    <t>Aude</t>
  </si>
  <si>
    <t>Carcassonne</t>
  </si>
  <si>
    <t>Folléa-Gautier
Ydylyk (studio graphique et multimedia)
Vue d'ici (cartographes)</t>
  </si>
  <si>
    <t>http://paysages.languedoc-roussillon.developpement-durable.gouv.fr/Aude/default1.html</t>
  </si>
  <si>
    <t>Aveyron</t>
  </si>
  <si>
    <t>Rodez</t>
  </si>
  <si>
    <t xml:space="preserve">CAUE
</t>
  </si>
  <si>
    <t>https://paysageaveyron.fr/</t>
  </si>
  <si>
    <t>Gard</t>
  </si>
  <si>
    <t>Nîmes</t>
  </si>
  <si>
    <t>http://paysages.languedoc-roussillon.developpement-durable.gouv.fr/Gard/default1.html</t>
  </si>
  <si>
    <t xml:space="preserve">Pas en ligne car dépend du régional </t>
  </si>
  <si>
    <t>Gers</t>
  </si>
  <si>
    <t>Auch</t>
  </si>
  <si>
    <t>CAUE + association Arbre et Paysage</t>
  </si>
  <si>
    <t>http://www.occitanie.developpement-durable.gouv.fr/atlas-des-paysages-du-gers-r6927.html</t>
  </si>
  <si>
    <t>Hérault</t>
  </si>
  <si>
    <t>Montpellier</t>
  </si>
  <si>
    <t>http://paysages.languedoc-roussillon.developpement-durable.gouv.fr/Herault/default1.html</t>
  </si>
  <si>
    <t>Lot</t>
  </si>
  <si>
    <t>Cahors</t>
  </si>
  <si>
    <t>Soutiens financiers CR DIREN/DREAL CG</t>
  </si>
  <si>
    <t>http://fr.calameo.com/read/00020290139a8c6d15e41?authid=wawjPEBvh5Wk</t>
  </si>
  <si>
    <t>Lozère</t>
  </si>
  <si>
    <t>Mende</t>
  </si>
  <si>
    <t>http://paysages.languedoc-roussillon.developpement-durable.gouv.fr/Lozere/default1.html</t>
  </si>
  <si>
    <t>Pyrénées-Orientales</t>
  </si>
  <si>
    <t>Perpignan</t>
  </si>
  <si>
    <t>http://paysages.languedoc-roussillon.developpement-durable.gouv.fr/pyrenees-orientales/Default1.html</t>
  </si>
  <si>
    <t>Tarn</t>
  </si>
  <si>
    <t>Albi</t>
  </si>
  <si>
    <t>CG
Avec le soutien DIREN</t>
  </si>
  <si>
    <t>https://www.les-caue-occitanie.fr/publication/atlas-des-paysages-tarnais</t>
  </si>
  <si>
    <t>Tarn-et-Garonne</t>
  </si>
  <si>
    <t>Montauban</t>
  </si>
  <si>
    <t>http://www.occitanie.developpement-durable.gouv.fr/atlas-des-paysages-du-tarn-et-garonne-r6931.html</t>
  </si>
  <si>
    <t>Pays-de-la-Loire</t>
  </si>
  <si>
    <t>Loire-Atlantique</t>
  </si>
  <si>
    <t>Nantes</t>
  </si>
  <si>
    <t>DREAL et DDTM</t>
  </si>
  <si>
    <t>Vu d'ici, Agence Rousseau, Althis et Aqualan</t>
  </si>
  <si>
    <t xml:space="preserve">     VU D’ICI paysage et urbanisme, mandataire de l’équipe
URBAN’ISM urbanisme et paysage
    TERRES NEUVES, urba et géo
    EMANENCEsociologie
    ALTHIS environnement et cartographie
    AQUALAN webmestre</t>
  </si>
  <si>
    <t>http://www.paysages.loire-atlantique.gouv.fr/indexfa20.html?_pg=partenaires</t>
  </si>
  <si>
    <t>Maine-et-Loire</t>
  </si>
  <si>
    <t>Angers</t>
  </si>
  <si>
    <t>DIREN, DDE, CG</t>
  </si>
  <si>
    <t>Boscet Pigot, Vu d'Ici, Bruno Duquoc</t>
  </si>
  <si>
    <t xml:space="preserve">      VU D’ICI paysage et urbanisme, mandataire de l’équipe
URBAN’ISM urbanisme et paysage
    TERRES NEUVES, urba et géo
    EMANENCEsociologie
    ALTHIS environnement et cartographie
    AQUALAN webmestre</t>
  </si>
  <si>
    <t>http://www.paysages.pays-de-la-loire.developpement-durable.gouv.fr/atlas-de-paysages-departementaux-de-la-region-pays-a862.html</t>
  </si>
  <si>
    <t>Mayenne</t>
  </si>
  <si>
    <t>Laval</t>
  </si>
  <si>
    <t>CERESA, TRIGONE</t>
  </si>
  <si>
    <t xml:space="preserve">     VU D’ICI paysage et urbanisme, mandataire de l’équipe     URBAN’ISM urbanisme et paysage     TERRES NEUVES, urba et géo     EMANENCEsociologie     ALTHIS environnement et cartographie     AQUALAN webmestre</t>
  </si>
  <si>
    <t>http://www.paysages.pays-de-la-loire.developpement-durable.gouv.fr/</t>
  </si>
  <si>
    <t>Sarthe</t>
  </si>
  <si>
    <t>Le Mans</t>
  </si>
  <si>
    <t>CG, DDE 72, DIREN</t>
  </si>
  <si>
    <t>CERESA</t>
  </si>
  <si>
    <t>http://webissimo.developpement-durable.gouv.fr/IMG/pdf/Atlas_interactif_Sarthe_cle05c5d7.pdf</t>
  </si>
  <si>
    <t>Vendée</t>
  </si>
  <si>
    <t>La Roche-sur-Yon</t>
  </si>
  <si>
    <t>Provence-Alpes-Côte d'Azur</t>
  </si>
  <si>
    <t>Alpes-de-Haute-Provence</t>
  </si>
  <si>
    <t>Digne-les-Bains</t>
  </si>
  <si>
    <t>CG, DIREN, DDE</t>
  </si>
  <si>
    <t>Atelier Azimut, etienne Ballan (sociologue)</t>
  </si>
  <si>
    <t>Mandataire : AKENE PAYSAGE Corine CORBIER paysagiste
Co-traitants : Gaëlle LE BLOA, médiatrice, Emmanuelle PASCUAL, chargée de projet, Agence GENOPE
Olivier TUFFE, géomaticien et webmaster
Sous-traitants : Julien BARET, écologue, BIODIV, Yoann BIT MONNOT, paysagiste, en charge des blocs-diagrammes</t>
  </si>
  <si>
    <t>http://atlas04.batrame-paca.fr/</t>
  </si>
  <si>
    <t>http://www.donnees.paca.developpement-durable.gouv.fr/docHTML/atlas04/files/home.htm</t>
  </si>
  <si>
    <t>Hautes-Alpes</t>
  </si>
  <si>
    <t>Gap</t>
  </si>
  <si>
    <t>DREAL, CD</t>
  </si>
  <si>
    <t>Atelier 139 Anne Robert Duvillier et Yannick Ronzoni</t>
  </si>
  <si>
    <t>http://www.paysages-hautesalpes.fr/atlas-paysager.html</t>
  </si>
  <si>
    <t>Vaucluse</t>
  </si>
  <si>
    <t>Avignon</t>
  </si>
  <si>
    <t>CD, en partenariat avec la DREAL et la DDT du Vaucluse</t>
  </si>
  <si>
    <t>Agence Paysages : S. Giorgis, Katia Sigg, Photos : Emmanuelle Carraud, Carto : Carto-Graphic – G. Barneaud, Enquête socio : Aline Garnier, Graphisme : Imagineur – Marc Peyret, Site internet : Agence Canopée</t>
  </si>
  <si>
    <t>http://paysages.vaucluse.fr/</t>
  </si>
  <si>
    <t>Alpes-Maritimes</t>
  </si>
  <si>
    <t>Nice</t>
  </si>
  <si>
    <t>DREAL, DDE, CG</t>
  </si>
  <si>
    <t>Régie Conseil général (départemental)</t>
  </si>
  <si>
    <t>https://www.departement06.fr/milieux-physiques/atlas-et-politique-du-paysage-pour-les-alpes-maritimes-1936.html</t>
  </si>
  <si>
    <t>Bouches-du-Rhône</t>
  </si>
  <si>
    <t>Marseille</t>
  </si>
  <si>
    <t>en cours d’actualisation</t>
  </si>
  <si>
    <t xml:space="preserve">1998 : DIREN, DDE </t>
  </si>
  <si>
    <t>2008 : CG, DIREN, DDE</t>
  </si>
  <si>
    <t>2008 : Conception : • Atelier Cordoleani d'Aix en Pce assisté du Cabinet Autrement-Dit, Dir. de l’Environnement du CG, Réalisation : Jean-Jacques Roghi</t>
  </si>
  <si>
    <t>https://www.departement13.fr/a-la-decouverte-du-13/atlas-de-paysages/</t>
  </si>
  <si>
    <t>Var</t>
  </si>
  <si>
    <t>Toulon</t>
  </si>
  <si>
    <t>Agence Paysages : S. Giorgis, Anouk Arnal (ingénieur agronome, paysagiste d'aménagement), Aline Garnier, sociologue, Carto-graphic : Gabriel Barnaud, CD-ROM et site : opus-species.com</t>
  </si>
  <si>
    <t>http://www.donnees.paca.developpement-durable.gouv.fr/docHTML/atlas83/Atlas83.html</t>
  </si>
  <si>
    <t>Réunion</t>
  </si>
  <si>
    <t>Saint-Denis</t>
  </si>
  <si>
    <t xml:space="preserve">Agence Follea-Gautier
Agence Zone UP Paysagistes 
Biotope Océan Indien 
Idylyk, agence Internet &amp; Multimédia
Agence Vue d'Ici, spécialistes 3D </t>
  </si>
  <si>
    <t>http://www.atlasdespaysages-lareunion.re/</t>
  </si>
  <si>
    <t>N°</t>
  </si>
  <si>
    <t xml:space="preserve">Classement ancienneté </t>
  </si>
  <si>
    <t>Chef lieu</t>
  </si>
  <si>
    <t>Code postal Chef Lieu</t>
  </si>
  <si>
    <t>Atlas n°1</t>
  </si>
  <si>
    <t>Atlas n°2</t>
  </si>
  <si>
    <t>Atlasn° 3</t>
  </si>
  <si>
    <t>Maîtrise d'ouvrage Atlas 1</t>
  </si>
  <si>
    <t>Maiitrise d'œuvre Atlas 2</t>
  </si>
  <si>
    <t>Format livrable carte intéractive</t>
  </si>
  <si>
    <t>Format livrable SIG</t>
  </si>
  <si>
    <t>Objectif Paysage</t>
  </si>
  <si>
    <t>Lyon</t>
  </si>
  <si>
    <t>Pour l'ancienneté, le classement est effectué comme suit : 0 : pas d'Atlas, 1 : 1 atlas de plus de 10 ans, 2 : un Atlas de moins de dix ans</t>
  </si>
  <si>
    <t>Auvergne</t>
  </si>
  <si>
    <t>Collectif du Chomet</t>
  </si>
  <si>
    <t>http://www.paysages.auvergne-rhone-alpes.gouv.fr/atlas-regional-des-paysages-d-auvergne-r93.html</t>
  </si>
  <si>
    <t>Rhône-Alpes</t>
  </si>
  <si>
    <t>http://www.paysages.auvergne-rhone-alpes.gouv.fr/observatoire-regional-des-paysages-de-rhone-alpes-r152.html</t>
  </si>
  <si>
    <t>2.1</t>
  </si>
  <si>
    <t>Bourgogne</t>
  </si>
  <si>
    <t xml:space="preserve">DIREN
</t>
  </si>
  <si>
    <t>1999 : DAT Conseils</t>
  </si>
  <si>
    <t xml:space="preserve">NN : pas en ligne car trop ancien. </t>
  </si>
  <si>
    <t>2.2</t>
  </si>
  <si>
    <t>Franche-Comté</t>
  </si>
  <si>
    <t>Ajaccio</t>
  </si>
  <si>
    <t>ERBA BARONA PAYSAGE (mandataire d'un groupement)</t>
  </si>
  <si>
    <t>Grand Est</t>
  </si>
  <si>
    <t>7.1</t>
  </si>
  <si>
    <t>Alsace</t>
  </si>
  <si>
    <t>F. Bonneaud, mandataire,S. Bertin, Verdier-Tappa, Aubépine Sarl, Vue d'Ici, Agri et Env.</t>
  </si>
  <si>
    <t>http://www.paysages.alsace.developpement-durable.gouv.fr/spip.php?page=sommaire</t>
  </si>
  <si>
    <t>Champagne-Ardenne</t>
  </si>
  <si>
    <t>DIREN, CR</t>
  </si>
  <si>
    <t>Girardin, Massot et Soucat, paysagistes</t>
  </si>
  <si>
    <t>http://www2-champagne-ardenne.application.i2/atlas-regional-et-departementaux-des-paysages-r1187.html</t>
  </si>
  <si>
    <t>Lorraine</t>
  </si>
  <si>
    <t>Agence Régionale de l’Environnement
F. TACQUART</t>
  </si>
  <si>
    <t>Lille</t>
  </si>
  <si>
    <t>8.1</t>
  </si>
  <si>
    <t>NPDC</t>
  </si>
  <si>
    <t>Atelier Katia Emerand, paysagiste
 Agence Sintive - Ludo. Durieux, archi-urba
 Greet ingéniérie-Pascal Raevel, écologues</t>
  </si>
  <si>
    <t>http://www.hauts-de-france.developpement-durable.gouv.fr/?-Atlas-des-paysages-du-Nord-Pas-de-Calais&amp;rarr;http://www.nord-pas-de-calais.developpement-durable.gouv.fr/?-Atlas-des-paysages-du-Nord-Pas-de-Calais-</t>
  </si>
  <si>
    <t>AGAP (paysagistes) et Société&amp;Environnement (sociologue)</t>
  </si>
  <si>
    <t>11.1</t>
  </si>
  <si>
    <t>Basse-Normandie</t>
  </si>
  <si>
    <t>DIREN et CR</t>
  </si>
  <si>
    <t>Pierre Brunet (géographe) en collaboration avec Pierre Girardin (paysagiste)</t>
  </si>
  <si>
    <t>http://www.normandie.developpement-durable.gouv.fr/l-inventaire-regional-des-paysages-basse-normandie-r618.html</t>
  </si>
  <si>
    <t>11.2</t>
  </si>
  <si>
    <t>Haute- Normandie</t>
  </si>
  <si>
    <t>DREAL et CR 
en partenariat avec les deux départements</t>
  </si>
  <si>
    <t>Folléa-Gautier
Atelier de l'Isthme (cartes sous SIG)</t>
  </si>
  <si>
    <t>Nouvelle Aquitaine</t>
  </si>
  <si>
    <t>12.1</t>
  </si>
  <si>
    <t>Limousin</t>
  </si>
  <si>
    <t>Univ. Limoges  Financement : DIREN CR U.E.
Initiative : DIREN</t>
  </si>
  <si>
    <t>Follea-Gautier 
DIREN
Univ. Lettres SHS Limoges</t>
  </si>
  <si>
    <t>http://www.limousin.developpement-durable.gouv.fr/atlas-des-paysages-du-limousin-a102.html</t>
  </si>
  <si>
    <t>OK lien cassé</t>
  </si>
  <si>
    <t>12.2</t>
  </si>
  <si>
    <t>Aquitaine</t>
  </si>
  <si>
    <t>URCAUE, en collaboration étroite avec la DREAL, et en s'inscrivant dans les réflexions portées par le RPMP</t>
  </si>
  <si>
    <t>URCAUE</t>
  </si>
  <si>
    <t xml:space="preserve">NON car pas en ligne </t>
  </si>
  <si>
    <t>12.3</t>
  </si>
  <si>
    <t>Poitou-Charente</t>
  </si>
  <si>
    <t>CREN</t>
  </si>
  <si>
    <t>Cabinet Outside (archi-psgistes)/ Michel Collin &amp; Cath. Aubel, Caroline Bigot (dplg)/ Laurent Defrance, psgiste-infographiste.</t>
  </si>
  <si>
    <t>http://www.paysage-poitou-charentes.org/</t>
  </si>
  <si>
    <t>URCAUE et DREAL</t>
  </si>
  <si>
    <t>Atelier de cartographie, université de Toulouse, Jean Jaures / GEODE</t>
  </si>
  <si>
    <t>https://projeqt.com/mipy_geo/atlas-grande-r%C3%A9gion/1/p</t>
  </si>
  <si>
    <t>13.1</t>
  </si>
  <si>
    <t>Midi-Pyrénées</t>
  </si>
  <si>
    <t>https://fr.calameo.com/read/0023125515e6d3df99696</t>
  </si>
  <si>
    <t>13.2</t>
  </si>
  <si>
    <t>Languedoc-Roussillon</t>
  </si>
  <si>
    <t>http://paysages.languedoc-roussillon.developpement-durable.gouv.fr/synthese/default.html</t>
  </si>
  <si>
    <t xml:space="preserve">     VU D’ICI paysage et urbanisme, mandataire de l’équipe
    URBAN’ISM urbanisme et paysage
    TERRES NEUVES, urba et géo
    EMANENCEsociologie
    ALTHIS environnement et cartographie
    AQUALAN webmestre</t>
  </si>
  <si>
    <t>Agence Folléa-Gautier, paysagistes - urbanistes mandataires</t>
  </si>
  <si>
    <t>2008(pas débouché)</t>
  </si>
  <si>
    <t>http://caue28.org/leure-et-loir/guide-des-paysages-0</t>
  </si>
  <si>
    <t>OK 2021</t>
  </si>
  <si>
    <t>OK 2019</t>
  </si>
  <si>
    <t>Lancement 2022</t>
  </si>
  <si>
    <t>http://www.normandie.developpement-durable.gouv.fr/l-atlas-des-paysages-haute-normandie-r617.html</t>
  </si>
  <si>
    <t>Voir Atlas régional de Haute-Normandie</t>
  </si>
  <si>
    <t>http://www.biodiversite-martinique.fr/sites/default/files/atlas_des_paysages_de_martinique_pnrm_2013.pdf</t>
  </si>
  <si>
    <t>https://www.vosges.gouv.fr/Publications/Atlas-des-Vosges/Atlas-des-Vosges-2018/Les-entites-paysageres-du-departement</t>
  </si>
  <si>
    <t>Documents PDF dispo en interne (pas encore en ligne)</t>
  </si>
  <si>
    <t>http://www.paysages.alsace.developpement-durable.gouv.fr/</t>
  </si>
  <si>
    <t>Projet prévu en 2022</t>
  </si>
  <si>
    <t>Aucun Atlas</t>
  </si>
  <si>
    <t>Atlas récent</t>
  </si>
  <si>
    <t>M. Ayrault, DDT89, chef adjoint au service aménagement et appui aux territoires : réduisent leurs missions, ne savent pas s’ils vont encore s’occuper de paysage, mais le besoin d’atlas se fait sentir pour les projets éoliens. Ils vont demander àau PCE d’étudier l’atlas et de cibler les zones qui demanderaient à être mises à jour.</t>
  </si>
  <si>
    <t>CAUE, Laboratoire THEMA (CNRS Univ. FC), Société Unisfère</t>
  </si>
  <si>
    <t>n’avait pas conscience qu’il fallait mettre à jour, en parlera au prochain Codir, mais rien de prévu cette année.</t>
  </si>
  <si>
    <t>M. Bouriat, DDT90, chef du service STM, dit qu’il ne savait pas qu’il fallait le mettre à jour. Il est intéressé par la démarche, pourra probablement mettre un technicien sur le sujet, de même qu’un PCE pour avancer sur le sujet tout au long de l’année.</t>
  </si>
  <si>
    <t>Mme Allemann Emmanuelle, DDT90/SHU/UP, me dit qu’ils n’ont pas prévu de réviser l’atlas, mais ça peut êtr emis sur la liste des priorités à venir. Peut être abordé par le biais du SCOT qui doit aussi être révisé, et par par le CRTE en cours de réalisation. Ils perçoivent le besoin et l’utilité de mettre à jour l’atlas, mais le soucis sera financier.</t>
  </si>
  <si>
    <t>en cours de révision
COPIL a eu lieu</t>
  </si>
  <si>
    <t>pas de mise à jour prévue
Travaux achevés et en cours :
- Charpente paysagère pour décrire les grands caractères
- Carte régionale des paysages remarquables</t>
  </si>
  <si>
    <t>DDT 73</t>
  </si>
  <si>
    <t>Conseil départemental 03</t>
  </si>
  <si>
    <t>Conseil départemental 38 + appui CAUE 38</t>
  </si>
  <si>
    <t>http://www.paysages.auvergne-rhone-alpes.gouv.fr/connaitre-les-paysages-d-auvergne-rhone-alpes-r165.html</t>
  </si>
  <si>
    <t>A l’échelle régionale on parle d’ensembles de paysage qui reprenne ceux du niveau départemental. 
A l’échelle départementale les nouveaux atlas se décomposent en livrets : 
- 1 départemental
- x ensemble de paysage (cohérent avec le niveau régional
- x unité de paysage (découlant des ensembles)</t>
  </si>
  <si>
    <t>projet 2022</t>
  </si>
  <si>
    <t>Maîtrise d'ouvrage Atlas 2</t>
  </si>
  <si>
    <t>Maîtrise d'œuvre Atlas 2</t>
  </si>
  <si>
    <t>DATARA
Ensembles de paysages</t>
  </si>
  <si>
    <t xml:space="preserve">Lien internet </t>
  </si>
  <si>
    <t>Voir si on renvoie sur le centre de ressource AURA directement ?</t>
  </si>
  <si>
    <t>2021 : F.bonneaud (mandataire)S.Bertin,H.Sirieys,M.Verdier,Vue d’Ici</t>
  </si>
  <si>
    <t>Cher</t>
  </si>
  <si>
    <t>Bourges</t>
  </si>
  <si>
    <t>Pierre Girardin, DPLG</t>
  </si>
  <si>
    <t>http://www.cher.gouv.fr/Politiques-publiques/Amenagement-du-territoire-construction-logement-urbanisme/Atlas-des-paysages-du-Cher/Presentation-des-paysages-departementaux</t>
  </si>
  <si>
    <t>Indre</t>
  </si>
  <si>
    <t>Châteauroux</t>
  </si>
  <si>
    <t>Atelier Régional de Paysage et d’Archi de l’Env
Claude Chazelle, DPLG - PCE.
et Alain Boëmare, géographe
Ont collaboré : 
Fabienne Bénard, DPLG
François Drouvin, DPLG</t>
  </si>
  <si>
    <t>http://www.centre.developpement-durable.gouv.fr/les-atlas-departementaux-de-paysage-a1804.html</t>
  </si>
  <si>
    <t>Indre-et-Loire</t>
  </si>
  <si>
    <t>Tours</t>
  </si>
  <si>
    <t>Bosc-Pigot paysagistes</t>
  </si>
  <si>
    <t>Côtes d'Armor</t>
  </si>
  <si>
    <t>Saint-Brieuc</t>
  </si>
  <si>
    <t>En cours</t>
  </si>
  <si>
    <t>Comité de pilotage avec le conseil départemental, la région, DDTM 22, DREAL, agglomérations</t>
  </si>
  <si>
    <t>Projet de site internet dédié capitalisant les données sur les paysages des Côtes d’Armor et proposant l’atlas des paysages qui sera élaboré en 2017-2018.</t>
  </si>
  <si>
    <t>Finistère</t>
  </si>
  <si>
    <t>Quimper</t>
  </si>
  <si>
    <t>DDTM29 – comité de pilotage avec la DREAL.</t>
  </si>
  <si>
    <t>DDTM 29 – Emmanuel Cochard</t>
  </si>
  <si>
    <t>pdf</t>
  </si>
  <si>
    <t>https://www.finistere.gouv.fr/Politiques-publiques/Amenagement-du-territoire-construction-logement/Connaissance-du-territoire/Paysages/Atlas-des-enjeux-paysagers-du-Finistere</t>
  </si>
  <si>
    <t>Ile-et-Vilaine</t>
  </si>
  <si>
    <t>MO : CG
Partenaires : DREAL, DDT, CR</t>
  </si>
  <si>
    <t xml:space="preserve">M. Collin – Bureau d’étude I.D.E.
A.L. – Vue d’ici – URBEA   
</t>
  </si>
  <si>
    <t>http://paysages-ille-et-vilaine.fr/</t>
  </si>
  <si>
    <t>Morbihan</t>
  </si>
  <si>
    <t>Vannes</t>
  </si>
  <si>
    <t>CAUE
Atlas réalisé grâce au concours de : DREAL, DDT, CG, CR</t>
  </si>
  <si>
    <t xml:space="preserve">     Atelier Michel Collin
    Vue d’ici
    Atelier LG - Pépinière Orchis, 
    Atelier parallèle </t>
  </si>
  <si>
    <t>Non</t>
  </si>
  <si>
    <t>http://www.atlasdespaysages-morbihan.fr/</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</si>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</sst>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hh]:mm:ss"/>
  </numFmts>
  <fonts count="45" x14ac:knownFonts="1">
    <font>
      <sz val="10"/>
      <color rgb="FF000000"/>
      <name val="Arial"/>
      <charset val="1"/>
    </font>
    <font>
      <sz val="12"/>
      <color rgb="FF000000"/>
      <name val="Arial"/>
      <charset val="1"/>
    </font>
    <font>
      <b/>
      <sz val="12"/>
      <color rgb="FF000000"/>
      <name val="Arial"/>
      <charset val="1"/>
    </font>
    <font>
      <b/>
      <sz val="12"/>
      <color rgb="FF000000"/>
      <name val="Arial"/>
      <family val="2"/>
      <charset val="1"/>
    </font>
    <font>
      <b/>
      <sz val="10"/>
      <color rgb="FF000000"/>
      <name val="Arial"/>
      <charset val="1"/>
    </font>
    <font>
      <u/>
      <sz val="12"/>
      <color rgb="FF0000FF"/>
      <name val="Arial"/>
      <charset val="1"/>
    </font>
    <font>
      <sz val="10"/>
      <color rgb="FF000000"/>
      <name val="Calibri"/>
      <charset val="1"/>
    </font>
    <font>
      <sz val="10"/>
      <color rgb="FF000000"/>
      <name val="Arial"/>
      <family val="2"/>
      <charset val="1"/>
    </font>
    <font>
      <u/>
      <sz val="12"/>
      <color rgb="FF000000"/>
      <name val="Arial"/>
      <charset val="1"/>
    </font>
    <font>
      <sz val="12"/>
      <name val="Arial"/>
      <charset val="1"/>
    </font>
    <font>
      <b/>
      <sz val="12"/>
      <name val="Arial"/>
      <charset val="1"/>
    </font>
    <font>
      <b/>
      <u/>
      <sz val="12"/>
      <color rgb="FF000000"/>
      <name val="Arial"/>
      <charset val="1"/>
    </font>
    <font>
      <u/>
      <sz val="10"/>
      <color rgb="FF0563C1"/>
      <name val="Arial"/>
      <charset val="1"/>
    </font>
    <font>
      <sz val="12"/>
      <color rgb="FF000000"/>
      <name val="Arial"/>
      <family val="2"/>
      <charset val="1"/>
    </font>
    <font>
      <u/>
      <sz val="12"/>
      <color rgb="FF0563C1"/>
      <name val="Arial"/>
      <charset val="1"/>
    </font>
    <font>
      <sz val="12"/>
      <color rgb="FFFF0000"/>
      <name val="Arial"/>
      <charset val="1"/>
    </font>
    <font>
      <b/>
      <sz val="8"/>
      <color rgb="FF000000"/>
      <name val="Arial"/>
      <family val="2"/>
      <charset val="1"/>
    </font>
    <font>
      <b/>
      <sz val="10"/>
      <color rgb="FF000000"/>
      <name val="Arial"/>
      <family val="2"/>
      <charset val="1"/>
    </font>
    <font>
      <sz val="12"/>
      <color rgb="FF000000"/>
      <name val="Calibri"/>
      <charset val="1"/>
    </font>
    <font>
      <u/>
      <sz val="10"/>
      <color rgb="FF000000"/>
      <name val="Arial"/>
      <charset val="1"/>
    </font>
    <font>
      <u/>
      <sz val="12"/>
      <color rgb="FF000000"/>
      <name val="Calibri"/>
      <charset val="1"/>
    </font>
    <font>
      <u/>
      <sz val="12"/>
      <color rgb="FF000000"/>
      <name val="Calibri"/>
      <family val="2"/>
      <charset val="1"/>
    </font>
    <font>
      <sz val="12"/>
      <color rgb="FF000000"/>
      <name val="Calibri"/>
      <family val="2"/>
      <charset val="1"/>
    </font>
    <font>
      <b/>
      <sz val="12"/>
      <color rgb="FF000000"/>
      <name val="Calibri"/>
      <family val="2"/>
      <charset val="1"/>
    </font>
    <font>
      <u/>
      <sz val="10"/>
      <color rgb="FF000000"/>
      <name val="Arial"/>
      <family val="2"/>
      <charset val="1"/>
    </font>
    <font>
      <b/>
      <sz val="12"/>
      <color rgb="FF000000"/>
      <name val="Calibri"/>
      <charset val="1"/>
    </font>
    <font>
      <b/>
      <u/>
      <sz val="12"/>
      <color rgb="FF000000"/>
      <name val="Calibri"/>
      <charset val="1"/>
    </font>
    <font>
      <b/>
      <u/>
      <sz val="12"/>
      <color rgb="FF000000"/>
      <name val="Calibri"/>
      <family val="2"/>
      <charset val="1"/>
    </font>
    <font>
      <b/>
      <u/>
      <sz val="10"/>
      <color rgb="FF000000"/>
      <name val="Arial"/>
      <charset val="1"/>
    </font>
    <font>
      <b/>
      <u/>
      <sz val="12"/>
      <color rgb="FF0000FF"/>
      <name val="Calibri"/>
      <charset val="1"/>
    </font>
    <font>
      <b/>
      <sz val="10"/>
      <color rgb="FF000000"/>
      <name val="Calibri"/>
      <charset val="1"/>
    </font>
    <font>
      <b/>
      <sz val="10"/>
      <color rgb="FF000000"/>
      <name val="Calibri"/>
      <family val="2"/>
      <charset val="1"/>
    </font>
    <font>
      <u/>
      <sz val="12"/>
      <color rgb="FF0000FF"/>
      <name val="Calibri"/>
      <charset val="1"/>
    </font>
    <font>
      <b/>
      <sz val="10"/>
      <name val="Arial"/>
      <charset val="1"/>
    </font>
    <font>
      <sz val="12"/>
      <color rgb="FF0000FF"/>
      <name val="Calibri"/>
      <charset val="1"/>
    </font>
    <font>
      <sz val="10"/>
      <color rgb="FF000000"/>
      <name val="Arial"/>
      <family val="2"/>
    </font>
    <font>
      <sz val="12"/>
      <color rgb="FF000000"/>
      <name val="Arial"/>
      <family val="2"/>
    </font>
    <font>
      <u/>
      <sz val="12"/>
      <color rgb="FF0000FF"/>
      <name val="Arial"/>
      <family val="2"/>
    </font>
    <font>
      <b/>
      <sz val="10"/>
      <color rgb="FF000000"/>
      <name val="Arial"/>
      <family val="2"/>
    </font>
    <font>
      <b/>
      <sz val="12"/>
      <color rgb="FF000000"/>
      <name val="Arial"/>
      <family val="2"/>
    </font>
    <font>
      <i/>
      <sz val="12"/>
      <color rgb="FF000000"/>
      <name val="Arial"/>
      <family val="2"/>
    </font>
    <font>
      <i/>
      <u/>
      <sz val="12"/>
      <color rgb="FF0000FF"/>
      <name val="Arial"/>
      <family val="2"/>
    </font>
    <font>
      <sz val="12"/>
      <color rgb="FF000000"/>
      <name val="Calibri"/>
      <family val="2"/>
    </font>
    <font>
      <u/>
      <sz val="10"/>
      <color rgb="FF0563C1"/>
      <name val="Arial"/>
      <family val="2"/>
    </font>
    <font>
      <sz val="12"/>
      <color rgb="FF000000"/>
      <name val="Arial"/>
    </font>
  </fonts>
  <fills count="13">
    <fill>
      <patternFill patternType="none"/>
    </fill>
    <fill>
      <patternFill patternType="gray125"/>
    </fill>
    <fill>
      <patternFill patternType="solid">
        <fgColor rgb="FFD9E2F3"/>
        <bgColor rgb="FFDAE3F3"/>
      </patternFill>
    </fill>
    <fill>
      <patternFill patternType="solid">
        <fgColor rgb="FFDEEBF7"/>
        <bgColor rgb="FFDAE3F3"/>
      </patternFill>
    </fill>
    <fill>
      <patternFill patternType="solid">
        <fgColor rgb="FFDAE3F3"/>
        <bgColor rgb="FFD9E2F3"/>
      </patternFill>
    </fill>
    <fill>
      <patternFill patternType="solid">
        <fgColor rgb="FFFFFF00"/>
        <bgColor rgb="FFFFFF00"/>
      </patternFill>
    </fill>
    <fill>
      <patternFill patternType="solid">
        <fgColor rgb="FFFFFFFF"/>
        <bgColor rgb="FFFFF2CC"/>
      </patternFill>
    </fill>
    <fill>
      <patternFill patternType="solid">
        <fgColor rgb="FFFFF2CC"/>
        <bgColor rgb="FFFFFFFF"/>
      </patternFill>
    </fill>
    <fill>
      <patternFill patternType="solid">
        <fgColor rgb="FFFFFF00"/>
        <bgColor indexed="64"/>
      </patternFill>
    </fill>
    <fill>
      <patternFill patternType="solid">
        <fgColor rgb="FFFFF200"/>
        <bgColor rgb="FFFFFF00"/>
      </patternFill>
    </fill>
    <fill>
      <patternFill patternType="solid">
        <fgColor rgb="FFFFFFFF"/>
        <bgColor indexed="64"/>
      </patternFill>
    </fill>
    <fill>
      <patternFill patternType="solid">
        <fgColor rgb="FFFFF2CC"/>
        <bgColor indexed="64"/>
      </patternFill>
    </fill>
    <fill>
      <patternFill patternType="solid">
        <fgColor rgb="FFFFFF00"/>
        <bgColor rgb="FFFFF20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4">
    <xf numFmtId="0" fontId="0" fillId="0" borderId="0"/>
    <xf numFmtId="0" fontId="12" fillId="0" borderId="0" applyBorder="0" applyProtection="0"/>
    <xf numFmtId="0" fontId="35" fillId="0" borderId="0"/>
    <xf numFmtId="0" fontId="43" fillId="0" borderId="0" applyBorder="0" applyProtection="0"/>
  </cellStyleXfs>
  <cellXfs count="425">
    <xf numFmtId="0" fontId="0" fillId="0" borderId="0" xfId="0"/>
    <xf numFmtId="0" fontId="1" fillId="0" borderId="0" xfId="0" applyFont="1" applyAlignment="1"/>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5" borderId="1" xfId="0" applyFont="1" applyFill="1" applyBorder="1" applyAlignment="1"/>
    <xf numFmtId="0" fontId="1" fillId="0" borderId="4" xfId="0" applyFont="1" applyBorder="1" applyAlignment="1">
      <alignment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6" fillId="6" borderId="0" xfId="0" applyFont="1" applyFill="1"/>
    <xf numFmtId="0" fontId="0" fillId="6" borderId="0" xfId="0" applyFont="1" applyFill="1" applyAlignment="1"/>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7" fillId="0" borderId="0" xfId="0" applyFont="1" applyAlignment="1"/>
    <xf numFmtId="0" fontId="1" fillId="5" borderId="0" xfId="0" applyFont="1" applyFill="1" applyBorder="1" applyAlignment="1"/>
    <xf numFmtId="0" fontId="1" fillId="0" borderId="7" xfId="0" applyFont="1" applyBorder="1" applyAlignment="1">
      <alignment horizontal="center" vertical="center" wrapText="1"/>
    </xf>
    <xf numFmtId="0" fontId="1" fillId="7" borderId="7" xfId="0" applyFont="1" applyFill="1" applyBorder="1" applyAlignment="1">
      <alignment horizontal="center" vertical="center" wrapText="1"/>
    </xf>
    <xf numFmtId="0" fontId="1" fillId="7" borderId="1" xfId="0" applyFont="1" applyFill="1" applyBorder="1" applyAlignment="1">
      <alignment vertical="center" wrapText="1"/>
    </xf>
    <xf numFmtId="0" fontId="1" fillId="0" borderId="4" xfId="0" applyFont="1" applyBorder="1" applyAlignment="1"/>
    <xf numFmtId="0" fontId="1" fillId="0" borderId="4" xfId="0" applyFont="1" applyBorder="1" applyAlignment="1">
      <alignment horizontal="left" vertical="center" wrapText="1"/>
    </xf>
    <xf numFmtId="0" fontId="1" fillId="0" borderId="0" xfId="0" applyFont="1" applyBorder="1" applyAlignment="1">
      <alignment wrapText="1"/>
    </xf>
    <xf numFmtId="0" fontId="8" fillId="0" borderId="1" xfId="0" applyFont="1" applyBorder="1" applyAlignment="1">
      <alignment horizontal="left" vertical="center" wrapText="1"/>
    </xf>
    <xf numFmtId="0" fontId="0" fillId="0" borderId="0" xfId="0" applyFont="1" applyAlignment="1"/>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7" borderId="4" xfId="0" applyFont="1" applyFill="1" applyBorder="1" applyAlignment="1">
      <alignment horizontal="center" vertical="center" wrapText="1"/>
    </xf>
    <xf numFmtId="0" fontId="0" fillId="7" borderId="0" xfId="0" applyFont="1" applyFill="1" applyAlignment="1"/>
    <xf numFmtId="0" fontId="2" fillId="6" borderId="1" xfId="0" applyFont="1" applyFill="1" applyBorder="1" applyAlignment="1">
      <alignment horizontal="left" vertical="center"/>
    </xf>
    <xf numFmtId="0" fontId="2" fillId="6" borderId="1" xfId="0" applyFont="1" applyFill="1" applyBorder="1" applyAlignment="1">
      <alignment horizontal="center" vertical="center"/>
    </xf>
    <xf numFmtId="0" fontId="2" fillId="6" borderId="7" xfId="0" applyFont="1" applyFill="1" applyBorder="1" applyAlignment="1">
      <alignment horizontal="center" vertical="center"/>
    </xf>
    <xf numFmtId="0" fontId="1" fillId="6" borderId="1" xfId="0" applyFont="1" applyFill="1" applyBorder="1" applyAlignment="1"/>
    <xf numFmtId="0" fontId="2" fillId="6" borderId="4" xfId="0" applyFont="1" applyFill="1" applyBorder="1" applyAlignment="1">
      <alignment horizontal="center" vertical="center"/>
    </xf>
    <xf numFmtId="0" fontId="9" fillId="6" borderId="1" xfId="0" applyFont="1" applyFill="1" applyBorder="1" applyAlignment="1">
      <alignment horizontal="center" vertical="center"/>
    </xf>
    <xf numFmtId="0" fontId="10" fillId="6" borderId="4" xfId="0" applyFont="1" applyFill="1" applyBorder="1" applyAlignment="1">
      <alignment vertical="center" wrapText="1"/>
    </xf>
    <xf numFmtId="0" fontId="10" fillId="6" borderId="1" xfId="0" applyFont="1" applyFill="1" applyBorder="1" applyAlignment="1">
      <alignment wrapText="1"/>
    </xf>
    <xf numFmtId="0" fontId="2" fillId="6" borderId="1" xfId="0" applyFont="1" applyFill="1" applyBorder="1" applyAlignment="1">
      <alignment vertical="center" wrapText="1"/>
    </xf>
    <xf numFmtId="0" fontId="11" fillId="6" borderId="1" xfId="0" applyFont="1" applyFill="1" applyBorder="1" applyAlignment="1">
      <alignment horizontal="left" vertical="center" wrapText="1"/>
    </xf>
    <xf numFmtId="0" fontId="12" fillId="6" borderId="1" xfId="1" applyFont="1" applyFill="1" applyBorder="1" applyAlignment="1" applyProtection="1">
      <alignment horizontal="left" vertical="center" wrapText="1"/>
    </xf>
    <xf numFmtId="0" fontId="11"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xf numFmtId="0" fontId="1" fillId="0" borderId="1" xfId="0" applyFont="1" applyBorder="1" applyAlignment="1">
      <alignment horizontal="left"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1" fillId="0" borderId="6" xfId="0" applyFont="1" applyBorder="1" applyAlignment="1">
      <alignment horizontal="center" wrapText="1"/>
    </xf>
    <xf numFmtId="0" fontId="5" fillId="0" borderId="1" xfId="0" applyFont="1" applyBorder="1" applyAlignment="1">
      <alignment horizontal="left" wrapText="1"/>
    </xf>
    <xf numFmtId="0" fontId="1" fillId="0" borderId="2" xfId="0" applyFont="1" applyBorder="1" applyAlignment="1">
      <alignment horizontal="center" wrapText="1"/>
    </xf>
    <xf numFmtId="0" fontId="1" fillId="0" borderId="2" xfId="0" applyFont="1" applyBorder="1" applyAlignment="1"/>
    <xf numFmtId="0" fontId="1" fillId="0" borderId="2" xfId="0" applyFont="1" applyBorder="1" applyAlignment="1">
      <alignment horizontal="left" wrapText="1"/>
    </xf>
    <xf numFmtId="0" fontId="1" fillId="5" borderId="1" xfId="0" applyFont="1" applyFill="1" applyBorder="1" applyAlignment="1">
      <alignment horizontal="left" wrapText="1"/>
    </xf>
    <xf numFmtId="0" fontId="1" fillId="0" borderId="4" xfId="0" applyFont="1" applyBorder="1" applyAlignment="1">
      <alignment horizontal="left" wrapText="1"/>
    </xf>
    <xf numFmtId="0" fontId="1" fillId="5" borderId="5" xfId="0" applyFont="1" applyFill="1" applyBorder="1" applyAlignment="1">
      <alignment horizontal="left" wrapText="1"/>
    </xf>
    <xf numFmtId="0" fontId="1" fillId="0" borderId="7" xfId="0" applyFont="1" applyBorder="1" applyAlignment="1">
      <alignment horizontal="left" wrapText="1"/>
    </xf>
    <xf numFmtId="0" fontId="2" fillId="0" borderId="4" xfId="0" applyFont="1" applyBorder="1" applyAlignment="1">
      <alignment horizontal="center" vertical="center" wrapText="1"/>
    </xf>
    <xf numFmtId="0" fontId="1" fillId="0" borderId="6" xfId="0" applyFont="1" applyBorder="1" applyAlignment="1">
      <alignment horizontal="left" wrapText="1"/>
    </xf>
    <xf numFmtId="0" fontId="8" fillId="0" borderId="1" xfId="0" applyFont="1" applyBorder="1" applyAlignment="1">
      <alignment horizontal="left" wrapText="1"/>
    </xf>
    <xf numFmtId="0" fontId="2" fillId="0" borderId="2" xfId="0" applyFont="1" applyBorder="1" applyAlignment="1">
      <alignment horizontal="center" vertical="center" wrapText="1"/>
    </xf>
    <xf numFmtId="0" fontId="1" fillId="0" borderId="1" xfId="0" applyFont="1" applyBorder="1" applyAlignment="1"/>
    <xf numFmtId="0" fontId="2" fillId="0" borderId="1" xfId="0" applyFont="1" applyBorder="1" applyAlignment="1">
      <alignment horizontal="center" vertical="center"/>
    </xf>
    <xf numFmtId="0" fontId="5" fillId="0" borderId="5" xfId="0" applyFont="1" applyBorder="1" applyAlignment="1">
      <alignment horizontal="left" wrapText="1"/>
    </xf>
    <xf numFmtId="0" fontId="2" fillId="0" borderId="6" xfId="0" applyFont="1" applyBorder="1" applyAlignment="1">
      <alignment horizontal="center" vertical="center" wrapText="1"/>
    </xf>
    <xf numFmtId="0" fontId="1" fillId="0" borderId="5" xfId="0" applyFont="1" applyBorder="1" applyAlignment="1">
      <alignment horizontal="left" wrapText="1"/>
    </xf>
    <xf numFmtId="0" fontId="1" fillId="0" borderId="11" xfId="0" applyFont="1" applyBorder="1" applyAlignment="1">
      <alignment horizontal="center" wrapText="1"/>
    </xf>
    <xf numFmtId="0" fontId="1" fillId="0" borderId="0" xfId="0" applyFont="1" applyBorder="1" applyAlignment="1">
      <alignment horizontal="left" wrapText="1"/>
    </xf>
    <xf numFmtId="0" fontId="1" fillId="0" borderId="6" xfId="0" applyFont="1" applyBorder="1" applyAlignment="1"/>
    <xf numFmtId="0" fontId="1" fillId="0" borderId="10" xfId="0" applyFont="1" applyBorder="1" applyAlignment="1">
      <alignment horizontal="left" wrapText="1"/>
    </xf>
    <xf numFmtId="0" fontId="1" fillId="0" borderId="5" xfId="0" applyFont="1" applyBorder="1" applyAlignment="1"/>
    <xf numFmtId="0" fontId="1" fillId="0" borderId="5" xfId="0" applyFont="1" applyBorder="1" applyAlignment="1">
      <alignment wrapText="1"/>
    </xf>
    <xf numFmtId="0" fontId="2" fillId="6" borderId="4" xfId="0" applyFont="1" applyFill="1" applyBorder="1" applyAlignment="1">
      <alignment horizontal="left" vertical="center" wrapText="1"/>
    </xf>
    <xf numFmtId="0" fontId="2" fillId="6" borderId="7" xfId="0" applyFont="1" applyFill="1" applyBorder="1" applyAlignment="1">
      <alignment vertical="center" wrapText="1"/>
    </xf>
    <xf numFmtId="0" fontId="11" fillId="6" borderId="4" xfId="0" applyFont="1" applyFill="1" applyBorder="1" applyAlignment="1">
      <alignment horizontal="left" vertical="center" wrapText="1"/>
    </xf>
    <xf numFmtId="0" fontId="1" fillId="0" borderId="0" xfId="0" applyFont="1" applyBorder="1" applyAlignment="1"/>
    <xf numFmtId="0" fontId="13" fillId="0" borderId="1" xfId="0" applyFont="1" applyBorder="1" applyAlignment="1">
      <alignment wrapText="1"/>
    </xf>
    <xf numFmtId="0" fontId="1" fillId="0" borderId="7" xfId="0" applyFont="1" applyBorder="1" applyAlignment="1">
      <alignment wrapText="1"/>
    </xf>
    <xf numFmtId="0" fontId="1" fillId="7" borderId="1" xfId="0" applyFont="1" applyFill="1" applyBorder="1" applyAlignment="1">
      <alignment horizontal="left"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13" fillId="0" borderId="1" xfId="0" applyFont="1" applyBorder="1" applyAlignment="1">
      <alignment vertical="center" wrapText="1"/>
    </xf>
    <xf numFmtId="0" fontId="14" fillId="0" borderId="1" xfId="0" applyFont="1" applyBorder="1" applyAlignment="1">
      <alignment horizontal="left" vertical="center" wrapText="1"/>
    </xf>
    <xf numFmtId="0" fontId="5" fillId="0" borderId="7" xfId="0" applyFont="1" applyBorder="1" applyAlignment="1">
      <alignment horizontal="left" vertical="center" wrapText="1"/>
    </xf>
    <xf numFmtId="0" fontId="13" fillId="0" borderId="2" xfId="0" applyFont="1" applyBorder="1" applyAlignment="1">
      <alignment vertical="center" wrapText="1"/>
    </xf>
    <xf numFmtId="0" fontId="13" fillId="0" borderId="1" xfId="0" applyFont="1" applyBorder="1" applyAlignment="1"/>
    <xf numFmtId="0" fontId="13" fillId="0" borderId="10" xfId="0" applyFont="1" applyBorder="1" applyAlignment="1">
      <alignment vertical="center" wrapText="1"/>
    </xf>
    <xf numFmtId="0" fontId="1" fillId="0" borderId="10" xfId="0" applyFont="1" applyBorder="1" applyAlignment="1">
      <alignment vertical="center" wrapText="1"/>
    </xf>
    <xf numFmtId="0" fontId="1" fillId="0" borderId="9" xfId="0" applyFont="1" applyBorder="1" applyAlignment="1">
      <alignment horizontal="left" vertical="center" wrapText="1"/>
    </xf>
    <xf numFmtId="0" fontId="13" fillId="0" borderId="4" xfId="0" applyFont="1" applyBorder="1" applyAlignment="1">
      <alignment vertical="center" wrapText="1"/>
    </xf>
    <xf numFmtId="0" fontId="13" fillId="0" borderId="9" xfId="0" applyFont="1" applyBorder="1" applyAlignment="1">
      <alignment vertical="center" wrapText="1"/>
    </xf>
    <xf numFmtId="0" fontId="1" fillId="0" borderId="9" xfId="0" applyFont="1" applyBorder="1" applyAlignment="1">
      <alignment vertical="center" wrapText="1"/>
    </xf>
    <xf numFmtId="0" fontId="1" fillId="0" borderId="13" xfId="0" applyFont="1" applyBorder="1" applyAlignment="1">
      <alignment vertical="center" wrapText="1"/>
    </xf>
    <xf numFmtId="0" fontId="14" fillId="0" borderId="1" xfId="1" applyFont="1" applyBorder="1" applyAlignment="1" applyProtection="1">
      <alignment horizontal="left" vertical="center" wrapText="1"/>
    </xf>
    <xf numFmtId="0" fontId="1" fillId="7" borderId="0" xfId="0" applyFont="1" applyFill="1" applyBorder="1" applyAlignment="1"/>
    <xf numFmtId="0" fontId="1" fillId="7" borderId="1" xfId="0" applyFont="1" applyFill="1" applyBorder="1" applyAlignment="1"/>
    <xf numFmtId="0" fontId="1" fillId="7" borderId="14" xfId="0" applyFont="1" applyFill="1" applyBorder="1" applyAlignment="1"/>
    <xf numFmtId="0" fontId="13" fillId="7" borderId="1" xfId="0" applyFont="1" applyFill="1" applyBorder="1" applyAlignment="1"/>
    <xf numFmtId="0" fontId="1" fillId="0" borderId="8" xfId="0" applyFont="1" applyBorder="1" applyAlignment="1">
      <alignment horizontal="center" wrapText="1"/>
    </xf>
    <xf numFmtId="0" fontId="1" fillId="0" borderId="15"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wrapText="1"/>
    </xf>
    <xf numFmtId="0" fontId="1" fillId="0" borderId="4" xfId="0" applyFont="1" applyBorder="1" applyAlignment="1">
      <alignment wrapText="1"/>
    </xf>
    <xf numFmtId="0" fontId="13" fillId="0" borderId="12" xfId="0" applyFont="1" applyBorder="1" applyAlignment="1">
      <alignment wrapText="1"/>
    </xf>
    <xf numFmtId="0" fontId="1" fillId="0" borderId="12" xfId="0" applyFont="1" applyBorder="1" applyAlignment="1">
      <alignment wrapText="1"/>
    </xf>
    <xf numFmtId="0" fontId="5" fillId="0" borderId="7" xfId="0" applyFont="1" applyBorder="1" applyAlignment="1">
      <alignment horizontal="left" wrapText="1"/>
    </xf>
    <xf numFmtId="0" fontId="15" fillId="5" borderId="1" xfId="0" applyFont="1" applyFill="1" applyBorder="1" applyAlignment="1"/>
    <xf numFmtId="0" fontId="2" fillId="0" borderId="1" xfId="0" applyFont="1" applyBorder="1" applyAlignment="1">
      <alignment wrapText="1"/>
    </xf>
    <xf numFmtId="0" fontId="2" fillId="0" borderId="14" xfId="0" applyFont="1" applyBorder="1" applyAlignment="1">
      <alignment wrapText="1"/>
    </xf>
    <xf numFmtId="0" fontId="3" fillId="0" borderId="1" xfId="0" applyFont="1" applyBorder="1" applyAlignment="1">
      <alignment wrapText="1"/>
    </xf>
    <xf numFmtId="0" fontId="1" fillId="0" borderId="3" xfId="0" applyFont="1" applyBorder="1" applyAlignment="1">
      <alignment wrapText="1"/>
    </xf>
    <xf numFmtId="0" fontId="1" fillId="0" borderId="9" xfId="0" applyFont="1" applyBorder="1" applyAlignment="1">
      <alignment horizontal="center" wrapText="1"/>
    </xf>
    <xf numFmtId="0" fontId="5" fillId="0" borderId="2" xfId="0" applyFont="1" applyBorder="1" applyAlignment="1">
      <alignment horizontal="left" wrapText="1"/>
    </xf>
    <xf numFmtId="0" fontId="2" fillId="6" borderId="6" xfId="0" applyFont="1" applyFill="1" applyBorder="1" applyAlignment="1">
      <alignment horizontal="center" vertical="center"/>
    </xf>
    <xf numFmtId="0" fontId="2" fillId="6" borderId="1" xfId="0" applyFont="1" applyFill="1" applyBorder="1" applyAlignment="1">
      <alignment wrapText="1"/>
    </xf>
    <xf numFmtId="0" fontId="2" fillId="6" borderId="1" xfId="0" applyFont="1" applyFill="1" applyBorder="1"/>
    <xf numFmtId="0" fontId="2" fillId="6" borderId="4" xfId="0" applyFont="1" applyFill="1" applyBorder="1" applyAlignment="1">
      <alignment vertical="center" wrapText="1"/>
    </xf>
    <xf numFmtId="0" fontId="2" fillId="6" borderId="14" xfId="0" applyFont="1" applyFill="1" applyBorder="1" applyAlignment="1">
      <alignment vertical="center" wrapText="1"/>
    </xf>
    <xf numFmtId="0" fontId="11" fillId="6" borderId="14" xfId="0" applyFont="1" applyFill="1" applyBorder="1" applyAlignment="1">
      <alignment vertical="center" wrapText="1"/>
    </xf>
    <xf numFmtId="0" fontId="1" fillId="0" borderId="0" xfId="0" applyFont="1" applyAlignment="1">
      <alignment horizontal="center"/>
    </xf>
    <xf numFmtId="0" fontId="1" fillId="0" borderId="0" xfId="0" applyFont="1"/>
    <xf numFmtId="0" fontId="1" fillId="0" borderId="0" xfId="0" applyFont="1" applyAlignment="1">
      <alignment horizontal="left"/>
    </xf>
    <xf numFmtId="0" fontId="4" fillId="4" borderId="10"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6" borderId="0" xfId="0" applyFont="1" applyFill="1" applyAlignment="1">
      <alignment horizontal="center" vertical="center" wrapText="1"/>
    </xf>
    <xf numFmtId="0" fontId="4" fillId="7" borderId="10"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17" fillId="6" borderId="0" xfId="0" applyFont="1" applyFill="1" applyAlignment="1">
      <alignment horizontal="center" vertical="center" wrapText="1"/>
    </xf>
    <xf numFmtId="164" fontId="18" fillId="6" borderId="4" xfId="0" applyNumberFormat="1" applyFont="1" applyFill="1" applyBorder="1" applyAlignment="1">
      <alignment horizontal="center" vertical="center" wrapText="1"/>
    </xf>
    <xf numFmtId="0" fontId="18" fillId="6" borderId="1" xfId="0" applyFont="1" applyFill="1" applyBorder="1" applyAlignment="1">
      <alignment horizontal="center" vertical="center" wrapText="1"/>
    </xf>
    <xf numFmtId="0" fontId="18" fillId="6" borderId="1" xfId="0" applyFont="1" applyFill="1" applyBorder="1" applyAlignment="1">
      <alignment horizontal="left" vertical="center" wrapText="1"/>
    </xf>
    <xf numFmtId="0" fontId="0" fillId="6" borderId="1"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0" fillId="6" borderId="1" xfId="0" applyFont="1" applyFill="1" applyBorder="1" applyAlignment="1"/>
    <xf numFmtId="0" fontId="18" fillId="6" borderId="4" xfId="0" applyFont="1" applyFill="1" applyBorder="1" applyAlignment="1">
      <alignment horizontal="center" vertical="center" wrapText="1"/>
    </xf>
    <xf numFmtId="0" fontId="18" fillId="6" borderId="6" xfId="0" applyFont="1" applyFill="1" applyBorder="1" applyAlignment="1">
      <alignment vertical="center" wrapText="1"/>
    </xf>
    <xf numFmtId="0" fontId="19" fillId="6" borderId="6" xfId="0" applyFont="1" applyFill="1" applyBorder="1" applyAlignment="1">
      <alignment horizontal="left" vertical="center" wrapText="1"/>
    </xf>
    <xf numFmtId="0" fontId="20" fillId="6" borderId="6" xfId="0" applyFont="1" applyFill="1" applyBorder="1" applyAlignment="1">
      <alignment horizontal="left" vertical="center" wrapText="1"/>
    </xf>
    <xf numFmtId="0" fontId="21" fillId="6" borderId="6" xfId="0" applyFont="1" applyFill="1" applyBorder="1" applyAlignment="1">
      <alignment horizontal="left" vertical="center" wrapText="1"/>
    </xf>
    <xf numFmtId="0" fontId="18" fillId="6" borderId="6" xfId="0" applyFont="1" applyFill="1" applyBorder="1" applyAlignment="1">
      <alignment horizontal="center" vertical="center" wrapText="1"/>
    </xf>
    <xf numFmtId="0" fontId="18" fillId="6" borderId="0" xfId="0" applyFont="1" applyFill="1" applyAlignment="1">
      <alignment horizontal="center" vertical="center" wrapText="1"/>
    </xf>
    <xf numFmtId="164" fontId="22" fillId="6" borderId="4" xfId="0" applyNumberFormat="1" applyFont="1" applyFill="1" applyBorder="1" applyAlignment="1">
      <alignment horizontal="center" vertical="center" wrapText="1"/>
    </xf>
    <xf numFmtId="0" fontId="18" fillId="6" borderId="2" xfId="0" applyFont="1" applyFill="1" applyBorder="1" applyAlignment="1">
      <alignment horizontal="left" vertical="center" wrapText="1"/>
    </xf>
    <xf numFmtId="0" fontId="0" fillId="6" borderId="2" xfId="0" applyFont="1" applyFill="1" applyBorder="1" applyAlignment="1">
      <alignment horizontal="center" vertical="center" wrapText="1"/>
    </xf>
    <xf numFmtId="0" fontId="18" fillId="6" borderId="1" xfId="0" applyFont="1" applyFill="1" applyBorder="1" applyAlignment="1">
      <alignment vertical="center" wrapText="1"/>
    </xf>
    <xf numFmtId="0" fontId="19" fillId="6"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2" fillId="7" borderId="4"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23" fillId="7" borderId="7"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0" fillId="7" borderId="1"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8" fillId="7" borderId="1" xfId="0" applyFont="1" applyFill="1" applyBorder="1" applyAlignment="1">
      <alignment horizontal="left" vertical="center" wrapText="1"/>
    </xf>
    <xf numFmtId="0" fontId="18" fillId="7" borderId="1" xfId="0" applyFont="1" applyFill="1" applyBorder="1" applyAlignment="1">
      <alignment vertical="center" wrapText="1"/>
    </xf>
    <xf numFmtId="0" fontId="19" fillId="7" borderId="1" xfId="0" applyFont="1" applyFill="1" applyBorder="1" applyAlignment="1">
      <alignment horizontal="left" vertical="center" wrapText="1"/>
    </xf>
    <xf numFmtId="0" fontId="20" fillId="7" borderId="1" xfId="0" applyFont="1" applyFill="1" applyBorder="1" applyAlignment="1">
      <alignment horizontal="left" vertical="center" wrapText="1"/>
    </xf>
    <xf numFmtId="0" fontId="18" fillId="6" borderId="11" xfId="0" applyFont="1" applyFill="1" applyBorder="1" applyAlignment="1">
      <alignment horizontal="center" vertical="center" wrapText="1"/>
    </xf>
    <xf numFmtId="0" fontId="18" fillId="6" borderId="6" xfId="0" applyFont="1" applyFill="1" applyBorder="1" applyAlignment="1">
      <alignment horizontal="left" vertical="center" wrapText="1"/>
    </xf>
    <xf numFmtId="0" fontId="0" fillId="6" borderId="6" xfId="0" applyFont="1" applyFill="1" applyBorder="1" applyAlignment="1">
      <alignment horizontal="center" vertical="center" wrapText="1"/>
    </xf>
    <xf numFmtId="0" fontId="18" fillId="6" borderId="1" xfId="0" applyFont="1" applyFill="1" applyBorder="1" applyAlignment="1">
      <alignment horizontal="left" vertical="center"/>
    </xf>
    <xf numFmtId="0" fontId="18" fillId="6" borderId="0" xfId="0" applyFont="1" applyFill="1" applyAlignment="1">
      <alignment horizontal="left" vertical="center" wrapText="1"/>
    </xf>
    <xf numFmtId="0" fontId="22" fillId="6" borderId="1"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6" xfId="0" applyFont="1" applyFill="1" applyBorder="1" applyAlignment="1">
      <alignment horizontal="left" vertical="center" wrapText="1"/>
    </xf>
    <xf numFmtId="0" fontId="22" fillId="6" borderId="1" xfId="0" applyFont="1" applyFill="1" applyBorder="1" applyAlignment="1">
      <alignment vertical="center" wrapText="1"/>
    </xf>
    <xf numFmtId="0" fontId="24" fillId="6" borderId="1" xfId="0" applyFont="1" applyFill="1" applyBorder="1" applyAlignment="1">
      <alignment horizontal="left" vertical="center" wrapText="1"/>
    </xf>
    <xf numFmtId="0" fontId="25" fillId="7" borderId="4"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1" xfId="0" applyFont="1" applyFill="1" applyBorder="1" applyAlignment="1">
      <alignment horizontal="left" vertical="center" wrapText="1"/>
    </xf>
    <xf numFmtId="0" fontId="22" fillId="7" borderId="1"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 xfId="0" applyFont="1" applyFill="1" applyBorder="1" applyAlignment="1">
      <alignment vertical="center" wrapText="1"/>
    </xf>
    <xf numFmtId="0" fontId="4" fillId="7" borderId="1"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25" fillId="6" borderId="0" xfId="0" applyFont="1" applyFill="1" applyAlignment="1">
      <alignment horizontal="center" vertical="center" wrapText="1"/>
    </xf>
    <xf numFmtId="0" fontId="25" fillId="6" borderId="0" xfId="0" applyFont="1" applyFill="1" applyAlignment="1">
      <alignment horizontal="center" vertical="center"/>
    </xf>
    <xf numFmtId="0" fontId="25" fillId="6" borderId="4" xfId="0" applyFont="1" applyFill="1" applyBorder="1" applyAlignment="1">
      <alignment horizontal="center" vertical="center" wrapText="1"/>
    </xf>
    <xf numFmtId="0" fontId="25" fillId="6" borderId="1" xfId="0" applyFont="1" applyFill="1" applyBorder="1" applyAlignment="1">
      <alignment horizontal="center" vertical="center" wrapText="1"/>
    </xf>
    <xf numFmtId="0" fontId="25"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25" fillId="6" borderId="7" xfId="0" applyFont="1" applyFill="1" applyBorder="1" applyAlignment="1">
      <alignment horizontal="center" vertical="center" wrapText="1"/>
    </xf>
    <xf numFmtId="0" fontId="25" fillId="6" borderId="1" xfId="0" applyFont="1" applyFill="1" applyBorder="1" applyAlignment="1">
      <alignment horizontal="left" vertical="center" wrapText="1"/>
    </xf>
    <xf numFmtId="0" fontId="26" fillId="6" borderId="1"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 xfId="0" applyFont="1" applyFill="1" applyBorder="1" applyAlignment="1">
      <alignment horizontal="left" vertical="center"/>
    </xf>
    <xf numFmtId="0" fontId="4" fillId="6" borderId="1" xfId="0" applyFont="1" applyFill="1" applyBorder="1" applyAlignment="1">
      <alignment horizontal="center" vertical="center"/>
    </xf>
    <xf numFmtId="0" fontId="25" fillId="6" borderId="7" xfId="0" applyFont="1" applyFill="1" applyBorder="1" applyAlignment="1">
      <alignment horizontal="center" vertical="center"/>
    </xf>
    <xf numFmtId="0" fontId="25" fillId="6" borderId="4" xfId="0" applyFont="1" applyFill="1" applyBorder="1" applyAlignment="1">
      <alignment horizontal="center" vertical="center"/>
    </xf>
    <xf numFmtId="0" fontId="28" fillId="6" borderId="1" xfId="0" applyFont="1" applyFill="1" applyBorder="1" applyAlignment="1">
      <alignment horizontal="left" vertical="center" wrapText="1"/>
    </xf>
    <xf numFmtId="0" fontId="26" fillId="6" borderId="1" xfId="0" applyFont="1" applyFill="1" applyBorder="1" applyAlignment="1">
      <alignment horizontal="center" vertical="center" wrapText="1"/>
    </xf>
    <xf numFmtId="0" fontId="29" fillId="6" borderId="0" xfId="0" applyFont="1" applyFill="1" applyAlignment="1">
      <alignment horizontal="center" vertical="center" wrapText="1"/>
    </xf>
    <xf numFmtId="0" fontId="29" fillId="6" borderId="0" xfId="0" applyFont="1" applyFill="1" applyAlignment="1">
      <alignment horizontal="center" vertical="center"/>
    </xf>
    <xf numFmtId="0" fontId="4" fillId="6" borderId="1" xfId="0" applyFont="1" applyFill="1" applyBorder="1" applyAlignment="1">
      <alignment horizontal="left" vertical="center" wrapText="1"/>
    </xf>
    <xf numFmtId="0" fontId="30" fillId="6" borderId="1" xfId="0" applyFont="1" applyFill="1" applyBorder="1"/>
    <xf numFmtId="0" fontId="31" fillId="6" borderId="1" xfId="0" applyFont="1" applyFill="1" applyBorder="1"/>
    <xf numFmtId="0" fontId="30" fillId="6" borderId="1" xfId="0" applyFont="1" applyFill="1" applyBorder="1" applyAlignment="1"/>
    <xf numFmtId="0" fontId="30" fillId="6" borderId="0" xfId="0" applyFont="1" applyFill="1"/>
    <xf numFmtId="0" fontId="30" fillId="6" borderId="0" xfId="0" applyFont="1" applyFill="1" applyAlignment="1"/>
    <xf numFmtId="0" fontId="25" fillId="7" borderId="1" xfId="0" applyFont="1" applyFill="1" applyBorder="1" applyAlignment="1">
      <alignment horizontal="center" vertical="center"/>
    </xf>
    <xf numFmtId="0" fontId="25" fillId="7" borderId="1" xfId="0" applyFont="1" applyFill="1" applyBorder="1" applyAlignment="1">
      <alignment horizontal="left" vertical="center"/>
    </xf>
    <xf numFmtId="0" fontId="23" fillId="7" borderId="1" xfId="0" applyFont="1" applyFill="1" applyBorder="1" applyAlignment="1">
      <alignment horizontal="left" vertical="center" wrapText="1"/>
    </xf>
    <xf numFmtId="0" fontId="17" fillId="7" borderId="1" xfId="0" applyFont="1" applyFill="1" applyBorder="1" applyAlignment="1">
      <alignment horizontal="center" vertical="center" wrapText="1"/>
    </xf>
    <xf numFmtId="0" fontId="25" fillId="7" borderId="4" xfId="0" applyFont="1" applyFill="1" applyBorder="1" applyAlignment="1">
      <alignment horizontal="center" vertical="center"/>
    </xf>
    <xf numFmtId="0" fontId="30" fillId="7" borderId="1" xfId="0" applyFont="1" applyFill="1" applyBorder="1"/>
    <xf numFmtId="0" fontId="18" fillId="6" borderId="0" xfId="0" applyFont="1" applyFill="1" applyAlignment="1">
      <alignment horizontal="center" vertical="center"/>
    </xf>
    <xf numFmtId="0" fontId="20" fillId="6" borderId="1" xfId="0" applyFont="1" applyFill="1" applyBorder="1" applyAlignment="1">
      <alignment horizontal="center" vertical="center" wrapText="1"/>
    </xf>
    <xf numFmtId="0" fontId="32" fillId="6" borderId="0" xfId="0" applyFont="1" applyFill="1" applyAlignment="1">
      <alignment horizontal="center" vertical="center" wrapText="1"/>
    </xf>
    <xf numFmtId="0" fontId="32" fillId="6" borderId="0" xfId="0" applyFont="1" applyFill="1" applyAlignment="1">
      <alignment horizontal="center" vertical="center"/>
    </xf>
    <xf numFmtId="0" fontId="18" fillId="6" borderId="8" xfId="0" applyFont="1" applyFill="1" applyBorder="1" applyAlignment="1">
      <alignment horizontal="center" vertical="center" wrapText="1"/>
    </xf>
    <xf numFmtId="0" fontId="23" fillId="7" borderId="1" xfId="0" applyFont="1" applyFill="1" applyBorder="1" applyAlignment="1">
      <alignment horizontal="left"/>
    </xf>
    <xf numFmtId="0" fontId="17" fillId="7" borderId="1" xfId="0" applyFont="1" applyFill="1" applyBorder="1" applyAlignment="1">
      <alignment horizontal="center"/>
    </xf>
    <xf numFmtId="0" fontId="26" fillId="7" borderId="1" xfId="0" applyFont="1" applyFill="1" applyBorder="1" applyAlignment="1">
      <alignment horizontal="center" vertical="center" wrapText="1"/>
    </xf>
    <xf numFmtId="164" fontId="18" fillId="6" borderId="1" xfId="0" applyNumberFormat="1" applyFont="1" applyFill="1" applyBorder="1" applyAlignment="1">
      <alignment horizontal="center"/>
    </xf>
    <xf numFmtId="0" fontId="18" fillId="6" borderId="1" xfId="0" applyFont="1" applyFill="1" applyBorder="1" applyAlignment="1">
      <alignment horizontal="center"/>
    </xf>
    <xf numFmtId="0" fontId="18" fillId="6" borderId="1" xfId="0" applyFont="1" applyFill="1" applyBorder="1" applyAlignment="1">
      <alignment horizontal="left"/>
    </xf>
    <xf numFmtId="0" fontId="0" fillId="6" borderId="1" xfId="0" applyFont="1" applyFill="1" applyBorder="1" applyAlignment="1">
      <alignment horizontal="center"/>
    </xf>
    <xf numFmtId="0" fontId="18" fillId="6" borderId="7" xfId="0" applyFont="1" applyFill="1" applyBorder="1" applyAlignment="1">
      <alignment horizontal="center"/>
    </xf>
    <xf numFmtId="0" fontId="18" fillId="6" borderId="4" xfId="0" applyFont="1" applyFill="1" applyBorder="1" applyAlignment="1">
      <alignment horizontal="center"/>
    </xf>
    <xf numFmtId="0" fontId="22" fillId="6" borderId="1" xfId="0" applyFont="1" applyFill="1" applyBorder="1" applyAlignment="1">
      <alignment wrapText="1"/>
    </xf>
    <xf numFmtId="0" fontId="18" fillId="6" borderId="1" xfId="0" applyFont="1" applyFill="1" applyBorder="1" applyAlignment="1"/>
    <xf numFmtId="0" fontId="12" fillId="6" borderId="1" xfId="1" applyFont="1" applyFill="1" applyBorder="1" applyAlignment="1" applyProtection="1">
      <alignment horizontal="left" wrapText="1"/>
    </xf>
    <xf numFmtId="0" fontId="20" fillId="6" borderId="1" xfId="0" applyFont="1" applyFill="1" applyBorder="1" applyAlignment="1">
      <alignment horizontal="left"/>
    </xf>
    <xf numFmtId="0" fontId="20" fillId="6" borderId="1" xfId="0" applyFont="1" applyFill="1" applyBorder="1" applyAlignment="1">
      <alignment horizontal="center"/>
    </xf>
    <xf numFmtId="0" fontId="32" fillId="6" borderId="0" xfId="0" applyFont="1" applyFill="1" applyAlignment="1">
      <alignment horizontal="center"/>
    </xf>
    <xf numFmtId="0" fontId="25" fillId="6" borderId="0" xfId="0" applyFont="1" applyFill="1" applyAlignment="1">
      <alignment horizontal="left" vertical="center" wrapText="1"/>
    </xf>
    <xf numFmtId="0" fontId="33" fillId="6" borderId="0" xfId="0" applyFont="1" applyFill="1"/>
    <xf numFmtId="0" fontId="25" fillId="6" borderId="1" xfId="0" applyFont="1" applyFill="1" applyBorder="1" applyAlignment="1">
      <alignment horizontal="center"/>
    </xf>
    <xf numFmtId="0" fontId="25" fillId="6" borderId="1" xfId="0" applyFont="1" applyFill="1" applyBorder="1" applyAlignment="1">
      <alignment horizontal="left"/>
    </xf>
    <xf numFmtId="0" fontId="4" fillId="6" borderId="1" xfId="0" applyFont="1" applyFill="1" applyBorder="1" applyAlignment="1">
      <alignment horizontal="center"/>
    </xf>
    <xf numFmtId="0" fontId="25" fillId="6" borderId="4" xfId="0" applyFont="1" applyFill="1" applyBorder="1" applyAlignment="1">
      <alignment horizontal="center"/>
    </xf>
    <xf numFmtId="0" fontId="0" fillId="6" borderId="11" xfId="0" applyFont="1" applyFill="1" applyBorder="1" applyAlignment="1"/>
    <xf numFmtId="0" fontId="25" fillId="6" borderId="1" xfId="0" applyFont="1" applyFill="1" applyBorder="1" applyAlignment="1">
      <alignment wrapText="1"/>
    </xf>
    <xf numFmtId="0" fontId="25" fillId="6" borderId="1" xfId="0" applyFont="1" applyFill="1" applyBorder="1"/>
    <xf numFmtId="0" fontId="26" fillId="6" borderId="1" xfId="0" applyFont="1" applyFill="1" applyBorder="1" applyAlignment="1">
      <alignment horizontal="left"/>
    </xf>
    <xf numFmtId="0" fontId="25" fillId="0" borderId="1" xfId="0" applyFont="1" applyBorder="1" applyAlignment="1">
      <alignment horizontal="center" vertical="center" wrapText="1"/>
    </xf>
    <xf numFmtId="0" fontId="26" fillId="6" borderId="1" xfId="0" applyFont="1" applyFill="1" applyBorder="1" applyAlignment="1">
      <alignment horizontal="center"/>
    </xf>
    <xf numFmtId="0" fontId="4" fillId="6" borderId="0" xfId="0" applyFont="1" applyFill="1" applyAlignment="1"/>
    <xf numFmtId="0" fontId="34" fillId="6" borderId="0" xfId="0" applyFont="1" applyFill="1" applyAlignment="1">
      <alignment horizontal="center" vertical="center" wrapText="1"/>
    </xf>
    <xf numFmtId="0" fontId="0" fillId="6" borderId="0" xfId="0" applyFont="1" applyFill="1" applyAlignment="1">
      <alignment horizontal="center" vertical="center"/>
    </xf>
    <xf numFmtId="0" fontId="22" fillId="6" borderId="4" xfId="0" applyFont="1" applyFill="1" applyBorder="1" applyAlignment="1">
      <alignment horizontal="center" vertical="center" wrapText="1"/>
    </xf>
    <xf numFmtId="0" fontId="25" fillId="6" borderId="6" xfId="0" applyFont="1" applyFill="1" applyBorder="1" applyAlignment="1">
      <alignment horizontal="center" vertical="center" wrapText="1"/>
    </xf>
    <xf numFmtId="0" fontId="26" fillId="6" borderId="1" xfId="0" applyFont="1" applyFill="1" applyBorder="1" applyAlignment="1">
      <alignment vertical="center" wrapText="1"/>
    </xf>
    <xf numFmtId="0" fontId="29" fillId="6" borderId="0" xfId="0" applyFont="1" applyFill="1" applyAlignment="1">
      <alignment vertical="center" wrapText="1"/>
    </xf>
    <xf numFmtId="0" fontId="25" fillId="6" borderId="6" xfId="0" applyFont="1" applyFill="1" applyBorder="1" applyAlignment="1">
      <alignment horizontal="center" vertical="center"/>
    </xf>
    <xf numFmtId="0" fontId="17" fillId="6" borderId="1" xfId="0" applyFont="1" applyFill="1" applyBorder="1" applyAlignment="1"/>
    <xf numFmtId="0" fontId="25" fillId="6" borderId="4" xfId="0" applyFont="1" applyFill="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6" xfId="0" applyFont="1" applyBorder="1" applyAlignment="1">
      <alignment horizontal="center" wrapText="1"/>
    </xf>
    <xf numFmtId="0" fontId="5" fillId="0" borderId="1" xfId="0" applyFont="1" applyBorder="1" applyAlignment="1">
      <alignment horizontal="left" wrapText="1"/>
    </xf>
    <xf numFmtId="0" fontId="1" fillId="0" borderId="6" xfId="0" applyFont="1" applyBorder="1" applyAlignment="1">
      <alignment horizontal="left" wrapText="1"/>
    </xf>
    <xf numFmtId="0" fontId="1" fillId="0" borderId="5" xfId="0" applyFont="1" applyBorder="1" applyAlignment="1">
      <alignment wrapText="1"/>
    </xf>
    <xf numFmtId="0" fontId="1" fillId="0" borderId="6" xfId="0" applyFont="1" applyBorder="1" applyAlignment="1">
      <alignment wrapText="1"/>
    </xf>
    <xf numFmtId="0" fontId="5" fillId="7" borderId="1" xfId="0" applyFont="1" applyFill="1" applyBorder="1" applyAlignment="1">
      <alignment horizontal="left" wrapText="1"/>
    </xf>
    <xf numFmtId="0" fontId="13" fillId="0" borderId="1" xfId="0" applyFont="1" applyBorder="1" applyAlignment="1">
      <alignment wrapText="1"/>
    </xf>
    <xf numFmtId="0" fontId="1" fillId="0" borderId="7" xfId="0" applyFont="1" applyBorder="1" applyAlignment="1">
      <alignment wrapText="1"/>
    </xf>
    <xf numFmtId="0" fontId="5" fillId="0" borderId="4" xfId="0" applyFont="1" applyBorder="1" applyAlignment="1">
      <alignment horizontal="left" wrapText="1"/>
    </xf>
    <xf numFmtId="0" fontId="1" fillId="7" borderId="1" xfId="0" applyFont="1" applyFill="1" applyBorder="1" applyAlignment="1">
      <alignment horizontal="left"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1" fillId="7" borderId="6" xfId="0" applyFont="1" applyFill="1" applyBorder="1" applyAlignment="1">
      <alignment wrapText="1"/>
    </xf>
    <xf numFmtId="0" fontId="1" fillId="7" borderId="2" xfId="0" applyFont="1" applyFill="1" applyBorder="1" applyAlignment="1">
      <alignment horizontal="center" wrapText="1"/>
    </xf>
    <xf numFmtId="0" fontId="1" fillId="7" borderId="4" xfId="0" applyFont="1" applyFill="1" applyBorder="1" applyAlignment="1">
      <alignment horizontal="left" wrapText="1"/>
    </xf>
    <xf numFmtId="0" fontId="12" fillId="0" borderId="1" xfId="1" applyBorder="1"/>
    <xf numFmtId="0" fontId="1" fillId="8"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1" xfId="0" applyFont="1" applyFill="1" applyBorder="1" applyAlignment="1">
      <alignment vertical="center" wrapText="1"/>
    </xf>
    <xf numFmtId="0" fontId="1" fillId="0" borderId="7" xfId="0" applyFont="1" applyBorder="1" applyAlignment="1">
      <alignment horizontal="left" vertical="center" wrapText="1"/>
    </xf>
    <xf numFmtId="0" fontId="1" fillId="0" borderId="4" xfId="0" applyFont="1" applyBorder="1" applyAlignment="1">
      <alignment horizontal="center" vertical="center" wrapText="1"/>
    </xf>
    <xf numFmtId="0" fontId="1" fillId="9" borderId="7" xfId="0" applyFont="1" applyFill="1" applyBorder="1" applyAlignment="1">
      <alignment horizontal="left" vertical="center" wrapText="1"/>
    </xf>
    <xf numFmtId="0" fontId="1" fillId="9" borderId="1" xfId="0" applyFont="1" applyFill="1" applyBorder="1" applyAlignment="1">
      <alignment vertical="center" wrapText="1"/>
    </xf>
    <xf numFmtId="0" fontId="1" fillId="9"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4" xfId="0" applyFont="1" applyFill="1" applyBorder="1" applyAlignment="1">
      <alignment horizontal="center" vertical="center" wrapText="1"/>
    </xf>
    <xf numFmtId="0" fontId="1" fillId="7" borderId="6" xfId="0" applyFont="1" applyFill="1" applyBorder="1" applyAlignment="1">
      <alignment vertical="center" wrapText="1"/>
    </xf>
    <xf numFmtId="0" fontId="1" fillId="7" borderId="6" xfId="0" applyFont="1" applyFill="1" applyBorder="1" applyAlignment="1">
      <alignment horizontal="left" vertical="center" wrapText="1"/>
    </xf>
    <xf numFmtId="0" fontId="1" fillId="7" borderId="2" xfId="0" applyFont="1" applyFill="1" applyBorder="1" applyAlignment="1">
      <alignment horizontal="center" vertical="center" wrapText="1"/>
    </xf>
    <xf numFmtId="0" fontId="36" fillId="10" borderId="17" xfId="0" applyFont="1" applyFill="1" applyBorder="1" applyAlignment="1">
      <alignment horizontal="left" vertical="center" wrapText="1"/>
    </xf>
    <xf numFmtId="0" fontId="37" fillId="10" borderId="17" xfId="0" applyFont="1" applyFill="1" applyBorder="1" applyAlignment="1">
      <alignment horizontal="left" vertical="center" wrapText="1"/>
    </xf>
    <xf numFmtId="0" fontId="36" fillId="10" borderId="16" xfId="0" applyFont="1" applyFill="1" applyBorder="1" applyAlignment="1">
      <alignment horizontal="left" vertical="center" wrapText="1"/>
    </xf>
    <xf numFmtId="0" fontId="37" fillId="10" borderId="16" xfId="0" applyFont="1" applyFill="1" applyBorder="1" applyAlignment="1">
      <alignment horizontal="left" vertical="center" wrapText="1"/>
    </xf>
    <xf numFmtId="0" fontId="12" fillId="0" borderId="16" xfId="1" applyBorder="1"/>
    <xf numFmtId="0" fontId="36" fillId="11" borderId="16" xfId="0" applyFont="1" applyFill="1" applyBorder="1" applyAlignment="1">
      <alignment horizontal="left" vertical="center" wrapText="1"/>
    </xf>
    <xf numFmtId="0" fontId="37" fillId="11" borderId="16" xfId="0" applyFont="1" applyFill="1" applyBorder="1" applyAlignment="1">
      <alignment horizontal="left" vertical="center" wrapText="1"/>
    </xf>
    <xf numFmtId="0" fontId="40" fillId="11" borderId="17" xfId="0" applyFont="1" applyFill="1" applyBorder="1" applyAlignment="1">
      <alignment horizontal="left" vertical="center" wrapText="1"/>
    </xf>
    <xf numFmtId="0" fontId="41" fillId="11" borderId="16" xfId="0" applyFont="1" applyFill="1" applyBorder="1" applyAlignment="1">
      <alignment horizontal="left" vertical="center" wrapText="1"/>
    </xf>
    <xf numFmtId="0" fontId="36" fillId="0" borderId="1" xfId="0" applyFont="1" applyBorder="1" applyAlignment="1">
      <alignment horizontal="left" vertical="center" wrapText="1"/>
    </xf>
    <xf numFmtId="0" fontId="37" fillId="11" borderId="17" xfId="0" applyFont="1" applyFill="1" applyBorder="1" applyAlignment="1">
      <alignment vertical="center" wrapText="1"/>
    </xf>
    <xf numFmtId="0" fontId="42" fillId="7" borderId="1" xfId="0" applyFont="1" applyFill="1" applyBorder="1" applyAlignment="1">
      <alignment horizontal="center" vertical="center" wrapText="1"/>
    </xf>
    <xf numFmtId="0" fontId="38" fillId="7" borderId="2" xfId="0" applyFont="1" applyFill="1" applyBorder="1" applyAlignment="1">
      <alignment horizontal="center" vertical="center" wrapText="1"/>
    </xf>
    <xf numFmtId="0" fontId="36" fillId="0" borderId="1" xfId="2" applyFont="1" applyBorder="1" applyAlignment="1">
      <alignment horizontal="center" vertical="center" wrapText="1"/>
    </xf>
    <xf numFmtId="0" fontId="36" fillId="0" borderId="1" xfId="2" applyFont="1" applyBorder="1" applyAlignment="1">
      <alignment horizontal="left" vertical="center" wrapText="1"/>
    </xf>
    <xf numFmtId="0" fontId="36" fillId="0" borderId="1" xfId="2" applyFont="1" applyBorder="1" applyAlignment="1">
      <alignment vertical="center" wrapText="1"/>
    </xf>
    <xf numFmtId="0" fontId="36" fillId="0" borderId="2" xfId="2" applyFont="1" applyBorder="1" applyAlignment="1">
      <alignment horizontal="center" vertical="center" wrapText="1"/>
    </xf>
    <xf numFmtId="0" fontId="36" fillId="0" borderId="3" xfId="2" applyFont="1" applyBorder="1" applyAlignment="1">
      <alignment horizontal="center" vertical="center" wrapText="1"/>
    </xf>
    <xf numFmtId="0" fontId="36" fillId="12" borderId="1" xfId="2" applyFont="1" applyFill="1" applyBorder="1" applyAlignment="1"/>
    <xf numFmtId="0" fontId="36" fillId="0" borderId="4" xfId="2" applyFont="1" applyBorder="1" applyAlignment="1">
      <alignment vertical="center" wrapText="1"/>
    </xf>
    <xf numFmtId="0" fontId="37" fillId="0" borderId="1" xfId="2" applyFont="1" applyBorder="1" applyAlignment="1">
      <alignment horizontal="left" vertical="center" wrapText="1"/>
    </xf>
    <xf numFmtId="0" fontId="39" fillId="0" borderId="1" xfId="2" applyFont="1" applyBorder="1" applyAlignment="1">
      <alignment horizontal="center" vertical="center" wrapText="1"/>
    </xf>
    <xf numFmtId="0" fontId="36" fillId="6" borderId="1" xfId="2" applyFont="1" applyFill="1" applyBorder="1" applyAlignment="1">
      <alignment horizontal="left" vertical="center" wrapText="1"/>
    </xf>
    <xf numFmtId="0" fontId="36" fillId="6" borderId="1" xfId="2" applyFont="1" applyFill="1" applyBorder="1" applyAlignment="1">
      <alignment vertical="center" wrapText="1"/>
    </xf>
    <xf numFmtId="0" fontId="36" fillId="9" borderId="4" xfId="2" applyFont="1" applyFill="1" applyBorder="1" applyAlignment="1">
      <alignment vertical="center" wrapText="1"/>
    </xf>
    <xf numFmtId="0" fontId="36" fillId="0" borderId="5" xfId="2" applyFont="1" applyBorder="1" applyAlignment="1">
      <alignment horizontal="center" vertical="center" wrapText="1"/>
    </xf>
    <xf numFmtId="0" fontId="36" fillId="0" borderId="6" xfId="2" applyFont="1" applyBorder="1" applyAlignment="1">
      <alignment horizontal="left" vertical="center" wrapText="1"/>
    </xf>
    <xf numFmtId="0" fontId="36" fillId="0" borderId="6" xfId="2" applyFont="1" applyBorder="1" applyAlignment="1">
      <alignment vertical="center" wrapText="1"/>
    </xf>
    <xf numFmtId="0" fontId="36" fillId="6" borderId="1" xfId="2" applyFont="1" applyFill="1" applyBorder="1" applyAlignment="1">
      <alignment horizontal="center" vertical="center" wrapText="1"/>
    </xf>
    <xf numFmtId="0" fontId="36" fillId="0" borderId="5" xfId="2" applyFont="1" applyBorder="1" applyAlignment="1">
      <alignment horizontal="left" vertical="center" wrapText="1"/>
    </xf>
    <xf numFmtId="0" fontId="36" fillId="9" borderId="1" xfId="2" applyFont="1" applyFill="1" applyBorder="1" applyAlignment="1">
      <alignment horizontal="left" vertical="center" wrapText="1"/>
    </xf>
    <xf numFmtId="0" fontId="38" fillId="7"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5" borderId="1" xfId="0" applyFont="1" applyFill="1" applyBorder="1" applyAlignment="1"/>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7" borderId="7" xfId="0" applyFont="1" applyFill="1" applyBorder="1" applyAlignment="1">
      <alignment horizontal="center" vertical="center" wrapText="1"/>
    </xf>
    <xf numFmtId="0" fontId="1" fillId="7" borderId="1" xfId="0" applyFont="1" applyFill="1" applyBorder="1" applyAlignment="1">
      <alignment vertical="center" wrapText="1"/>
    </xf>
    <xf numFmtId="0" fontId="1" fillId="0" borderId="4" xfId="0" applyFont="1" applyBorder="1" applyAlignment="1"/>
    <xf numFmtId="0" fontId="1" fillId="7" borderId="6" xfId="0" applyFont="1" applyFill="1" applyBorder="1" applyAlignment="1">
      <alignment horizontal="left" vertical="center" wrapText="1"/>
    </xf>
    <xf numFmtId="0" fontId="1" fillId="7" borderId="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wrapText="1"/>
    </xf>
    <xf numFmtId="0" fontId="5" fillId="0" borderId="1" xfId="0" applyFont="1" applyBorder="1" applyAlignment="1">
      <alignment horizontal="left" wrapText="1"/>
    </xf>
    <xf numFmtId="0" fontId="1" fillId="0" borderId="4" xfId="0" applyFont="1" applyBorder="1" applyAlignment="1">
      <alignment horizontal="left" wrapText="1"/>
    </xf>
    <xf numFmtId="0" fontId="1" fillId="7" borderId="1" xfId="0" applyFont="1" applyFill="1" applyBorder="1" applyAlignment="1">
      <alignment horizontal="left"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1" fillId="7" borderId="4" xfId="0" applyFont="1" applyFill="1" applyBorder="1" applyAlignment="1">
      <alignment horizontal="left" wrapText="1"/>
    </xf>
    <xf numFmtId="0" fontId="1" fillId="5" borderId="1" xfId="0" applyFont="1" applyFill="1" applyBorder="1" applyAlignment="1">
      <alignment horizontal="center" vertical="center" wrapText="1"/>
    </xf>
    <xf numFmtId="0" fontId="8" fillId="6" borderId="1" xfId="0" applyFont="1" applyFill="1" applyBorder="1" applyAlignment="1">
      <alignment horizontal="left" wrapText="1"/>
    </xf>
    <xf numFmtId="0" fontId="5" fillId="6" borderId="1" xfId="0" applyFont="1" applyFill="1" applyBorder="1" applyAlignment="1">
      <alignment horizontal="left" wrapText="1"/>
    </xf>
    <xf numFmtId="0" fontId="1" fillId="6" borderId="1" xfId="0" applyFont="1" applyFill="1" applyBorder="1" applyAlignment="1">
      <alignment horizontal="left" wrapText="1"/>
    </xf>
    <xf numFmtId="0" fontId="1" fillId="0" borderId="9" xfId="0" applyFont="1" applyBorder="1" applyAlignment="1">
      <alignment horizontal="left" wrapText="1"/>
    </xf>
    <xf numFmtId="0" fontId="1" fillId="5" borderId="1" xfId="0" applyFont="1" applyFill="1" applyBorder="1" applyAlignment="1">
      <alignment vertical="center" wrapText="1"/>
    </xf>
    <xf numFmtId="165" fontId="44" fillId="0" borderId="1" xfId="0" applyNumberFormat="1" applyFont="1" applyBorder="1" applyAlignment="1">
      <alignment vertical="center" wrapText="1"/>
    </xf>
    <xf numFmtId="0" fontId="1" fillId="7" borderId="12" xfId="0" applyFont="1" applyFill="1" applyBorder="1" applyAlignment="1">
      <alignment horizontal="left" vertical="center" wrapText="1"/>
    </xf>
    <xf numFmtId="0" fontId="1" fillId="7" borderId="8" xfId="0" applyFont="1" applyFill="1" applyBorder="1" applyAlignment="1">
      <alignment horizontal="center" vertical="center" wrapText="1"/>
    </xf>
    <xf numFmtId="0" fontId="1" fillId="7" borderId="4" xfId="0" applyFont="1" applyFill="1" applyBorder="1" applyAlignment="1">
      <alignment horizontal="left" vertical="center" wrapText="1"/>
    </xf>
    <xf numFmtId="0" fontId="1" fillId="7" borderId="0" xfId="0" applyFont="1" applyFill="1" applyBorder="1" applyAlignment="1">
      <alignment vertical="center" wrapText="1"/>
    </xf>
    <xf numFmtId="0" fontId="1" fillId="7" borderId="6" xfId="0" applyFont="1" applyFill="1" applyBorder="1" applyAlignment="1">
      <alignment horizontal="center" vertical="center" wrapText="1"/>
    </xf>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xf numFmtId="0" fontId="1" fillId="0" borderId="4" xfId="0" applyFont="1" applyBorder="1" applyAlignment="1">
      <alignment horizontal="left" vertical="center" wrapText="1"/>
    </xf>
    <xf numFmtId="0" fontId="1" fillId="0" borderId="0" xfId="0" applyFont="1" applyBorder="1" applyAlignment="1">
      <alignment wrapText="1"/>
    </xf>
    <xf numFmtId="0" fontId="8" fillId="0" borderId="1" xfId="0" applyFont="1" applyBorder="1" applyAlignment="1">
      <alignment horizontal="left" vertical="center" wrapText="1"/>
    </xf>
    <xf numFmtId="0" fontId="1" fillId="0" borderId="10"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6" xfId="0" applyFont="1" applyBorder="1" applyAlignment="1">
      <alignment horizontal="center" vertical="center" wrapText="1"/>
    </xf>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7" borderId="7" xfId="0" applyFont="1" applyFill="1" applyBorder="1" applyAlignment="1">
      <alignment horizontal="center" vertical="center" wrapText="1"/>
    </xf>
    <xf numFmtId="0" fontId="1" fillId="7" borderId="9" xfId="0" applyFont="1" applyFill="1" applyBorder="1" applyAlignment="1">
      <alignment horizontal="left" vertical="center" wrapText="1"/>
    </xf>
    <xf numFmtId="0" fontId="1" fillId="7" borderId="1" xfId="0" applyFont="1" applyFill="1" applyBorder="1" applyAlignment="1">
      <alignment vertical="center" wrapText="1"/>
    </xf>
    <xf numFmtId="0" fontId="41" fillId="11" borderId="0" xfId="0" applyFont="1" applyFill="1" applyBorder="1" applyAlignment="1">
      <alignment horizontal="left" vertical="center" wrapText="1"/>
    </xf>
    <xf numFmtId="0" fontId="36" fillId="11" borderId="0"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0" xfId="0" applyFont="1" applyBorder="1" applyAlignment="1"/>
  </cellXfs>
  <cellStyles count="4">
    <cellStyle name="Lien hypertexte" xfId="1" builtinId="8"/>
    <cellStyle name="Lien hypertexte 2" xfId="3"/>
    <cellStyle name="Normal" xfId="0" builtinId="0"/>
    <cellStyle name="Normal 2" xfId="2"/>
  </cellStyles>
  <dxfs count="231">
    <dxf>
      <font>
        <b val="0"/>
        <i val="0"/>
        <strike val="0"/>
        <condense val="0"/>
        <extend val="0"/>
        <outline val="0"/>
        <shadow val="0"/>
        <u val="none"/>
        <vertAlign val="baseline"/>
        <sz val="12"/>
        <color rgb="FF000000"/>
        <name val="Calibri"/>
        <scheme val="none"/>
      </font>
      <fill>
        <patternFill patternType="solid">
          <fgColor rgb="FFFFF2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rgb="FF000000"/>
        <name val="Calibri"/>
        <scheme val="none"/>
      </font>
      <fill>
        <patternFill patternType="solid">
          <fgColor rgb="FFFFF2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bgColor rgb="FFFF9900"/>
        </patternFill>
      </fill>
    </dxf>
    <dxf>
      <fill>
        <patternFill>
          <bgColor rgb="FFFFCC99"/>
        </patternFill>
      </fill>
    </dxf>
    <dxf>
      <fill>
        <patternFill>
          <bgColor rgb="FFCCFFCC"/>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CCFFCC"/>
        </patternFill>
      </fill>
    </dxf>
    <dxf>
      <fill>
        <patternFill>
          <bgColor rgb="FFFFCC99"/>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FF9900"/>
        </patternFill>
      </fill>
    </dxf>
    <dxf>
      <fill>
        <patternFill>
          <bgColor rgb="FFFFCC99"/>
        </patternFill>
      </fill>
    </dxf>
    <dxf>
      <fill>
        <patternFill>
          <bgColor rgb="FFCCFFCC"/>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00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00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CC99"/>
        </patternFill>
      </fill>
    </dxf>
    <dxf>
      <fill>
        <patternFill>
          <bgColor rgb="FFFF9900"/>
        </patternFill>
      </fill>
    </dxf>
    <dxf>
      <fill>
        <patternFill>
          <bgColor rgb="FFCCFFCC"/>
        </patternFill>
      </fill>
    </dxf>
    <dxf>
      <fill>
        <patternFill>
          <bgColor rgb="FFFF6600"/>
        </patternFill>
      </fill>
    </dxf>
    <dxf>
      <fill>
        <patternFill>
          <bgColor rgb="FFFF9900"/>
        </patternFill>
      </fill>
    </dxf>
    <dxf>
      <fill>
        <patternFill>
          <bgColor rgb="FFFF0000"/>
        </patternFill>
      </fill>
    </dxf>
    <dxf>
      <fill>
        <patternFill>
          <bgColor rgb="FFCCFFCC"/>
        </patternFill>
      </fill>
    </dxf>
    <dxf>
      <fill>
        <patternFill>
          <bgColor rgb="FFFFCC99"/>
        </patternFill>
      </fill>
    </dxf>
    <dxf>
      <fill>
        <patternFill>
          <bgColor rgb="FFFF99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563C1"/>
      <rgbColor rgb="FFD9E2F3"/>
      <rgbColor rgb="FF000080"/>
      <rgbColor rgb="FFFF00FF"/>
      <rgbColor rgb="FFFFFF00"/>
      <rgbColor rgb="FF00FFFF"/>
      <rgbColor rgb="FF800080"/>
      <rgbColor rgb="FF800000"/>
      <rgbColor rgb="FF008080"/>
      <rgbColor rgb="FF0000FF"/>
      <rgbColor rgb="FF00CCFF"/>
      <rgbColor rgb="FFDAE3F3"/>
      <rgbColor rgb="FFCCFFCC"/>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771525</xdr:colOff>
      <xdr:row>13</xdr:row>
      <xdr:rowOff>381000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13</xdr:row>
      <xdr:rowOff>381000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13" name="AutoShape 2"/>
        <xdr:cNvSpPr>
          <a:spLocks noChangeArrowheads="1"/>
        </xdr:cNvSpPr>
      </xdr:nvSpPr>
      <xdr:spPr bwMode="auto">
        <a:xfrm>
          <a:off x="0" y="0"/>
          <a:ext cx="9525000" cy="3429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771525</xdr:colOff>
      <xdr:row>15</xdr:row>
      <xdr:rowOff>381000</xdr:rowOff>
    </xdr:to>
    <xdr:sp macro="" textlink="">
      <xdr:nvSpPr>
        <xdr:cNvPr id="14" name="AutoShape 2"/>
        <xdr:cNvSpPr>
          <a:spLocks noChangeArrowheads="1"/>
        </xdr:cNvSpPr>
      </xdr:nvSpPr>
      <xdr:spPr bwMode="auto">
        <a:xfrm>
          <a:off x="0" y="0"/>
          <a:ext cx="9525000" cy="609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1543050</xdr:colOff>
      <xdr:row>27</xdr:row>
      <xdr:rowOff>9525</xdr:rowOff>
    </xdr:to>
    <xdr:sp macro="" textlink="">
      <xdr:nvSpPr>
        <xdr:cNvPr id="2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1543050</xdr:colOff>
      <xdr:row>27</xdr:row>
      <xdr:rowOff>9525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Table_1" displayName="Table_1" ref="A1:AI30" headerRowCount="0" totalsRowShown="0">
  <tableColumns count="3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onne2"/>
    <tableColumn id="12" name="Column11"/>
    <tableColumn id="13" name="Colonne1"/>
    <tableColumn id="35" name="Colonne7" dataDxfId="1"/>
    <tableColumn id="34" name="Colonne6" dataDxfId="0"/>
    <tableColumn id="14" name="Colonne5"/>
    <tableColumn id="15" name="Colonne4"/>
    <tableColumn id="16" name="Column12"/>
    <tableColumn id="17" name="Column13"/>
    <tableColumn id="18" name="Column14"/>
    <tableColumn id="19" name="Colonne3"/>
    <tableColumn id="20" name="Column15"/>
    <tableColumn id="21" name="Column16"/>
    <tableColumn id="22" name="Column17"/>
    <tableColumn id="23" name="Column18"/>
    <tableColumn id="24" name="Column19"/>
    <tableColumn id="25" name="Column20"/>
    <tableColumn id="26" name="Column21"/>
    <tableColumn id="27" name="Column22"/>
    <tableColumn id="28" name="Column23"/>
    <tableColumn id="29" name="Column24"/>
    <tableColumn id="30" name="Column25"/>
    <tableColumn id="31" name="Column26"/>
    <tableColumn id="32" name="Column27"/>
    <tableColumn id="33" name="Column28"/>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ariege.fr/Mieux-vivre-ici/Atlas-des-paysages-d-Ariege-Pyrenees/" TargetMode="External"/><Relationship Id="rId18" Type="http://schemas.openxmlformats.org/officeDocument/2006/relationships/hyperlink" Target="http://fr.calameo.com/read/00020290139a8c6d15e41?authid=wawjPEBvh5Wk" TargetMode="External"/><Relationship Id="rId26" Type="http://schemas.openxmlformats.org/officeDocument/2006/relationships/hyperlink" Target="http://www.paysages.pays-de-la-loire.developpement-durable.gouv.fr/" TargetMode="External"/><Relationship Id="rId39" Type="http://schemas.openxmlformats.org/officeDocument/2006/relationships/hyperlink" Target="http://www.aube.gouv.fr/Politiques-publiques/Amenagement-du-territoire-urbanisme-construction-logement/Amenagement-du-territoire/Paysages/Referentiel-des-paysages-de-l-Aube" TargetMode="External"/><Relationship Id="rId21" Type="http://schemas.openxmlformats.org/officeDocument/2006/relationships/hyperlink" Target="https://www.les-caue-occitanie.fr/publication/atlas-des-paysages-tarnais" TargetMode="External"/><Relationship Id="rId34" Type="http://schemas.openxmlformats.org/officeDocument/2006/relationships/hyperlink" Target="http://www.atlasdespaysages-lareunion.re/" TargetMode="External"/><Relationship Id="rId42" Type="http://schemas.openxmlformats.org/officeDocument/2006/relationships/hyperlink" Target="http://www.paysages.alsace.developpement-durable.gouv.fr/" TargetMode="External"/><Relationship Id="rId47" Type="http://schemas.openxmlformats.org/officeDocument/2006/relationships/hyperlink" Target="http://www.paysages.auvergne-rhone-alpes.gouv.fr/IMG/pdf/complet-loire_couv-tr.pdf" TargetMode="External"/><Relationship Id="rId50" Type="http://schemas.openxmlformats.org/officeDocument/2006/relationships/hyperlink" Target="https://atlaspaysages.lotetgaronne.fr/" TargetMode="External"/><Relationship Id="rId55" Type="http://schemas.openxmlformats.org/officeDocument/2006/relationships/hyperlink" Target="http://www.corse.developpement-durable.gouv.fr/atlas-des-paysages-de-corse-r42.html" TargetMode="External"/><Relationship Id="rId63" Type="http://schemas.openxmlformats.org/officeDocument/2006/relationships/comments" Target="../comments1.xml"/><Relationship Id="rId7" Type="http://schemas.openxmlformats.org/officeDocument/2006/relationships/hyperlink" Target="https://www.caue93.fr/ressources-documentaires/atlas-des-paysages" TargetMode="External"/><Relationship Id="rId2" Type="http://schemas.openxmlformats.org/officeDocument/2006/relationships/hyperlink" Target="http://www.guyane.developpement-durable.gouv.fr/les-paysages-de-guyane-a615.html" TargetMode="External"/><Relationship Id="rId16" Type="http://schemas.openxmlformats.org/officeDocument/2006/relationships/hyperlink" Target="http://paysages.languedoc-roussillon.developpement-durable.gouv.fr/Gard/default1.html" TargetMode="External"/><Relationship Id="rId29" Type="http://schemas.openxmlformats.org/officeDocument/2006/relationships/hyperlink" Target="http://www.paysages-hautesalpes.fr/atlas-paysager.html" TargetMode="External"/><Relationship Id="rId11" Type="http://schemas.openxmlformats.org/officeDocument/2006/relationships/hyperlink" Target="https://paysages.haute-garonne.fr/" TargetMode="External"/><Relationship Id="rId24" Type="http://schemas.openxmlformats.org/officeDocument/2006/relationships/hyperlink" Target="http://www.paysages.pays-de-la-loire.developpement-durable.gouv.fr/" TargetMode="External"/><Relationship Id="rId32" Type="http://schemas.openxmlformats.org/officeDocument/2006/relationships/hyperlink" Target="https://www.departement13.fr/a-la-decouverte-du-13/atlas-de-paysages/" TargetMode="External"/><Relationship Id="rId37" Type="http://schemas.openxmlformats.org/officeDocument/2006/relationships/hyperlink" Target="http://www.occitanie.developpement-durable.gouv.fr/atlas-des-paysages-du-tarn-et-garonne-r6931.html" TargetMode="External"/><Relationship Id="rId40" Type="http://schemas.openxmlformats.org/officeDocument/2006/relationships/hyperlink" Target="https://www.vosges.gouv.fr/Publications/Atlas-des-Vosges/Atlas-des-Vosges-2018/Les-entites-paysageres-du-departement" TargetMode="External"/><Relationship Id="rId45" Type="http://schemas.openxmlformats.org/officeDocument/2006/relationships/hyperlink" Target="http://www.paysages.auvergne-rhone-alpes.gouv.fr/IMG/pdf/livre_diren_43_web_premiere_partie_cle51a995_tr.pdf" TargetMode="External"/><Relationship Id="rId53" Type="http://schemas.openxmlformats.org/officeDocument/2006/relationships/hyperlink" Target="http://www.corse.developpement-durable.gouv.fr/atlas-des-paysages-de-corse-r42.html" TargetMode="External"/><Relationship Id="rId58" Type="http://schemas.openxmlformats.org/officeDocument/2006/relationships/hyperlink" Target="http://www.atlasdespaysages.caue41.fr/" TargetMode="External"/><Relationship Id="rId5" Type="http://schemas.openxmlformats.org/officeDocument/2006/relationships/hyperlink" Target="https://www.hauts-de-france.developpement-durable.gouv.fr/?Atlas-des-paysages-16575" TargetMode="External"/><Relationship Id="rId61" Type="http://schemas.openxmlformats.org/officeDocument/2006/relationships/drawing" Target="../drawings/drawing1.xml"/><Relationship Id="rId19" Type="http://schemas.openxmlformats.org/officeDocument/2006/relationships/hyperlink" Target="http://paysages.languedoc-roussillon.developpement-durable.gouv.fr/Lozere/default1.html" TargetMode="External"/><Relationship Id="rId14" Type="http://schemas.openxmlformats.org/officeDocument/2006/relationships/hyperlink" Target="http://paysages.languedoc-roussillon.developpement-durable.gouv.fr/Aude/default1.html" TargetMode="External"/><Relationship Id="rId22" Type="http://schemas.openxmlformats.org/officeDocument/2006/relationships/hyperlink" Target="http://www.paysages.loire-atlantique.gouv.fr/indexfa20.html?_pg=partenaires" TargetMode="External"/><Relationship Id="rId27" Type="http://schemas.openxmlformats.org/officeDocument/2006/relationships/hyperlink" Target="http://atlas04.batrame-paca.fr/" TargetMode="External"/><Relationship Id="rId30" Type="http://schemas.openxmlformats.org/officeDocument/2006/relationships/hyperlink" Target="http://paysages.vaucluse.fr/" TargetMode="External"/><Relationship Id="rId35" Type="http://schemas.openxmlformats.org/officeDocument/2006/relationships/hyperlink" Target="http://www.normandie.developpement-durable.gouv.fr/atlas-des-paysages-de-normandie-departement-de-l-r884.html" TargetMode="External"/><Relationship Id="rId43" Type="http://schemas.openxmlformats.org/officeDocument/2006/relationships/hyperlink" Target="http://www.territoires-cotedor.fr/_atlas21/" TargetMode="External"/><Relationship Id="rId48" Type="http://schemas.openxmlformats.org/officeDocument/2006/relationships/hyperlink" Target="https://atlas-paysages.dordogne.fr/" TargetMode="External"/><Relationship Id="rId56" Type="http://schemas.openxmlformats.org/officeDocument/2006/relationships/hyperlink" Target="http://www.vivrelespaysages.cg54.fr/" TargetMode="External"/><Relationship Id="rId8" Type="http://schemas.openxmlformats.org/officeDocument/2006/relationships/hyperlink" Target="https://www.atlas-paysages-yvelines.fr/" TargetMode="External"/><Relationship Id="rId51" Type="http://schemas.openxmlformats.org/officeDocument/2006/relationships/hyperlink" Target="http://www.donnees.aquitaine.developpement-durable.gouv.fr/DREAL/Telechargement_ATLAS_64.htm" TargetMode="External"/><Relationship Id="rId3" Type="http://schemas.openxmlformats.org/officeDocument/2006/relationships/hyperlink" Target="https://www.hauts-de-france.developpement-durable.gouv.fr/?Atlas-des-paysages-16575" TargetMode="External"/><Relationship Id="rId12" Type="http://schemas.openxmlformats.org/officeDocument/2006/relationships/hyperlink" Target="http://www.hautes-pyrenees.gouv.fr/atlas-des-paysages-des-hautes-pyrenees-r1145.html" TargetMode="External"/><Relationship Id="rId17" Type="http://schemas.openxmlformats.org/officeDocument/2006/relationships/hyperlink" Target="http://paysages.languedoc-roussillon.developpement-durable.gouv.fr/Herault/default1.html" TargetMode="External"/><Relationship Id="rId25" Type="http://schemas.openxmlformats.org/officeDocument/2006/relationships/hyperlink" Target="http://webissimo.developpement-durable.gouv.fr/IMG/pdf/Atlas_interactif_Sarthe_cle05c5d7.pdf" TargetMode="External"/><Relationship Id="rId33" Type="http://schemas.openxmlformats.org/officeDocument/2006/relationships/hyperlink" Target="http://www.donnees.paca.developpement-durable.gouv.fr/docHTML/atlas83/Atlas83.html" TargetMode="External"/><Relationship Id="rId38" Type="http://schemas.openxmlformats.org/officeDocument/2006/relationships/hyperlink" Target="http://www.normandie.developpement-durable.gouv.fr/atlas-des-paysages-de-normandie-departement-de-la-r1104.html" TargetMode="External"/><Relationship Id="rId46" Type="http://schemas.openxmlformats.org/officeDocument/2006/relationships/hyperlink" Target="http://www.paysages.auvergne-rhone-alpes.gouv.fr/IMG/pdf/atlas_74bis-2.pdf" TargetMode="External"/><Relationship Id="rId59" Type="http://schemas.openxmlformats.org/officeDocument/2006/relationships/hyperlink" Target="http://www.cher.gouv.fr/Politiques-publiques/Amenagement-du-territoire-construction-logement-urbanisme/Atlas-des-paysages-du-Cher/Presentation-des-paysages-departementaux" TargetMode="External"/><Relationship Id="rId20" Type="http://schemas.openxmlformats.org/officeDocument/2006/relationships/hyperlink" Target="http://paysages.languedoc-roussillon.developpement-durable.gouv.fr/pyrenees-orientales/Default1.html" TargetMode="External"/><Relationship Id="rId41" Type="http://schemas.openxmlformats.org/officeDocument/2006/relationships/hyperlink" Target="http://www.paysages.alsace.developpement-durable.gouv.fr/" TargetMode="External"/><Relationship Id="rId54" Type="http://schemas.openxmlformats.org/officeDocument/2006/relationships/hyperlink" Target="http://www.haute-marne.gouv.fr/Politiques-publiques/Amenagement-du-territoire-urbanisme/Paysage/Referentiel-des-paysages-de-Haute-Marne" TargetMode="External"/><Relationship Id="rId62" Type="http://schemas.openxmlformats.org/officeDocument/2006/relationships/vmlDrawing" Target="../drawings/vmlDrawing1.vml"/><Relationship Id="rId1" Type="http://schemas.openxmlformats.org/officeDocument/2006/relationships/hyperlink" Target="https://www.regionguadeloupe.fr/les-actions-regionales/cadre-de-vie/biodiversite/latlas-des-paysages-de-guadeloupe/" TargetMode="External"/><Relationship Id="rId6" Type="http://schemas.openxmlformats.org/officeDocument/2006/relationships/hyperlink" Target="http://www.paysages.hauts-de-seine.developpement-durable.gouv.fr/spip.php?page=sommaire" TargetMode="External"/><Relationship Id="rId15" Type="http://schemas.openxmlformats.org/officeDocument/2006/relationships/hyperlink" Target="https://paysageaveyron.fr/" TargetMode="External"/><Relationship Id="rId23" Type="http://schemas.openxmlformats.org/officeDocument/2006/relationships/hyperlink" Target="http://www.paysages.pays-de-la-loire.developpement-durable.gouv.fr/" TargetMode="External"/><Relationship Id="rId28" Type="http://schemas.openxmlformats.org/officeDocument/2006/relationships/hyperlink" Target="http://www.donnees.paca.developpement-durable.gouv.fr/docHTML/atlas04/files/home.htm" TargetMode="External"/><Relationship Id="rId36" Type="http://schemas.openxmlformats.org/officeDocument/2006/relationships/hyperlink" Target="http://www.occitanie.developpement-durable.gouv.fr/atlas-des-paysages-du-gers-r6927.html" TargetMode="External"/><Relationship Id="rId49" Type="http://schemas.openxmlformats.org/officeDocument/2006/relationships/hyperlink" Target="http://www.landes.fr/les-paysages" TargetMode="External"/><Relationship Id="rId57" Type="http://schemas.openxmlformats.org/officeDocument/2006/relationships/hyperlink" Target="http://www.loiret.fr/les-paysages-du-loiret-60382.htm?RH=R8.3.5&amp;RF=1403252222" TargetMode="External"/><Relationship Id="rId10" Type="http://schemas.openxmlformats.org/officeDocument/2006/relationships/hyperlink" Target="http://www.seine-et-marne.fr/Cadre-de-vie-Transports/Biodiversite-et-paysages/Atlas-dynamique-de-la-Biodiversite-en-Seine-et-Marne/L-atlas-des-paysages-de-Seine-et-Marne" TargetMode="External"/><Relationship Id="rId31" Type="http://schemas.openxmlformats.org/officeDocument/2006/relationships/hyperlink" Target="https://www.departement06.fr/milieux-physiques/atlas-et-politique-du-paysage-pour-les-alpes-maritimes-1936.html" TargetMode="External"/><Relationship Id="rId44" Type="http://schemas.openxmlformats.org/officeDocument/2006/relationships/hyperlink" Target="http://www.paysages.auvergne-rhone-alpes.gouv.fr/IMG/pdf/livre_diren_03_web_cle517a85-1_tr.pdf" TargetMode="External"/><Relationship Id="rId52" Type="http://schemas.openxmlformats.org/officeDocument/2006/relationships/hyperlink" Target="http://atlas-paysages.gironde.fr/" TargetMode="External"/><Relationship Id="rId60" Type="http://schemas.openxmlformats.org/officeDocument/2006/relationships/printerSettings" Target="../printerSettings/printerSettings1.bin"/><Relationship Id="rId4" Type="http://schemas.openxmlformats.org/officeDocument/2006/relationships/hyperlink" Target="https://www.hauts-de-france.developpement-durable.gouv.fr/?Atlas-des-paysages-16575" TargetMode="External"/><Relationship Id="rId9" Type="http://schemas.openxmlformats.org/officeDocument/2006/relationships/hyperlink" Target="http://caue91.asso.fr/Guide-des-Paysages-de-l-Essonne-170.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ormandie.developpement-durable.gouv.fr/l-inventaire-regional-des-paysages-basse-normandie-r618.html" TargetMode="External"/><Relationship Id="rId13" Type="http://schemas.openxmlformats.org/officeDocument/2006/relationships/hyperlink" Target="http://www.paysages.pays-de-la-loire.developpement-durable.gouv.fr/" TargetMode="External"/><Relationship Id="rId18" Type="http://schemas.openxmlformats.org/officeDocument/2006/relationships/vmlDrawing" Target="../drawings/vmlDrawing2.vml"/><Relationship Id="rId3" Type="http://schemas.openxmlformats.org/officeDocument/2006/relationships/hyperlink" Target="http://www.corse.developpement-durable.gouv.fr/atlas-des-paysages-de-corse-r42.html" TargetMode="External"/><Relationship Id="rId7" Type="http://schemas.openxmlformats.org/officeDocument/2006/relationships/hyperlink" Target="http://atlas-paysages.pnr-martinique.com/" TargetMode="External"/><Relationship Id="rId12" Type="http://schemas.openxmlformats.org/officeDocument/2006/relationships/hyperlink" Target="http://paysages.languedoc-roussillon.developpement-durable.gouv.fr/synthese/default.html" TargetMode="External"/><Relationship Id="rId17" Type="http://schemas.openxmlformats.org/officeDocument/2006/relationships/drawing" Target="../drawings/drawing2.xml"/><Relationship Id="rId2" Type="http://schemas.openxmlformats.org/officeDocument/2006/relationships/hyperlink" Target="http://www.paysages.auvergne-rhone-alpes.gouv.fr/observatoire-regional-des-paysages-de-rhone-alpes-r152.html" TargetMode="External"/><Relationship Id="rId16" Type="http://schemas.openxmlformats.org/officeDocument/2006/relationships/hyperlink" Target="http://www.paysages.auvergne-rhone-alpes.gouv.fr/connaitre-les-paysages-d-auvergne-rhone-alpes-r165.html" TargetMode="External"/><Relationship Id="rId20" Type="http://schemas.openxmlformats.org/officeDocument/2006/relationships/comments" Target="../comments2.xml"/><Relationship Id="rId1" Type="http://schemas.openxmlformats.org/officeDocument/2006/relationships/hyperlink" Target="http://www.paysages.auvergne-rhone-alpes.gouv.fr/atlas-regional-des-paysages-d-auvergne-r93.html" TargetMode="External"/><Relationship Id="rId6" Type="http://schemas.openxmlformats.org/officeDocument/2006/relationships/hyperlink" Target="http://www.hauts-de-france.developpement-durable.gouv.fr/?-Atlas-des-paysages-du-Nord-Pas-de-Calais&amp;rarr;http://www.nord-pas-de-calais.developpement-durable.gouv.fr/?-Atlas-des-paysages-du-Nord-Pas-de-Calais-" TargetMode="External"/><Relationship Id="rId11" Type="http://schemas.openxmlformats.org/officeDocument/2006/relationships/hyperlink" Target="http://www.paysage-poitou-charentes.org/" TargetMode="External"/><Relationship Id="rId5" Type="http://schemas.openxmlformats.org/officeDocument/2006/relationships/hyperlink" Target="http://www.guyane.developpement-durable.gouv.fr/les-paysages-de-guyane-a615.html" TargetMode="External"/><Relationship Id="rId15" Type="http://schemas.openxmlformats.org/officeDocument/2006/relationships/hyperlink" Target="http://www.paysages.alsace.developpement-durable.gouv.fr/spip.php?page=sommaire" TargetMode="External"/><Relationship Id="rId10" Type="http://schemas.openxmlformats.org/officeDocument/2006/relationships/hyperlink" Target="http://www.limousin.developpement-durable.gouv.fr/atlas-des-paysages-du-limousin-a102.html" TargetMode="External"/><Relationship Id="rId19" Type="http://schemas.openxmlformats.org/officeDocument/2006/relationships/table" Target="../tables/table1.xml"/><Relationship Id="rId4" Type="http://schemas.openxmlformats.org/officeDocument/2006/relationships/hyperlink" Target="https://www.regionguadeloupe.fr/les-actions-regionales/cadre-de-vie/biodiversite/latlas-des-paysages-de-guadeloupe/" TargetMode="External"/><Relationship Id="rId9" Type="http://schemas.openxmlformats.org/officeDocument/2006/relationships/hyperlink" Target="http://www.normandie.developpement-durable.gouv.fr/l-atlas-des-paysages-haute-normandie-r617.html" TargetMode="External"/><Relationship Id="rId14" Type="http://schemas.openxmlformats.org/officeDocument/2006/relationships/hyperlink" Target="http://www.atlasdespaysages-lareunion.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001"/>
  <sheetViews>
    <sheetView showGridLines="0" tabSelected="1" zoomScale="75" zoomScaleNormal="75" workbookViewId="0">
      <pane ySplit="1" topLeftCell="A63" activePane="bottomLeft" state="frozen"/>
      <selection pane="bottomLeft" activeCell="W79" sqref="W79"/>
    </sheetView>
  </sheetViews>
  <sheetFormatPr baseColWidth="10" defaultColWidth="9.140625" defaultRowHeight="15.75" x14ac:dyDescent="0.2"/>
  <cols>
    <col min="1" max="1" width="8.28515625" style="1" customWidth="1"/>
    <col min="2" max="2" width="30.42578125" style="1" customWidth="1"/>
    <col min="3" max="3" width="21.85546875" style="1" customWidth="1"/>
    <col min="4" max="4" width="21.28515625" style="1" customWidth="1"/>
    <col min="5" max="5" width="13.42578125" style="1" customWidth="1"/>
    <col min="6" max="7" width="18" style="1" customWidth="1"/>
    <col min="8" max="8" width="11.5703125" style="1" customWidth="1"/>
    <col min="9" max="9" width="18.140625" style="1" customWidth="1"/>
    <col min="10" max="10" width="11.28515625" style="1" customWidth="1"/>
    <col min="11" max="11" width="19.5703125" style="1" customWidth="1"/>
    <col min="12" max="12" width="16.140625" style="1" customWidth="1"/>
    <col min="13" max="13" width="18" style="1" customWidth="1"/>
    <col min="14" max="14" width="27.85546875" style="1" customWidth="1"/>
    <col min="15" max="15" width="9" style="1" customWidth="1"/>
    <col min="16" max="16" width="9.5703125" style="1" customWidth="1"/>
    <col min="17" max="17" width="11.28515625" style="1" customWidth="1"/>
    <col min="18" max="18" width="14.7109375" style="1" customWidth="1"/>
    <col min="19" max="19" width="11.7109375" style="1" customWidth="1"/>
    <col min="20" max="20" width="17.5703125" style="1" customWidth="1"/>
    <col min="21" max="21" width="12" style="2" customWidth="1"/>
    <col min="22" max="22" width="29.140625" customWidth="1"/>
    <col min="23" max="32" width="10.7109375" customWidth="1"/>
    <col min="33" max="1025" width="14.42578125" customWidth="1"/>
  </cols>
  <sheetData>
    <row r="1" spans="1:32" ht="48" customHeight="1" x14ac:dyDescent="0.2">
      <c r="A1" s="3" t="s">
        <v>0</v>
      </c>
      <c r="B1" s="3" t="s">
        <v>1</v>
      </c>
      <c r="C1" s="3" t="s">
        <v>2</v>
      </c>
      <c r="D1" s="3" t="s">
        <v>3</v>
      </c>
      <c r="E1" s="3" t="s">
        <v>4</v>
      </c>
      <c r="F1" s="3" t="s">
        <v>5</v>
      </c>
      <c r="G1" s="3" t="s">
        <v>6</v>
      </c>
      <c r="H1" s="3" t="s">
        <v>7</v>
      </c>
      <c r="I1" s="4" t="s">
        <v>8</v>
      </c>
      <c r="J1" s="5" t="s">
        <v>9</v>
      </c>
      <c r="K1" s="5" t="s">
        <v>10</v>
      </c>
      <c r="L1" s="5" t="s">
        <v>11</v>
      </c>
      <c r="M1" s="5" t="s">
        <v>12</v>
      </c>
      <c r="N1" s="4" t="s">
        <v>13</v>
      </c>
      <c r="O1" s="6" t="s">
        <v>14</v>
      </c>
      <c r="P1" s="4" t="s">
        <v>15</v>
      </c>
      <c r="Q1" s="4" t="s">
        <v>16</v>
      </c>
      <c r="R1" s="3" t="s">
        <v>17</v>
      </c>
      <c r="S1" s="3" t="s">
        <v>18</v>
      </c>
      <c r="T1" s="3" t="s">
        <v>19</v>
      </c>
      <c r="U1" s="7" t="s">
        <v>20</v>
      </c>
      <c r="V1" s="8"/>
      <c r="W1" s="8"/>
      <c r="X1" s="8"/>
      <c r="Y1" s="8"/>
      <c r="Z1" s="8"/>
      <c r="AA1" s="8"/>
      <c r="AB1" s="8"/>
      <c r="AC1" s="8"/>
      <c r="AD1" s="8"/>
      <c r="AE1" s="8"/>
      <c r="AF1" s="8"/>
    </row>
    <row r="2" spans="1:32" ht="48" customHeight="1" x14ac:dyDescent="0.2">
      <c r="A2" s="330">
        <v>1</v>
      </c>
      <c r="B2" s="331" t="s">
        <v>21</v>
      </c>
      <c r="C2" s="332" t="s">
        <v>22</v>
      </c>
      <c r="D2" s="331" t="s">
        <v>23</v>
      </c>
      <c r="E2" s="330" t="s">
        <v>24</v>
      </c>
      <c r="F2" s="330">
        <v>2009</v>
      </c>
      <c r="G2" s="330">
        <v>2016</v>
      </c>
      <c r="H2" s="333"/>
      <c r="I2" s="334">
        <v>2016</v>
      </c>
      <c r="J2" s="330">
        <v>2</v>
      </c>
      <c r="K2" s="335"/>
      <c r="L2" s="331" t="s">
        <v>25</v>
      </c>
      <c r="M2" s="335"/>
      <c r="N2" s="336" t="s">
        <v>26</v>
      </c>
      <c r="O2" s="336"/>
      <c r="P2" s="336"/>
      <c r="Q2" s="332"/>
      <c r="R2" s="337" t="s">
        <v>27</v>
      </c>
      <c r="S2" s="337"/>
      <c r="T2" s="331" t="s">
        <v>28</v>
      </c>
      <c r="U2" s="338">
        <v>34</v>
      </c>
    </row>
    <row r="3" spans="1:32" ht="48" customHeight="1" x14ac:dyDescent="0.2">
      <c r="A3" s="330">
        <v>2</v>
      </c>
      <c r="B3" s="331" t="s">
        <v>21</v>
      </c>
      <c r="C3" s="332" t="s">
        <v>29</v>
      </c>
      <c r="D3" s="331" t="s">
        <v>30</v>
      </c>
      <c r="E3" s="330">
        <v>73000</v>
      </c>
      <c r="F3" s="330">
        <v>2021</v>
      </c>
      <c r="G3" s="333" t="s">
        <v>31</v>
      </c>
      <c r="H3" s="333" t="s">
        <v>31</v>
      </c>
      <c r="I3" s="334" t="s">
        <v>32</v>
      </c>
      <c r="J3" s="330">
        <v>2</v>
      </c>
      <c r="K3" s="339" t="s">
        <v>33</v>
      </c>
      <c r="L3" s="339" t="s">
        <v>31</v>
      </c>
      <c r="M3" s="340" t="s">
        <v>34</v>
      </c>
      <c r="N3" s="341" t="s">
        <v>531</v>
      </c>
      <c r="O3" s="336" t="s">
        <v>31</v>
      </c>
      <c r="P3" s="336"/>
      <c r="Q3" s="332"/>
      <c r="R3" s="331" t="s">
        <v>35</v>
      </c>
      <c r="S3" s="337"/>
      <c r="T3" s="331" t="s">
        <v>35</v>
      </c>
      <c r="U3" s="338">
        <v>47</v>
      </c>
    </row>
    <row r="4" spans="1:32" ht="48" customHeight="1" x14ac:dyDescent="0.2">
      <c r="A4" s="330">
        <v>3</v>
      </c>
      <c r="B4" s="331" t="s">
        <v>21</v>
      </c>
      <c r="C4" s="332" t="s">
        <v>36</v>
      </c>
      <c r="D4" s="331" t="s">
        <v>37</v>
      </c>
      <c r="E4" s="330" t="s">
        <v>38</v>
      </c>
      <c r="F4" s="330">
        <v>1995</v>
      </c>
      <c r="G4" s="333" t="s">
        <v>31</v>
      </c>
      <c r="H4" s="333" t="s">
        <v>31</v>
      </c>
      <c r="I4" s="334">
        <v>1995</v>
      </c>
      <c r="J4" s="330">
        <v>1</v>
      </c>
      <c r="K4" s="331" t="s">
        <v>39</v>
      </c>
      <c r="L4" s="331" t="s">
        <v>31</v>
      </c>
      <c r="M4" s="332" t="s">
        <v>39</v>
      </c>
      <c r="N4" s="341" t="s">
        <v>532</v>
      </c>
      <c r="O4" s="336"/>
      <c r="P4" s="336"/>
      <c r="Q4" s="332"/>
      <c r="R4" s="337" t="s">
        <v>40</v>
      </c>
      <c r="S4" s="337" t="s">
        <v>41</v>
      </c>
      <c r="T4" s="331" t="s">
        <v>28</v>
      </c>
      <c r="U4" s="338">
        <v>11</v>
      </c>
    </row>
    <row r="5" spans="1:32" ht="48" customHeight="1" x14ac:dyDescent="0.2">
      <c r="A5" s="330">
        <v>4</v>
      </c>
      <c r="B5" s="331" t="s">
        <v>21</v>
      </c>
      <c r="C5" s="332" t="s">
        <v>42</v>
      </c>
      <c r="D5" s="331" t="s">
        <v>43</v>
      </c>
      <c r="E5" s="330" t="s">
        <v>44</v>
      </c>
      <c r="F5" s="330">
        <v>2006</v>
      </c>
      <c r="G5" s="333" t="s">
        <v>31</v>
      </c>
      <c r="H5" s="333" t="s">
        <v>31</v>
      </c>
      <c r="I5" s="333">
        <v>2006</v>
      </c>
      <c r="J5" s="342">
        <v>1</v>
      </c>
      <c r="K5" s="343" t="s">
        <v>45</v>
      </c>
      <c r="L5" s="343" t="s">
        <v>31</v>
      </c>
      <c r="M5" s="344" t="s">
        <v>46</v>
      </c>
      <c r="N5" s="332" t="s">
        <v>31</v>
      </c>
      <c r="O5" s="332" t="s">
        <v>31</v>
      </c>
      <c r="P5" s="332"/>
      <c r="Q5" s="332"/>
      <c r="R5" s="337" t="s">
        <v>47</v>
      </c>
      <c r="S5" s="337"/>
      <c r="T5" s="331" t="s">
        <v>28</v>
      </c>
      <c r="U5" s="338">
        <v>18</v>
      </c>
    </row>
    <row r="6" spans="1:32" ht="48" customHeight="1" x14ac:dyDescent="0.2">
      <c r="A6" s="330">
        <v>5</v>
      </c>
      <c r="B6" s="331" t="s">
        <v>21</v>
      </c>
      <c r="C6" s="332" t="s">
        <v>48</v>
      </c>
      <c r="D6" s="331" t="s">
        <v>49</v>
      </c>
      <c r="E6" s="330">
        <v>15000</v>
      </c>
      <c r="F6" s="330">
        <v>1998</v>
      </c>
      <c r="G6" s="333" t="s">
        <v>31</v>
      </c>
      <c r="H6" s="333" t="s">
        <v>31</v>
      </c>
      <c r="I6" s="333">
        <v>1998</v>
      </c>
      <c r="J6" s="333">
        <v>1</v>
      </c>
      <c r="K6" s="331" t="s">
        <v>39</v>
      </c>
      <c r="L6" s="331" t="s">
        <v>31</v>
      </c>
      <c r="M6" s="332" t="s">
        <v>39</v>
      </c>
      <c r="N6" s="332" t="s">
        <v>31</v>
      </c>
      <c r="O6" s="332"/>
      <c r="P6" s="332"/>
      <c r="Q6" s="332"/>
      <c r="R6" s="337" t="s">
        <v>50</v>
      </c>
      <c r="S6" s="337" t="s">
        <v>51</v>
      </c>
      <c r="T6" s="331" t="s">
        <v>28</v>
      </c>
      <c r="U6" s="338">
        <v>34</v>
      </c>
    </row>
    <row r="7" spans="1:32" ht="48" customHeight="1" x14ac:dyDescent="0.2">
      <c r="A7" s="330">
        <v>6</v>
      </c>
      <c r="B7" s="331" t="s">
        <v>21</v>
      </c>
      <c r="C7" s="332" t="s">
        <v>52</v>
      </c>
      <c r="D7" s="331" t="s">
        <v>53</v>
      </c>
      <c r="E7" s="330">
        <v>43000</v>
      </c>
      <c r="F7" s="330">
        <v>2001</v>
      </c>
      <c r="G7" s="333" t="s">
        <v>31</v>
      </c>
      <c r="H7" s="333" t="s">
        <v>31</v>
      </c>
      <c r="I7" s="333">
        <v>2001</v>
      </c>
      <c r="J7" s="333">
        <v>1</v>
      </c>
      <c r="K7" s="331" t="s">
        <v>39</v>
      </c>
      <c r="L7" s="331" t="s">
        <v>31</v>
      </c>
      <c r="M7" s="332" t="s">
        <v>26</v>
      </c>
      <c r="N7" s="332" t="s">
        <v>31</v>
      </c>
      <c r="O7" s="332"/>
      <c r="P7" s="332"/>
      <c r="Q7" s="332"/>
      <c r="R7" s="337" t="s">
        <v>54</v>
      </c>
      <c r="S7" s="337"/>
      <c r="T7" s="331" t="s">
        <v>28</v>
      </c>
      <c r="U7" s="338">
        <v>11</v>
      </c>
    </row>
    <row r="8" spans="1:32" ht="48" customHeight="1" x14ac:dyDescent="0.2">
      <c r="A8" s="330">
        <v>7</v>
      </c>
      <c r="B8" s="331" t="s">
        <v>21</v>
      </c>
      <c r="C8" s="332" t="s">
        <v>55</v>
      </c>
      <c r="D8" s="331" t="s">
        <v>56</v>
      </c>
      <c r="E8" s="330">
        <v>74000</v>
      </c>
      <c r="F8" s="333">
        <v>1996</v>
      </c>
      <c r="G8" s="330" t="s">
        <v>31</v>
      </c>
      <c r="H8" s="333" t="s">
        <v>31</v>
      </c>
      <c r="I8" s="333">
        <v>1996</v>
      </c>
      <c r="J8" s="333">
        <v>1</v>
      </c>
      <c r="K8" s="331" t="s">
        <v>57</v>
      </c>
      <c r="L8" s="331" t="s">
        <v>31</v>
      </c>
      <c r="M8" s="332" t="s">
        <v>58</v>
      </c>
      <c r="N8" s="332" t="s">
        <v>31</v>
      </c>
      <c r="O8" s="332" t="s">
        <v>31</v>
      </c>
      <c r="P8" s="332"/>
      <c r="Q8" s="332"/>
      <c r="R8" s="337" t="s">
        <v>59</v>
      </c>
      <c r="S8" s="337"/>
      <c r="T8" s="331" t="s">
        <v>28</v>
      </c>
      <c r="U8" s="338">
        <v>10</v>
      </c>
    </row>
    <row r="9" spans="1:32" ht="48" customHeight="1" x14ac:dyDescent="0.2">
      <c r="A9" s="330">
        <v>8</v>
      </c>
      <c r="B9" s="339" t="s">
        <v>21</v>
      </c>
      <c r="C9" s="340" t="s">
        <v>60</v>
      </c>
      <c r="D9" s="339" t="s">
        <v>61</v>
      </c>
      <c r="E9" s="345">
        <v>38000</v>
      </c>
      <c r="F9" s="345">
        <v>2001</v>
      </c>
      <c r="G9" s="330" t="s">
        <v>62</v>
      </c>
      <c r="H9" s="345" t="s">
        <v>31</v>
      </c>
      <c r="I9" s="345">
        <v>2001</v>
      </c>
      <c r="J9" s="345">
        <v>1</v>
      </c>
      <c r="K9" s="339" t="s">
        <v>63</v>
      </c>
      <c r="L9" s="346" t="s">
        <v>63</v>
      </c>
      <c r="M9" s="340" t="s">
        <v>64</v>
      </c>
      <c r="N9" s="347" t="s">
        <v>533</v>
      </c>
      <c r="O9" s="339" t="s">
        <v>65</v>
      </c>
      <c r="P9" s="339"/>
      <c r="Q9" s="340"/>
      <c r="R9" s="339" t="s">
        <v>66</v>
      </c>
      <c r="S9" s="339"/>
      <c r="T9" s="339" t="s">
        <v>67</v>
      </c>
      <c r="U9" s="338">
        <v>64</v>
      </c>
      <c r="V9" s="19"/>
      <c r="W9" s="19"/>
      <c r="X9" s="19"/>
      <c r="Y9" s="19"/>
      <c r="Z9" s="19"/>
      <c r="AA9" s="19"/>
      <c r="AB9" s="19"/>
      <c r="AC9" s="19"/>
      <c r="AD9" s="19"/>
      <c r="AE9" s="19"/>
      <c r="AF9" s="19"/>
    </row>
    <row r="10" spans="1:32" ht="48" customHeight="1" x14ac:dyDescent="0.2">
      <c r="A10" s="330">
        <v>9</v>
      </c>
      <c r="B10" s="331" t="s">
        <v>21</v>
      </c>
      <c r="C10" s="332" t="s">
        <v>68</v>
      </c>
      <c r="D10" s="331" t="s">
        <v>69</v>
      </c>
      <c r="E10" s="330">
        <v>42000</v>
      </c>
      <c r="F10" s="330">
        <v>2002</v>
      </c>
      <c r="G10" s="330" t="s">
        <v>31</v>
      </c>
      <c r="H10" s="330" t="s">
        <v>31</v>
      </c>
      <c r="I10" s="330">
        <v>2002</v>
      </c>
      <c r="J10" s="330">
        <v>1</v>
      </c>
      <c r="K10" s="331" t="s">
        <v>70</v>
      </c>
      <c r="L10" s="331" t="s">
        <v>31</v>
      </c>
      <c r="M10" s="332" t="s">
        <v>71</v>
      </c>
      <c r="N10" s="332" t="s">
        <v>31</v>
      </c>
      <c r="O10" s="332" t="s">
        <v>31</v>
      </c>
      <c r="P10" s="332"/>
      <c r="Q10" s="332"/>
      <c r="R10" s="337" t="s">
        <v>72</v>
      </c>
      <c r="S10" s="337"/>
      <c r="T10" s="331" t="s">
        <v>28</v>
      </c>
      <c r="U10" s="338">
        <v>7</v>
      </c>
    </row>
    <row r="11" spans="1:32" ht="48" customHeight="1" thickBot="1" x14ac:dyDescent="0.25">
      <c r="A11" s="330">
        <v>10</v>
      </c>
      <c r="B11" s="331" t="s">
        <v>21</v>
      </c>
      <c r="C11" s="332" t="s">
        <v>73</v>
      </c>
      <c r="D11" s="331" t="s">
        <v>74</v>
      </c>
      <c r="E11" s="330">
        <v>63000</v>
      </c>
      <c r="F11" s="330">
        <v>1997</v>
      </c>
      <c r="G11" s="330" t="s">
        <v>31</v>
      </c>
      <c r="H11" s="330" t="s">
        <v>31</v>
      </c>
      <c r="I11" s="330">
        <v>1997</v>
      </c>
      <c r="J11" s="330">
        <v>1</v>
      </c>
      <c r="K11" s="331" t="s">
        <v>75</v>
      </c>
      <c r="L11" s="331" t="s">
        <v>31</v>
      </c>
      <c r="M11" s="332" t="s">
        <v>76</v>
      </c>
      <c r="N11" s="332" t="s">
        <v>31</v>
      </c>
      <c r="O11" s="332"/>
      <c r="P11" s="332"/>
      <c r="Q11" s="332"/>
      <c r="R11" s="337" t="s">
        <v>77</v>
      </c>
      <c r="S11" s="337"/>
      <c r="T11" s="331" t="s">
        <v>78</v>
      </c>
      <c r="U11" s="338">
        <v>18</v>
      </c>
    </row>
    <row r="12" spans="1:32" s="20" customFormat="1" ht="48" customHeight="1" thickBot="1" x14ac:dyDescent="0.25">
      <c r="A12" s="297">
        <v>11</v>
      </c>
      <c r="B12" s="297" t="s">
        <v>79</v>
      </c>
      <c r="C12" s="297" t="s">
        <v>80</v>
      </c>
      <c r="D12" s="297" t="s">
        <v>81</v>
      </c>
      <c r="E12" s="297">
        <v>71000</v>
      </c>
      <c r="F12" s="297">
        <v>2019</v>
      </c>
      <c r="G12" s="297" t="s">
        <v>31</v>
      </c>
      <c r="H12" s="297" t="s">
        <v>31</v>
      </c>
      <c r="I12" s="297">
        <v>2019</v>
      </c>
      <c r="J12" s="297">
        <v>2</v>
      </c>
      <c r="K12" s="297" t="s">
        <v>82</v>
      </c>
      <c r="L12" s="297" t="s">
        <v>31</v>
      </c>
      <c r="M12" s="326" t="s">
        <v>83</v>
      </c>
      <c r="N12" s="297" t="s">
        <v>31</v>
      </c>
      <c r="O12" s="297"/>
      <c r="P12" s="297"/>
      <c r="Q12" s="297"/>
      <c r="R12" s="318" t="s">
        <v>84</v>
      </c>
      <c r="S12" s="317" t="s">
        <v>85</v>
      </c>
      <c r="T12" s="297">
        <v>13</v>
      </c>
      <c r="U12" s="297" t="s">
        <v>523</v>
      </c>
    </row>
    <row r="13" spans="1:32" s="20" customFormat="1" ht="48" customHeight="1" thickBot="1" x14ac:dyDescent="0.25">
      <c r="A13" s="297">
        <v>12</v>
      </c>
      <c r="B13" s="297" t="s">
        <v>79</v>
      </c>
      <c r="C13" s="297" t="s">
        <v>86</v>
      </c>
      <c r="D13" s="297" t="s">
        <v>87</v>
      </c>
      <c r="E13" s="297">
        <v>21000</v>
      </c>
      <c r="F13" s="297">
        <v>2010</v>
      </c>
      <c r="G13" s="297" t="s">
        <v>31</v>
      </c>
      <c r="H13" s="297" t="s">
        <v>31</v>
      </c>
      <c r="I13" s="297">
        <v>2010</v>
      </c>
      <c r="J13" s="297">
        <v>1</v>
      </c>
      <c r="K13" s="297" t="s">
        <v>82</v>
      </c>
      <c r="L13" s="297" t="s">
        <v>31</v>
      </c>
      <c r="M13" s="297" t="s">
        <v>88</v>
      </c>
      <c r="N13" s="297" t="s">
        <v>31</v>
      </c>
      <c r="O13" s="297" t="s">
        <v>65</v>
      </c>
      <c r="P13" s="297"/>
      <c r="Q13" s="297"/>
      <c r="R13" s="321" t="s">
        <v>89</v>
      </c>
      <c r="S13" s="319" t="s">
        <v>78</v>
      </c>
      <c r="T13" s="297">
        <v>17</v>
      </c>
      <c r="U13" s="297"/>
    </row>
    <row r="14" spans="1:32" s="25" customFormat="1" ht="48" customHeight="1" thickBot="1" x14ac:dyDescent="0.25">
      <c r="A14" s="297">
        <v>13</v>
      </c>
      <c r="B14" s="297" t="s">
        <v>79</v>
      </c>
      <c r="C14" s="297" t="s">
        <v>90</v>
      </c>
      <c r="D14" s="297" t="s">
        <v>91</v>
      </c>
      <c r="E14" s="297">
        <v>58000</v>
      </c>
      <c r="F14" s="297">
        <v>2011</v>
      </c>
      <c r="G14" s="297" t="s">
        <v>31</v>
      </c>
      <c r="H14" s="297" t="s">
        <v>31</v>
      </c>
      <c r="I14" s="297">
        <v>2011</v>
      </c>
      <c r="J14" s="297">
        <v>1</v>
      </c>
      <c r="K14" s="297" t="s">
        <v>82</v>
      </c>
      <c r="L14" s="297" t="s">
        <v>31</v>
      </c>
      <c r="M14" s="326" t="s">
        <v>92</v>
      </c>
      <c r="N14" s="297" t="s">
        <v>31</v>
      </c>
      <c r="O14" s="297" t="s">
        <v>65</v>
      </c>
      <c r="P14" s="297"/>
      <c r="Q14" s="297"/>
      <c r="R14" s="318" t="s">
        <v>93</v>
      </c>
      <c r="S14" s="317" t="s">
        <v>78</v>
      </c>
      <c r="T14" s="297">
        <v>13</v>
      </c>
      <c r="U14" s="297"/>
    </row>
    <row r="15" spans="1:32" ht="48" customHeight="1" thickBot="1" x14ac:dyDescent="0.25">
      <c r="A15" s="297">
        <v>14</v>
      </c>
      <c r="B15" s="297" t="s">
        <v>79</v>
      </c>
      <c r="C15" s="297" t="s">
        <v>94</v>
      </c>
      <c r="D15" s="297" t="s">
        <v>95</v>
      </c>
      <c r="E15" s="297">
        <v>89000</v>
      </c>
      <c r="F15" s="297">
        <v>2008</v>
      </c>
      <c r="G15" s="297" t="s">
        <v>31</v>
      </c>
      <c r="H15" s="297" t="s">
        <v>31</v>
      </c>
      <c r="I15" s="297">
        <v>2008</v>
      </c>
      <c r="J15" s="297">
        <v>1</v>
      </c>
      <c r="K15" s="297" t="s">
        <v>75</v>
      </c>
      <c r="L15" s="297" t="s">
        <v>31</v>
      </c>
      <c r="M15" s="297" t="s">
        <v>96</v>
      </c>
      <c r="N15" s="297" t="s">
        <v>31</v>
      </c>
      <c r="O15" s="297" t="s">
        <v>65</v>
      </c>
      <c r="P15" s="297"/>
      <c r="Q15" s="297"/>
      <c r="R15" s="320" t="s">
        <v>97</v>
      </c>
      <c r="S15" s="319" t="s">
        <v>78</v>
      </c>
      <c r="T15" s="297">
        <v>37</v>
      </c>
      <c r="U15" s="297" t="s">
        <v>524</v>
      </c>
    </row>
    <row r="16" spans="1:32" ht="48" customHeight="1" thickBot="1" x14ac:dyDescent="0.25">
      <c r="A16" s="297">
        <v>15</v>
      </c>
      <c r="B16" s="297" t="s">
        <v>79</v>
      </c>
      <c r="C16" s="297" t="s">
        <v>98</v>
      </c>
      <c r="D16" s="297" t="s">
        <v>99</v>
      </c>
      <c r="E16" s="297">
        <v>25000</v>
      </c>
      <c r="F16" s="297">
        <v>2011</v>
      </c>
      <c r="G16" s="297" t="s">
        <v>31</v>
      </c>
      <c r="H16" s="297" t="s">
        <v>31</v>
      </c>
      <c r="I16" s="297">
        <v>2011</v>
      </c>
      <c r="J16" s="297">
        <v>0</v>
      </c>
      <c r="K16" s="297" t="s">
        <v>100</v>
      </c>
      <c r="L16" s="297" t="s">
        <v>31</v>
      </c>
      <c r="M16" s="297" t="s">
        <v>525</v>
      </c>
      <c r="N16" s="297" t="s">
        <v>31</v>
      </c>
      <c r="O16" s="297" t="s">
        <v>65</v>
      </c>
      <c r="P16" s="297"/>
      <c r="Q16" s="297"/>
      <c r="R16" s="323" t="s">
        <v>102</v>
      </c>
      <c r="S16" s="322" t="s">
        <v>78</v>
      </c>
      <c r="T16" s="297">
        <v>10</v>
      </c>
      <c r="U16" s="297" t="s">
        <v>526</v>
      </c>
    </row>
    <row r="17" spans="1:21" ht="48" customHeight="1" thickBot="1" x14ac:dyDescent="0.25">
      <c r="A17" s="297">
        <v>16</v>
      </c>
      <c r="B17" s="297" t="s">
        <v>79</v>
      </c>
      <c r="C17" s="297" t="s">
        <v>103</v>
      </c>
      <c r="D17" s="297" t="s">
        <v>104</v>
      </c>
      <c r="E17" s="297">
        <v>70000</v>
      </c>
      <c r="F17" s="297">
        <v>2011</v>
      </c>
      <c r="G17" s="297" t="s">
        <v>31</v>
      </c>
      <c r="H17" s="297" t="s">
        <v>31</v>
      </c>
      <c r="I17" s="297">
        <v>2011</v>
      </c>
      <c r="J17" s="297">
        <v>0</v>
      </c>
      <c r="K17" s="297" t="s">
        <v>100</v>
      </c>
      <c r="L17" s="297" t="s">
        <v>31</v>
      </c>
      <c r="M17" s="297" t="s">
        <v>525</v>
      </c>
      <c r="N17" s="297" t="s">
        <v>31</v>
      </c>
      <c r="O17" s="297" t="s">
        <v>65</v>
      </c>
      <c r="P17" s="297"/>
      <c r="Q17" s="297"/>
      <c r="R17" s="323" t="s">
        <v>102</v>
      </c>
      <c r="S17" s="322" t="s">
        <v>78</v>
      </c>
      <c r="T17" s="297">
        <v>11</v>
      </c>
      <c r="U17" s="297" t="s">
        <v>527</v>
      </c>
    </row>
    <row r="18" spans="1:21" ht="48" customHeight="1" thickBot="1" x14ac:dyDescent="0.25">
      <c r="A18" s="297">
        <v>17</v>
      </c>
      <c r="B18" s="297" t="s">
        <v>79</v>
      </c>
      <c r="C18" s="297" t="s">
        <v>105</v>
      </c>
      <c r="D18" s="297" t="s">
        <v>106</v>
      </c>
      <c r="E18" s="297">
        <v>39000</v>
      </c>
      <c r="F18" s="297">
        <v>2011</v>
      </c>
      <c r="G18" s="297" t="s">
        <v>107</v>
      </c>
      <c r="H18" s="297" t="s">
        <v>31</v>
      </c>
      <c r="I18" s="297">
        <v>2011</v>
      </c>
      <c r="J18" s="297">
        <v>0</v>
      </c>
      <c r="K18" s="297" t="s">
        <v>100</v>
      </c>
      <c r="L18" s="297"/>
      <c r="M18" s="297" t="s">
        <v>525</v>
      </c>
      <c r="N18" s="297"/>
      <c r="O18" s="297" t="s">
        <v>65</v>
      </c>
      <c r="P18" s="297"/>
      <c r="Q18" s="297"/>
      <c r="R18" s="327" t="s">
        <v>102</v>
      </c>
      <c r="S18" s="324" t="s">
        <v>78</v>
      </c>
      <c r="T18" s="297">
        <v>9</v>
      </c>
      <c r="U18" s="326" t="s">
        <v>529</v>
      </c>
    </row>
    <row r="19" spans="1:21" ht="48" customHeight="1" thickBot="1" x14ac:dyDescent="0.25">
      <c r="A19" s="297">
        <v>18</v>
      </c>
      <c r="B19" s="297" t="s">
        <v>79</v>
      </c>
      <c r="C19" s="297" t="s">
        <v>108</v>
      </c>
      <c r="D19" s="297" t="s">
        <v>109</v>
      </c>
      <c r="E19" s="297">
        <v>90000</v>
      </c>
      <c r="F19" s="297">
        <v>2011</v>
      </c>
      <c r="G19" s="297" t="s">
        <v>31</v>
      </c>
      <c r="H19" s="297" t="s">
        <v>31</v>
      </c>
      <c r="I19" s="297">
        <v>2011</v>
      </c>
      <c r="J19" s="297">
        <v>0</v>
      </c>
      <c r="K19" s="297" t="s">
        <v>100</v>
      </c>
      <c r="L19" s="297" t="s">
        <v>31</v>
      </c>
      <c r="M19" s="297" t="s">
        <v>110</v>
      </c>
      <c r="N19" s="297" t="s">
        <v>31</v>
      </c>
      <c r="O19" s="297" t="s">
        <v>65</v>
      </c>
      <c r="P19" s="297"/>
      <c r="Q19" s="297"/>
      <c r="R19" s="325" t="s">
        <v>102</v>
      </c>
      <c r="S19" s="322" t="s">
        <v>78</v>
      </c>
      <c r="T19" s="297">
        <v>6</v>
      </c>
      <c r="U19" s="297" t="s">
        <v>528</v>
      </c>
    </row>
    <row r="20" spans="1:21" s="404" customFormat="1" ht="48" customHeight="1" x14ac:dyDescent="0.2">
      <c r="A20" s="406">
        <v>19</v>
      </c>
      <c r="B20" s="406" t="s">
        <v>111</v>
      </c>
      <c r="C20" s="406" t="s">
        <v>554</v>
      </c>
      <c r="D20" s="406" t="s">
        <v>555</v>
      </c>
      <c r="E20" s="294">
        <v>22000</v>
      </c>
      <c r="F20" s="307">
        <v>1996</v>
      </c>
      <c r="G20" s="406" t="s">
        <v>556</v>
      </c>
      <c r="H20" s="406" t="s">
        <v>31</v>
      </c>
      <c r="I20" s="406" t="s">
        <v>112</v>
      </c>
      <c r="J20" s="406">
        <v>2</v>
      </c>
      <c r="K20" s="406"/>
      <c r="L20" s="406" t="s">
        <v>557</v>
      </c>
      <c r="M20" s="406"/>
      <c r="N20" s="406" t="s">
        <v>113</v>
      </c>
      <c r="O20" s="406"/>
      <c r="P20" s="406" t="s">
        <v>558</v>
      </c>
      <c r="Q20" s="406"/>
      <c r="R20" s="420"/>
      <c r="S20" s="421"/>
      <c r="T20" s="406"/>
      <c r="U20" s="406"/>
    </row>
    <row r="21" spans="1:21" s="404" customFormat="1" ht="48" customHeight="1" x14ac:dyDescent="0.2">
      <c r="A21" s="406">
        <v>20</v>
      </c>
      <c r="B21" s="406" t="s">
        <v>111</v>
      </c>
      <c r="C21" s="406" t="s">
        <v>559</v>
      </c>
      <c r="D21" s="406" t="s">
        <v>560</v>
      </c>
      <c r="E21" s="294">
        <v>29000</v>
      </c>
      <c r="F21" s="307">
        <v>2018</v>
      </c>
      <c r="G21" s="406" t="s">
        <v>31</v>
      </c>
      <c r="H21" s="406" t="s">
        <v>31</v>
      </c>
      <c r="I21" s="406">
        <v>2018</v>
      </c>
      <c r="J21" s="406">
        <v>2</v>
      </c>
      <c r="K21" s="406" t="s">
        <v>561</v>
      </c>
      <c r="L21" s="406" t="s">
        <v>31</v>
      </c>
      <c r="M21" s="406" t="s">
        <v>562</v>
      </c>
      <c r="N21" s="406" t="s">
        <v>31</v>
      </c>
      <c r="O21" s="406" t="s">
        <v>563</v>
      </c>
      <c r="P21" s="406" t="s">
        <v>564</v>
      </c>
      <c r="Q21" s="406"/>
      <c r="R21" s="420">
        <v>20</v>
      </c>
      <c r="S21" s="421"/>
      <c r="T21" s="406"/>
      <c r="U21" s="406"/>
    </row>
    <row r="22" spans="1:21" s="404" customFormat="1" ht="48" customHeight="1" x14ac:dyDescent="0.2">
      <c r="A22" s="406">
        <v>21</v>
      </c>
      <c r="B22" s="406" t="s">
        <v>111</v>
      </c>
      <c r="C22" s="406" t="s">
        <v>565</v>
      </c>
      <c r="D22" s="406" t="s">
        <v>115</v>
      </c>
      <c r="E22" s="294">
        <v>35000</v>
      </c>
      <c r="F22" s="307">
        <v>2014</v>
      </c>
      <c r="G22" s="406" t="s">
        <v>31</v>
      </c>
      <c r="H22" s="406" t="s">
        <v>31</v>
      </c>
      <c r="I22" s="406">
        <v>2014</v>
      </c>
      <c r="J22" s="406">
        <v>2</v>
      </c>
      <c r="K22" s="406" t="s">
        <v>566</v>
      </c>
      <c r="L22" s="406" t="s">
        <v>31</v>
      </c>
      <c r="M22" s="406" t="s">
        <v>567</v>
      </c>
      <c r="N22" s="406" t="s">
        <v>31</v>
      </c>
      <c r="O22" s="406" t="s">
        <v>563</v>
      </c>
      <c r="P22" s="406" t="s">
        <v>568</v>
      </c>
      <c r="Q22" s="406"/>
      <c r="R22" s="420">
        <v>29</v>
      </c>
      <c r="S22" s="421"/>
      <c r="T22" s="406"/>
      <c r="U22" s="406"/>
    </row>
    <row r="23" spans="1:21" s="404" customFormat="1" ht="48" customHeight="1" x14ac:dyDescent="0.2">
      <c r="A23" s="406">
        <v>22</v>
      </c>
      <c r="B23" s="406" t="s">
        <v>111</v>
      </c>
      <c r="C23" s="406" t="s">
        <v>569</v>
      </c>
      <c r="D23" s="406" t="s">
        <v>570</v>
      </c>
      <c r="E23" s="294">
        <v>56000</v>
      </c>
      <c r="F23" s="307">
        <v>2011</v>
      </c>
      <c r="G23" s="406" t="s">
        <v>31</v>
      </c>
      <c r="H23" s="406" t="s">
        <v>31</v>
      </c>
      <c r="I23" s="406">
        <v>2011</v>
      </c>
      <c r="J23" s="406">
        <v>1</v>
      </c>
      <c r="K23" s="406" t="s">
        <v>571</v>
      </c>
      <c r="L23" s="406" t="s">
        <v>31</v>
      </c>
      <c r="M23" s="406" t="s">
        <v>572</v>
      </c>
      <c r="N23" s="406" t="s">
        <v>31</v>
      </c>
      <c r="O23" s="406" t="s">
        <v>573</v>
      </c>
      <c r="P23" s="406" t="s">
        <v>574</v>
      </c>
      <c r="Q23" s="406"/>
      <c r="R23" s="420">
        <v>7</v>
      </c>
      <c r="S23" s="421"/>
      <c r="T23" s="406"/>
      <c r="U23" s="406"/>
    </row>
    <row r="24" spans="1:21" ht="48" customHeight="1" x14ac:dyDescent="0.2">
      <c r="A24" s="405">
        <v>23</v>
      </c>
      <c r="B24" s="406" t="s">
        <v>116</v>
      </c>
      <c r="C24" s="406" t="s">
        <v>543</v>
      </c>
      <c r="D24" s="406" t="s">
        <v>544</v>
      </c>
      <c r="E24" s="405">
        <v>18000</v>
      </c>
      <c r="F24" s="415">
        <v>2002</v>
      </c>
      <c r="G24" s="405" t="s">
        <v>31</v>
      </c>
      <c r="H24" s="405" t="s">
        <v>31</v>
      </c>
      <c r="I24" s="405">
        <v>2002</v>
      </c>
      <c r="J24" s="405">
        <v>1</v>
      </c>
      <c r="K24" s="406" t="s">
        <v>117</v>
      </c>
      <c r="L24" s="406" t="s">
        <v>31</v>
      </c>
      <c r="M24" s="407" t="s">
        <v>545</v>
      </c>
      <c r="N24" s="406" t="s">
        <v>31</v>
      </c>
      <c r="O24" s="406" t="s">
        <v>65</v>
      </c>
      <c r="P24" s="406"/>
      <c r="Q24" s="405"/>
      <c r="R24" s="409" t="s">
        <v>546</v>
      </c>
      <c r="S24" s="409"/>
      <c r="T24" s="406" t="s">
        <v>78</v>
      </c>
      <c r="U24" s="410">
        <v>66</v>
      </c>
    </row>
    <row r="25" spans="1:21" ht="48" customHeight="1" x14ac:dyDescent="0.2">
      <c r="A25" s="405">
        <v>24</v>
      </c>
      <c r="B25" s="406" t="s">
        <v>116</v>
      </c>
      <c r="C25" s="406" t="s">
        <v>547</v>
      </c>
      <c r="D25" s="406" t="s">
        <v>548</v>
      </c>
      <c r="E25" s="405">
        <v>36000</v>
      </c>
      <c r="F25" s="416">
        <v>2001</v>
      </c>
      <c r="G25" s="405" t="s">
        <v>31</v>
      </c>
      <c r="H25" s="405" t="s">
        <v>31</v>
      </c>
      <c r="I25" s="405">
        <v>2001</v>
      </c>
      <c r="J25" s="405">
        <v>1</v>
      </c>
      <c r="K25" s="406" t="s">
        <v>117</v>
      </c>
      <c r="L25" s="406" t="s">
        <v>31</v>
      </c>
      <c r="M25" s="407" t="s">
        <v>549</v>
      </c>
      <c r="N25" s="406" t="s">
        <v>31</v>
      </c>
      <c r="O25" s="406" t="s">
        <v>65</v>
      </c>
      <c r="P25" s="406"/>
      <c r="Q25" s="405"/>
      <c r="R25" s="406" t="s">
        <v>550</v>
      </c>
      <c r="S25" s="411"/>
      <c r="T25" s="406" t="s">
        <v>78</v>
      </c>
      <c r="U25" s="410">
        <v>5</v>
      </c>
    </row>
    <row r="26" spans="1:21" s="404" customFormat="1" ht="48" customHeight="1" x14ac:dyDescent="0.2">
      <c r="A26" s="405">
        <v>25</v>
      </c>
      <c r="B26" s="406" t="s">
        <v>116</v>
      </c>
      <c r="C26" s="406" t="s">
        <v>551</v>
      </c>
      <c r="D26" s="406" t="s">
        <v>552</v>
      </c>
      <c r="E26" s="405">
        <v>37000</v>
      </c>
      <c r="F26" s="415">
        <v>2001</v>
      </c>
      <c r="G26" s="405" t="s">
        <v>31</v>
      </c>
      <c r="H26" s="405" t="s">
        <v>31</v>
      </c>
      <c r="I26" s="405">
        <v>2001</v>
      </c>
      <c r="J26" s="405">
        <v>1</v>
      </c>
      <c r="K26" s="406" t="s">
        <v>117</v>
      </c>
      <c r="L26" s="406" t="s">
        <v>31</v>
      </c>
      <c r="M26" s="407" t="s">
        <v>553</v>
      </c>
      <c r="N26" s="406" t="s">
        <v>31</v>
      </c>
      <c r="O26" s="406" t="s">
        <v>65</v>
      </c>
      <c r="P26" s="406"/>
      <c r="Q26" s="405"/>
      <c r="R26" s="406" t="s">
        <v>550</v>
      </c>
      <c r="S26" s="406"/>
      <c r="T26" s="406" t="s">
        <v>78</v>
      </c>
      <c r="U26" s="410"/>
    </row>
    <row r="27" spans="1:21" s="404" customFormat="1" ht="48" customHeight="1" x14ac:dyDescent="0.2">
      <c r="A27" s="405">
        <v>26</v>
      </c>
      <c r="B27" s="406" t="s">
        <v>116</v>
      </c>
      <c r="C27" s="406" t="s">
        <v>118</v>
      </c>
      <c r="D27" s="406" t="s">
        <v>119</v>
      </c>
      <c r="E27" s="405">
        <v>45000</v>
      </c>
      <c r="F27" s="415">
        <v>2008</v>
      </c>
      <c r="G27" s="405" t="s">
        <v>31</v>
      </c>
      <c r="H27" s="405" t="s">
        <v>31</v>
      </c>
      <c r="I27" s="405" t="s">
        <v>510</v>
      </c>
      <c r="J27" s="405">
        <v>1</v>
      </c>
      <c r="K27" s="406" t="s">
        <v>120</v>
      </c>
      <c r="L27" s="406" t="s">
        <v>31</v>
      </c>
      <c r="M27" s="407" t="s">
        <v>121</v>
      </c>
      <c r="N27" s="406" t="s">
        <v>31</v>
      </c>
      <c r="O27" s="406"/>
      <c r="P27" s="406"/>
      <c r="Q27" s="405"/>
      <c r="R27" s="409" t="s">
        <v>122</v>
      </c>
      <c r="S27" s="406"/>
      <c r="T27" s="406" t="s">
        <v>78</v>
      </c>
      <c r="U27" s="410">
        <v>13</v>
      </c>
    </row>
    <row r="28" spans="1:21" s="404" customFormat="1" ht="48" customHeight="1" x14ac:dyDescent="0.2">
      <c r="A28" s="405">
        <v>27</v>
      </c>
      <c r="B28" s="406" t="s">
        <v>116</v>
      </c>
      <c r="C28" s="406" t="s">
        <v>123</v>
      </c>
      <c r="D28" s="406" t="s">
        <v>124</v>
      </c>
      <c r="E28" s="405">
        <v>41000</v>
      </c>
      <c r="F28" s="415">
        <v>2009</v>
      </c>
      <c r="G28" s="405" t="s">
        <v>31</v>
      </c>
      <c r="H28" s="405" t="s">
        <v>31</v>
      </c>
      <c r="I28" s="408">
        <v>2009</v>
      </c>
      <c r="J28" s="408">
        <v>1</v>
      </c>
      <c r="K28" s="406" t="s">
        <v>125</v>
      </c>
      <c r="L28" s="406" t="s">
        <v>31</v>
      </c>
      <c r="M28" s="407" t="s">
        <v>126</v>
      </c>
      <c r="N28" s="406" t="s">
        <v>31</v>
      </c>
      <c r="O28" s="406"/>
      <c r="P28" s="406"/>
      <c r="Q28" s="405"/>
      <c r="R28" s="409" t="s">
        <v>127</v>
      </c>
      <c r="S28" s="409"/>
      <c r="T28" s="406" t="s">
        <v>78</v>
      </c>
      <c r="U28" s="410">
        <v>25</v>
      </c>
    </row>
    <row r="29" spans="1:21" s="389" customFormat="1" ht="48" customHeight="1" x14ac:dyDescent="0.2">
      <c r="A29" s="405">
        <v>28</v>
      </c>
      <c r="B29" s="411" t="s">
        <v>116</v>
      </c>
      <c r="C29" s="411" t="s">
        <v>128</v>
      </c>
      <c r="D29" s="411" t="s">
        <v>129</v>
      </c>
      <c r="E29" s="412">
        <v>28000</v>
      </c>
      <c r="F29" s="417">
        <v>2008</v>
      </c>
      <c r="G29" s="412" t="s">
        <v>31</v>
      </c>
      <c r="H29" s="417" t="s">
        <v>31</v>
      </c>
      <c r="I29" s="412">
        <v>2008</v>
      </c>
      <c r="J29" s="412">
        <v>0</v>
      </c>
      <c r="K29" s="418" t="s">
        <v>130</v>
      </c>
      <c r="L29" s="411" t="s">
        <v>31</v>
      </c>
      <c r="M29" s="419" t="s">
        <v>131</v>
      </c>
      <c r="N29" s="411" t="s">
        <v>31</v>
      </c>
      <c r="O29" s="411"/>
      <c r="P29" s="411"/>
      <c r="Q29" s="412"/>
      <c r="R29" s="413" t="s">
        <v>511</v>
      </c>
      <c r="S29" s="409"/>
      <c r="T29" s="411"/>
      <c r="U29" s="414"/>
    </row>
    <row r="30" spans="1:21" ht="48" customHeight="1" x14ac:dyDescent="0.2">
      <c r="A30" s="390">
        <v>29</v>
      </c>
      <c r="B30" s="391" t="s">
        <v>132</v>
      </c>
      <c r="C30" s="392" t="s">
        <v>133</v>
      </c>
      <c r="D30" s="391" t="s">
        <v>134</v>
      </c>
      <c r="E30" s="390">
        <v>20200</v>
      </c>
      <c r="F30" s="395">
        <v>2013</v>
      </c>
      <c r="G30" s="391" t="s">
        <v>135</v>
      </c>
      <c r="H30" s="395" t="s">
        <v>31</v>
      </c>
      <c r="I30" s="390">
        <v>2013</v>
      </c>
      <c r="J30" s="390">
        <v>2</v>
      </c>
      <c r="K30" s="396" t="s">
        <v>136</v>
      </c>
      <c r="L30" s="397" t="s">
        <v>31</v>
      </c>
      <c r="M30" s="398" t="s">
        <v>137</v>
      </c>
      <c r="N30" s="392" t="s">
        <v>31</v>
      </c>
      <c r="O30" s="392" t="s">
        <v>65</v>
      </c>
      <c r="P30" s="392"/>
      <c r="Q30" s="392" t="s">
        <v>65</v>
      </c>
      <c r="R30" s="399" t="s">
        <v>138</v>
      </c>
      <c r="S30" s="393"/>
      <c r="T30" s="391" t="s">
        <v>78</v>
      </c>
      <c r="U30" s="422">
        <v>62</v>
      </c>
    </row>
    <row r="31" spans="1:21" ht="48" customHeight="1" x14ac:dyDescent="0.2">
      <c r="A31" s="390">
        <v>30</v>
      </c>
      <c r="B31" s="391" t="s">
        <v>132</v>
      </c>
      <c r="C31" s="392" t="s">
        <v>139</v>
      </c>
      <c r="D31" s="391" t="s">
        <v>140</v>
      </c>
      <c r="E31" s="390">
        <v>20000</v>
      </c>
      <c r="F31" s="395">
        <v>2013</v>
      </c>
      <c r="G31" s="391" t="s">
        <v>135</v>
      </c>
      <c r="H31" s="395" t="s">
        <v>31</v>
      </c>
      <c r="I31" s="390">
        <v>2013</v>
      </c>
      <c r="J31" s="390">
        <v>2</v>
      </c>
      <c r="K31" s="396" t="s">
        <v>136</v>
      </c>
      <c r="L31" s="397" t="s">
        <v>31</v>
      </c>
      <c r="M31" s="398" t="s">
        <v>137</v>
      </c>
      <c r="N31" s="392" t="s">
        <v>31</v>
      </c>
      <c r="O31" s="392" t="s">
        <v>65</v>
      </c>
      <c r="P31" s="392"/>
      <c r="Q31" s="392" t="s">
        <v>65</v>
      </c>
      <c r="R31" s="399" t="s">
        <v>138</v>
      </c>
      <c r="S31" s="393"/>
      <c r="T31" s="391" t="s">
        <v>78</v>
      </c>
      <c r="U31" s="423"/>
    </row>
    <row r="32" spans="1:21" s="34" customFormat="1" ht="48" customHeight="1" x14ac:dyDescent="0.2">
      <c r="A32" s="390">
        <v>31</v>
      </c>
      <c r="B32" s="391" t="s">
        <v>141</v>
      </c>
      <c r="C32" s="392" t="s">
        <v>142</v>
      </c>
      <c r="D32" s="391" t="s">
        <v>143</v>
      </c>
      <c r="E32" s="390">
        <v>52000</v>
      </c>
      <c r="F32" s="390">
        <v>2016</v>
      </c>
      <c r="G32" s="390" t="s">
        <v>31</v>
      </c>
      <c r="H32" s="395" t="s">
        <v>31</v>
      </c>
      <c r="I32" s="390">
        <v>2016</v>
      </c>
      <c r="J32" s="390">
        <v>2</v>
      </c>
      <c r="K32" s="400" t="s">
        <v>82</v>
      </c>
      <c r="L32" s="391"/>
      <c r="M32" s="392" t="s">
        <v>96</v>
      </c>
      <c r="N32" s="392"/>
      <c r="O32" s="392" t="s">
        <v>31</v>
      </c>
      <c r="P32" s="392"/>
      <c r="Q32" s="392"/>
      <c r="R32" s="393" t="s">
        <v>144</v>
      </c>
      <c r="S32" s="393"/>
      <c r="T32" s="391" t="s">
        <v>78</v>
      </c>
      <c r="U32" s="394">
        <v>17</v>
      </c>
    </row>
    <row r="33" spans="1:21" s="34" customFormat="1" ht="48" customHeight="1" x14ac:dyDescent="0.2">
      <c r="A33" s="390">
        <v>32</v>
      </c>
      <c r="B33" s="391" t="s">
        <v>141</v>
      </c>
      <c r="C33" s="401" t="s">
        <v>145</v>
      </c>
      <c r="D33" s="402" t="s">
        <v>146</v>
      </c>
      <c r="E33" s="390">
        <v>54000</v>
      </c>
      <c r="F33" s="390">
        <v>2015</v>
      </c>
      <c r="G33" s="390" t="s">
        <v>31</v>
      </c>
      <c r="H33" s="390" t="s">
        <v>31</v>
      </c>
      <c r="I33" s="403">
        <v>2015</v>
      </c>
      <c r="J33" s="403">
        <v>2</v>
      </c>
      <c r="K33" s="391" t="s">
        <v>147</v>
      </c>
      <c r="L33" s="391"/>
      <c r="M33" s="392" t="s">
        <v>148</v>
      </c>
      <c r="N33" s="392"/>
      <c r="O33" s="392"/>
      <c r="P33" s="392"/>
      <c r="Q33" s="392"/>
      <c r="R33" s="393" t="s">
        <v>149</v>
      </c>
      <c r="S33" s="393"/>
      <c r="T33" s="391" t="s">
        <v>78</v>
      </c>
      <c r="U33" s="394">
        <v>15</v>
      </c>
    </row>
    <row r="34" spans="1:21" s="34" customFormat="1" ht="48" customHeight="1" x14ac:dyDescent="0.2">
      <c r="A34" s="295">
        <v>33</v>
      </c>
      <c r="B34" s="307" t="s">
        <v>141</v>
      </c>
      <c r="C34" s="298" t="s">
        <v>150</v>
      </c>
      <c r="D34" s="297" t="s">
        <v>151</v>
      </c>
      <c r="E34" s="308">
        <v>10000</v>
      </c>
      <c r="F34" s="296">
        <v>2011</v>
      </c>
      <c r="G34" s="296" t="s">
        <v>31</v>
      </c>
      <c r="H34" s="296" t="s">
        <v>31</v>
      </c>
      <c r="I34" s="296">
        <v>2011</v>
      </c>
      <c r="J34" s="296">
        <v>1</v>
      </c>
      <c r="K34" s="297" t="s">
        <v>82</v>
      </c>
      <c r="L34" s="297"/>
      <c r="M34" s="298" t="s">
        <v>96</v>
      </c>
      <c r="N34" s="298"/>
      <c r="O34" s="298" t="s">
        <v>31</v>
      </c>
      <c r="P34" s="298"/>
      <c r="Q34" s="298"/>
      <c r="R34" s="299" t="s">
        <v>152</v>
      </c>
      <c r="S34" s="297"/>
      <c r="T34" s="297" t="s">
        <v>78</v>
      </c>
      <c r="U34" s="300">
        <v>6</v>
      </c>
    </row>
    <row r="35" spans="1:21" ht="48" customHeight="1" x14ac:dyDescent="0.2">
      <c r="A35" s="295">
        <v>34</v>
      </c>
      <c r="B35" s="309" t="s">
        <v>141</v>
      </c>
      <c r="C35" s="310" t="s">
        <v>153</v>
      </c>
      <c r="D35" s="297" t="s">
        <v>154</v>
      </c>
      <c r="E35" s="308">
        <v>88000</v>
      </c>
      <c r="F35" s="296">
        <v>2007</v>
      </c>
      <c r="G35" s="296" t="s">
        <v>31</v>
      </c>
      <c r="H35" s="296" t="s">
        <v>31</v>
      </c>
      <c r="I35" s="296">
        <v>2007</v>
      </c>
      <c r="J35" s="296">
        <v>1</v>
      </c>
      <c r="K35" s="297" t="s">
        <v>155</v>
      </c>
      <c r="L35" s="297"/>
      <c r="M35" s="298" t="s">
        <v>156</v>
      </c>
      <c r="N35" s="298"/>
      <c r="O35" s="298"/>
      <c r="P35" s="298"/>
      <c r="Q35" s="298"/>
      <c r="R35" s="311" t="s">
        <v>518</v>
      </c>
      <c r="S35" s="299"/>
      <c r="T35" s="297" t="s">
        <v>78</v>
      </c>
      <c r="U35" s="300">
        <v>13</v>
      </c>
    </row>
    <row r="36" spans="1:21" s="40" customFormat="1" ht="48" customHeight="1" x14ac:dyDescent="0.2">
      <c r="A36" s="295">
        <v>35</v>
      </c>
      <c r="B36" s="312" t="s">
        <v>141</v>
      </c>
      <c r="C36" s="306" t="s">
        <v>157</v>
      </c>
      <c r="D36" s="301" t="s">
        <v>158</v>
      </c>
      <c r="E36" s="313" t="s">
        <v>159</v>
      </c>
      <c r="F36" s="302"/>
      <c r="G36" s="302" t="s">
        <v>31</v>
      </c>
      <c r="H36" s="302" t="s">
        <v>31</v>
      </c>
      <c r="I36" s="302"/>
      <c r="J36" s="302">
        <v>0</v>
      </c>
      <c r="K36" s="301"/>
      <c r="L36" s="301"/>
      <c r="M36" s="306"/>
      <c r="N36" s="306"/>
      <c r="O36" s="306"/>
      <c r="P36" s="306"/>
      <c r="Q36" s="306"/>
      <c r="R36" s="302" t="s">
        <v>519</v>
      </c>
      <c r="S36" s="301"/>
      <c r="T36" s="301" t="s">
        <v>160</v>
      </c>
      <c r="U36" s="304"/>
    </row>
    <row r="37" spans="1:21" s="40" customFormat="1" ht="48" customHeight="1" x14ac:dyDescent="0.2">
      <c r="A37" s="295">
        <v>36</v>
      </c>
      <c r="B37" s="301" t="s">
        <v>141</v>
      </c>
      <c r="C37" s="314" t="s">
        <v>161</v>
      </c>
      <c r="D37" s="315" t="s">
        <v>162</v>
      </c>
      <c r="E37" s="302">
        <v>67000</v>
      </c>
      <c r="F37" s="302"/>
      <c r="G37" s="302" t="s">
        <v>31</v>
      </c>
      <c r="H37" s="302" t="s">
        <v>31</v>
      </c>
      <c r="I37" s="302"/>
      <c r="J37" s="302">
        <v>0</v>
      </c>
      <c r="K37" s="301"/>
      <c r="L37" s="301"/>
      <c r="M37" s="302"/>
      <c r="N37" s="302"/>
      <c r="O37" s="302"/>
      <c r="P37" s="302"/>
      <c r="Q37" s="302"/>
      <c r="R37" s="301" t="s">
        <v>520</v>
      </c>
      <c r="S37" s="303"/>
      <c r="T37" s="301" t="s">
        <v>160</v>
      </c>
      <c r="U37" s="304"/>
    </row>
    <row r="38" spans="1:21" ht="48" customHeight="1" x14ac:dyDescent="0.2">
      <c r="A38" s="295">
        <v>37</v>
      </c>
      <c r="B38" s="301" t="s">
        <v>141</v>
      </c>
      <c r="C38" s="306" t="s">
        <v>163</v>
      </c>
      <c r="D38" s="301" t="s">
        <v>164</v>
      </c>
      <c r="E38" s="302">
        <v>68000</v>
      </c>
      <c r="F38" s="302"/>
      <c r="G38" s="302" t="s">
        <v>31</v>
      </c>
      <c r="H38" s="302" t="s">
        <v>31</v>
      </c>
      <c r="I38" s="302"/>
      <c r="J38" s="302">
        <v>0</v>
      </c>
      <c r="K38" s="301"/>
      <c r="L38" s="301"/>
      <c r="M38" s="302"/>
      <c r="N38" s="302"/>
      <c r="O38" s="302"/>
      <c r="P38" s="302"/>
      <c r="Q38" s="302"/>
      <c r="R38" s="303" t="s">
        <v>520</v>
      </c>
      <c r="S38" s="299"/>
      <c r="T38" s="301" t="s">
        <v>160</v>
      </c>
      <c r="U38" s="304"/>
    </row>
    <row r="39" spans="1:21" s="40" customFormat="1" ht="48" customHeight="1" x14ac:dyDescent="0.2">
      <c r="A39" s="295">
        <v>38</v>
      </c>
      <c r="B39" s="301" t="s">
        <v>141</v>
      </c>
      <c r="C39" s="306" t="s">
        <v>165</v>
      </c>
      <c r="D39" s="301" t="s">
        <v>166</v>
      </c>
      <c r="E39" s="302">
        <v>51000</v>
      </c>
      <c r="F39" s="302"/>
      <c r="G39" s="302" t="s">
        <v>31</v>
      </c>
      <c r="H39" s="302" t="s">
        <v>31</v>
      </c>
      <c r="I39" s="302"/>
      <c r="J39" s="302">
        <v>0</v>
      </c>
      <c r="K39" s="301"/>
      <c r="L39" s="301"/>
      <c r="M39" s="306"/>
      <c r="N39" s="306"/>
      <c r="O39" s="306"/>
      <c r="P39" s="306"/>
      <c r="Q39" s="306"/>
      <c r="R39" s="302" t="s">
        <v>521</v>
      </c>
      <c r="S39" s="301"/>
      <c r="T39" s="301" t="s">
        <v>160</v>
      </c>
      <c r="U39" s="304"/>
    </row>
    <row r="40" spans="1:21" s="40" customFormat="1" ht="48" customHeight="1" x14ac:dyDescent="0.2">
      <c r="A40" s="295">
        <v>39</v>
      </c>
      <c r="B40" s="301" t="s">
        <v>141</v>
      </c>
      <c r="C40" s="306" t="s">
        <v>167</v>
      </c>
      <c r="D40" s="301" t="s">
        <v>168</v>
      </c>
      <c r="E40" s="302">
        <v>55000</v>
      </c>
      <c r="F40" s="302"/>
      <c r="G40" s="302" t="s">
        <v>31</v>
      </c>
      <c r="H40" s="302" t="s">
        <v>31</v>
      </c>
      <c r="I40" s="302"/>
      <c r="J40" s="302">
        <v>0</v>
      </c>
      <c r="K40" s="301"/>
      <c r="L40" s="301"/>
      <c r="M40" s="306"/>
      <c r="N40" s="306"/>
      <c r="O40" s="306"/>
      <c r="P40" s="306"/>
      <c r="Q40" s="306"/>
      <c r="R40" s="302" t="s">
        <v>522</v>
      </c>
      <c r="S40" s="301"/>
      <c r="T40" s="301" t="s">
        <v>160</v>
      </c>
      <c r="U40" s="304"/>
    </row>
    <row r="41" spans="1:21" ht="48" customHeight="1" x14ac:dyDescent="0.2">
      <c r="A41" s="295">
        <v>40</v>
      </c>
      <c r="B41" s="301" t="s">
        <v>141</v>
      </c>
      <c r="C41" s="306" t="s">
        <v>169</v>
      </c>
      <c r="D41" s="301" t="s">
        <v>170</v>
      </c>
      <c r="E41" s="302">
        <v>57000</v>
      </c>
      <c r="F41" s="305"/>
      <c r="G41" s="302" t="s">
        <v>31</v>
      </c>
      <c r="H41" s="302" t="s">
        <v>31</v>
      </c>
      <c r="I41" s="302"/>
      <c r="J41" s="316">
        <v>0</v>
      </c>
      <c r="K41" s="301"/>
      <c r="L41" s="301"/>
      <c r="M41" s="306"/>
      <c r="N41" s="306"/>
      <c r="O41" s="306"/>
      <c r="P41" s="306"/>
      <c r="Q41" s="306"/>
      <c r="R41" s="302" t="s">
        <v>522</v>
      </c>
      <c r="S41" s="297" t="s">
        <v>171</v>
      </c>
      <c r="T41" s="301" t="s">
        <v>160</v>
      </c>
      <c r="U41" s="304"/>
    </row>
    <row r="42" spans="1:21" ht="48" customHeight="1" x14ac:dyDescent="0.25">
      <c r="A42" s="9">
        <v>41</v>
      </c>
      <c r="B42" s="41" t="s">
        <v>172</v>
      </c>
      <c r="C42" s="41" t="s">
        <v>172</v>
      </c>
      <c r="D42" s="41" t="s">
        <v>173</v>
      </c>
      <c r="E42" s="42">
        <v>97100</v>
      </c>
      <c r="F42" s="43">
        <v>2011</v>
      </c>
      <c r="G42" s="44"/>
      <c r="H42" s="45"/>
      <c r="I42" s="43">
        <v>2011</v>
      </c>
      <c r="J42" s="46">
        <v>1</v>
      </c>
      <c r="K42" s="47" t="s">
        <v>174</v>
      </c>
      <c r="L42" s="48"/>
      <c r="M42" s="49" t="s">
        <v>175</v>
      </c>
      <c r="N42" s="49"/>
      <c r="O42" s="49" t="s">
        <v>31</v>
      </c>
      <c r="P42" s="49"/>
      <c r="Q42" s="50"/>
      <c r="R42" s="51" t="s">
        <v>176</v>
      </c>
      <c r="S42" s="52">
        <v>25</v>
      </c>
      <c r="T42" s="53" t="s">
        <v>78</v>
      </c>
      <c r="U42" s="16">
        <v>25</v>
      </c>
    </row>
    <row r="43" spans="1:21" ht="48" customHeight="1" x14ac:dyDescent="0.25">
      <c r="A43" s="9">
        <v>42</v>
      </c>
      <c r="B43" s="41" t="s">
        <v>177</v>
      </c>
      <c r="C43" s="41" t="s">
        <v>177</v>
      </c>
      <c r="D43" s="41" t="s">
        <v>178</v>
      </c>
      <c r="E43" s="42">
        <v>97300</v>
      </c>
      <c r="F43" s="43">
        <v>2007</v>
      </c>
      <c r="G43" s="44"/>
      <c r="H43" s="45"/>
      <c r="I43" s="43">
        <v>2007</v>
      </c>
      <c r="J43" s="46">
        <v>1</v>
      </c>
      <c r="K43" s="47" t="s">
        <v>179</v>
      </c>
      <c r="L43" s="48"/>
      <c r="M43" s="53" t="s">
        <v>180</v>
      </c>
      <c r="N43" s="50"/>
      <c r="O43" s="50"/>
      <c r="P43" s="50"/>
      <c r="Q43" s="52"/>
      <c r="R43" s="52" t="s">
        <v>181</v>
      </c>
      <c r="S43" s="54">
        <v>11</v>
      </c>
      <c r="T43" s="41" t="s">
        <v>78</v>
      </c>
      <c r="U43" s="16">
        <v>11</v>
      </c>
    </row>
    <row r="44" spans="1:21" ht="48" customHeight="1" x14ac:dyDescent="0.2">
      <c r="A44" s="9">
        <v>43</v>
      </c>
      <c r="B44" s="55" t="s">
        <v>182</v>
      </c>
      <c r="C44" s="56" t="s">
        <v>183</v>
      </c>
      <c r="D44" s="55" t="s">
        <v>184</v>
      </c>
      <c r="E44" s="57">
        <v>2000</v>
      </c>
      <c r="F44" s="58">
        <v>2004</v>
      </c>
      <c r="G44" s="9" t="s">
        <v>31</v>
      </c>
      <c r="H44" s="9" t="s">
        <v>31</v>
      </c>
      <c r="I44" s="57">
        <v>2004</v>
      </c>
      <c r="J44" s="59">
        <v>1</v>
      </c>
      <c r="K44" s="55" t="s">
        <v>185</v>
      </c>
      <c r="L44" s="55"/>
      <c r="M44" s="56" t="s">
        <v>186</v>
      </c>
      <c r="N44" s="56"/>
      <c r="O44" s="56" t="s">
        <v>31</v>
      </c>
      <c r="P44" s="56"/>
      <c r="Q44" s="56"/>
      <c r="R44" s="60" t="s">
        <v>187</v>
      </c>
      <c r="S44" s="55"/>
      <c r="T44" s="55" t="s">
        <v>78</v>
      </c>
      <c r="U44" s="16">
        <v>13</v>
      </c>
    </row>
    <row r="45" spans="1:21" ht="48" customHeight="1" x14ac:dyDescent="0.2">
      <c r="A45" s="9">
        <v>44</v>
      </c>
      <c r="B45" s="55" t="s">
        <v>182</v>
      </c>
      <c r="C45" s="56" t="s">
        <v>188</v>
      </c>
      <c r="D45" s="55" t="s">
        <v>189</v>
      </c>
      <c r="E45" s="57">
        <v>60000</v>
      </c>
      <c r="F45" s="58">
        <v>2005</v>
      </c>
      <c r="G45" s="9" t="s">
        <v>31</v>
      </c>
      <c r="H45" s="9" t="s">
        <v>31</v>
      </c>
      <c r="I45" s="57">
        <v>2005</v>
      </c>
      <c r="J45" s="57">
        <v>1</v>
      </c>
      <c r="K45" s="55" t="s">
        <v>190</v>
      </c>
      <c r="L45" s="55"/>
      <c r="M45" s="56" t="s">
        <v>191</v>
      </c>
      <c r="N45" s="56"/>
      <c r="O45" s="56" t="s">
        <v>31</v>
      </c>
      <c r="P45" s="56"/>
      <c r="Q45" s="56"/>
      <c r="R45" s="60" t="s">
        <v>187</v>
      </c>
      <c r="S45" s="55"/>
      <c r="T45" s="55" t="s">
        <v>78</v>
      </c>
      <c r="U45" s="16">
        <v>7</v>
      </c>
    </row>
    <row r="46" spans="1:21" ht="48" customHeight="1" x14ac:dyDescent="0.2">
      <c r="A46" s="9">
        <v>45</v>
      </c>
      <c r="B46" s="55" t="s">
        <v>182</v>
      </c>
      <c r="C46" s="56" t="s">
        <v>192</v>
      </c>
      <c r="D46" s="55" t="s">
        <v>193</v>
      </c>
      <c r="E46" s="57">
        <v>80000</v>
      </c>
      <c r="F46" s="58">
        <v>2007</v>
      </c>
      <c r="G46" s="9" t="s">
        <v>31</v>
      </c>
      <c r="H46" s="9" t="s">
        <v>31</v>
      </c>
      <c r="I46" s="57">
        <v>2007</v>
      </c>
      <c r="J46" s="57">
        <v>1</v>
      </c>
      <c r="K46" s="55" t="s">
        <v>194</v>
      </c>
      <c r="L46" s="55"/>
      <c r="M46" s="56" t="s">
        <v>195</v>
      </c>
      <c r="N46" s="56"/>
      <c r="O46" s="56" t="s">
        <v>31</v>
      </c>
      <c r="P46" s="56"/>
      <c r="Q46" s="56"/>
      <c r="R46" s="60" t="s">
        <v>187</v>
      </c>
      <c r="S46" s="60"/>
      <c r="T46" s="55" t="s">
        <v>78</v>
      </c>
      <c r="U46" s="16">
        <v>6</v>
      </c>
    </row>
    <row r="47" spans="1:21" ht="48" customHeight="1" x14ac:dyDescent="0.2">
      <c r="A47" s="9">
        <v>46</v>
      </c>
      <c r="B47" s="55" t="s">
        <v>196</v>
      </c>
      <c r="C47" s="55" t="s">
        <v>197</v>
      </c>
      <c r="D47" s="55" t="s">
        <v>198</v>
      </c>
      <c r="E47" s="57">
        <v>92000</v>
      </c>
      <c r="F47" s="58">
        <v>1995</v>
      </c>
      <c r="G47" s="57">
        <v>2014</v>
      </c>
      <c r="H47" s="57" t="s">
        <v>199</v>
      </c>
      <c r="I47" s="57">
        <v>2014</v>
      </c>
      <c r="J47" s="61">
        <v>2</v>
      </c>
      <c r="K47" s="62" t="s">
        <v>200</v>
      </c>
      <c r="L47" s="55" t="s">
        <v>201</v>
      </c>
      <c r="M47" s="55" t="s">
        <v>202</v>
      </c>
      <c r="N47" s="55" t="s">
        <v>203</v>
      </c>
      <c r="O47" s="55"/>
      <c r="P47" s="55"/>
      <c r="Q47" s="55"/>
      <c r="R47" s="60" t="s">
        <v>204</v>
      </c>
      <c r="S47" s="55"/>
      <c r="T47" s="63" t="s">
        <v>28</v>
      </c>
      <c r="U47" s="16">
        <v>4</v>
      </c>
    </row>
    <row r="48" spans="1:21" ht="48" customHeight="1" x14ac:dyDescent="0.2">
      <c r="A48" s="9">
        <v>47</v>
      </c>
      <c r="B48" s="55" t="s">
        <v>196</v>
      </c>
      <c r="C48" s="55" t="s">
        <v>205</v>
      </c>
      <c r="D48" s="55" t="s">
        <v>205</v>
      </c>
      <c r="E48" s="57">
        <v>75000</v>
      </c>
      <c r="F48" s="57" t="s">
        <v>206</v>
      </c>
      <c r="G48" s="37" t="s">
        <v>31</v>
      </c>
      <c r="H48" s="9" t="s">
        <v>31</v>
      </c>
      <c r="I48" s="27" t="s">
        <v>31</v>
      </c>
      <c r="J48" s="9">
        <v>2</v>
      </c>
      <c r="K48" s="64"/>
      <c r="L48" s="65"/>
      <c r="M48" s="66"/>
      <c r="N48" s="55"/>
      <c r="O48" s="55"/>
      <c r="P48" s="55"/>
      <c r="Q48" s="55"/>
      <c r="R48" s="55"/>
      <c r="S48" s="67"/>
      <c r="T48" s="55" t="s">
        <v>114</v>
      </c>
      <c r="U48" s="68"/>
    </row>
    <row r="49" spans="1:39" ht="48" customHeight="1" x14ac:dyDescent="0.2">
      <c r="A49" s="9">
        <v>48</v>
      </c>
      <c r="B49" s="55" t="s">
        <v>196</v>
      </c>
      <c r="C49" s="55" t="s">
        <v>207</v>
      </c>
      <c r="D49" s="55" t="s">
        <v>208</v>
      </c>
      <c r="E49" s="57">
        <v>93000</v>
      </c>
      <c r="F49" s="57">
        <v>2020</v>
      </c>
      <c r="G49" s="9" t="s">
        <v>31</v>
      </c>
      <c r="H49" s="9" t="s">
        <v>31</v>
      </c>
      <c r="I49" s="57">
        <v>2020</v>
      </c>
      <c r="J49" s="59">
        <v>2</v>
      </c>
      <c r="K49" s="69" t="s">
        <v>209</v>
      </c>
      <c r="L49" s="55"/>
      <c r="M49" s="55" t="s">
        <v>210</v>
      </c>
      <c r="N49" s="55"/>
      <c r="O49" s="55"/>
      <c r="P49" s="55"/>
      <c r="Q49" s="55"/>
      <c r="R49" s="70" t="s">
        <v>211</v>
      </c>
      <c r="S49" s="55"/>
      <c r="T49" s="69" t="s">
        <v>28</v>
      </c>
      <c r="U49" s="16">
        <v>4</v>
      </c>
    </row>
    <row r="50" spans="1:39" ht="48" customHeight="1" x14ac:dyDescent="0.2">
      <c r="A50" s="9">
        <v>49</v>
      </c>
      <c r="B50" s="55" t="s">
        <v>196</v>
      </c>
      <c r="C50" s="55" t="s">
        <v>212</v>
      </c>
      <c r="D50" s="55" t="s">
        <v>213</v>
      </c>
      <c r="E50" s="57">
        <v>94000</v>
      </c>
      <c r="F50" s="57" t="s">
        <v>214</v>
      </c>
      <c r="G50" s="9" t="s">
        <v>31</v>
      </c>
      <c r="H50" s="9" t="s">
        <v>31</v>
      </c>
      <c r="I50" s="57" t="s">
        <v>214</v>
      </c>
      <c r="J50" s="57">
        <v>2</v>
      </c>
      <c r="K50" s="55" t="s">
        <v>215</v>
      </c>
      <c r="L50" s="55"/>
      <c r="M50" s="55" t="s">
        <v>216</v>
      </c>
      <c r="N50" s="55"/>
      <c r="O50" s="55"/>
      <c r="P50" s="55"/>
      <c r="Q50" s="55"/>
      <c r="R50" s="63"/>
      <c r="S50" s="63"/>
      <c r="T50" s="55" t="s">
        <v>114</v>
      </c>
      <c r="U50" s="71"/>
    </row>
    <row r="51" spans="1:39" ht="36.75" customHeight="1" x14ac:dyDescent="0.2">
      <c r="A51" s="9">
        <v>50</v>
      </c>
      <c r="B51" s="55" t="s">
        <v>196</v>
      </c>
      <c r="C51" s="55" t="s">
        <v>217</v>
      </c>
      <c r="D51" s="55" t="s">
        <v>218</v>
      </c>
      <c r="E51" s="57">
        <v>78000</v>
      </c>
      <c r="F51" s="57">
        <v>1992</v>
      </c>
      <c r="G51" s="57">
        <v>2017</v>
      </c>
      <c r="H51" s="9" t="s">
        <v>31</v>
      </c>
      <c r="I51" s="57">
        <v>2017</v>
      </c>
      <c r="J51" s="57">
        <v>2</v>
      </c>
      <c r="K51" s="55" t="s">
        <v>26</v>
      </c>
      <c r="L51" s="55" t="s">
        <v>219</v>
      </c>
      <c r="M51" s="72" t="s">
        <v>220</v>
      </c>
      <c r="N51" s="55" t="s">
        <v>113</v>
      </c>
      <c r="O51" s="67"/>
      <c r="P51" s="67"/>
      <c r="Q51" s="67"/>
      <c r="R51" s="70" t="s">
        <v>221</v>
      </c>
      <c r="S51" s="55"/>
      <c r="T51" s="55" t="s">
        <v>28</v>
      </c>
      <c r="U51" s="73">
        <v>23</v>
      </c>
    </row>
    <row r="52" spans="1:39" ht="48" customHeight="1" x14ac:dyDescent="0.2">
      <c r="A52" s="9">
        <v>51</v>
      </c>
      <c r="B52" s="55" t="s">
        <v>196</v>
      </c>
      <c r="C52" s="55" t="s">
        <v>222</v>
      </c>
      <c r="D52" s="55" t="s">
        <v>223</v>
      </c>
      <c r="E52" s="57">
        <v>91000</v>
      </c>
      <c r="F52" s="61">
        <v>2010</v>
      </c>
      <c r="G52" s="9" t="s">
        <v>31</v>
      </c>
      <c r="H52" s="9" t="s">
        <v>31</v>
      </c>
      <c r="I52" s="61">
        <v>2010</v>
      </c>
      <c r="J52" s="61">
        <v>1</v>
      </c>
      <c r="K52" s="63" t="s">
        <v>224</v>
      </c>
      <c r="L52" s="63"/>
      <c r="M52" s="63" t="s">
        <v>225</v>
      </c>
      <c r="N52" s="63"/>
      <c r="O52" s="63" t="s">
        <v>31</v>
      </c>
      <c r="P52" s="63"/>
      <c r="Q52" s="63"/>
      <c r="R52" s="74" t="s">
        <v>226</v>
      </c>
      <c r="S52" s="69"/>
      <c r="T52" s="69" t="s">
        <v>78</v>
      </c>
      <c r="U52" s="75">
        <v>7</v>
      </c>
    </row>
    <row r="53" spans="1:39" s="40" customFormat="1" ht="48" customHeight="1" x14ac:dyDescent="0.2">
      <c r="A53" s="9">
        <v>52</v>
      </c>
      <c r="B53" s="65" t="s">
        <v>196</v>
      </c>
      <c r="C53" s="76" t="s">
        <v>227</v>
      </c>
      <c r="D53" s="76" t="s">
        <v>228</v>
      </c>
      <c r="E53" s="77">
        <v>77000</v>
      </c>
      <c r="F53" s="57">
        <v>2007</v>
      </c>
      <c r="G53" s="9" t="s">
        <v>31</v>
      </c>
      <c r="H53" s="27" t="s">
        <v>31</v>
      </c>
      <c r="I53" s="57">
        <v>2007</v>
      </c>
      <c r="J53" s="57">
        <v>1</v>
      </c>
      <c r="K53" s="55" t="s">
        <v>229</v>
      </c>
      <c r="L53" s="65"/>
      <c r="M53" s="55" t="s">
        <v>230</v>
      </c>
      <c r="N53" s="55"/>
      <c r="O53" s="55" t="s">
        <v>31</v>
      </c>
      <c r="P53" s="55"/>
      <c r="Q53" s="55"/>
      <c r="R53" s="60" t="s">
        <v>231</v>
      </c>
      <c r="S53" s="1"/>
      <c r="T53" s="78" t="s">
        <v>78</v>
      </c>
      <c r="U53" s="16">
        <v>35</v>
      </c>
      <c r="V53" s="424"/>
      <c r="W53" s="34"/>
      <c r="X53" s="34"/>
      <c r="Y53" s="34"/>
      <c r="Z53" s="34"/>
      <c r="AA53" s="34"/>
      <c r="AB53" s="34"/>
      <c r="AC53" s="34"/>
      <c r="AD53" s="34"/>
      <c r="AE53" s="34"/>
      <c r="AF53" s="34"/>
      <c r="AG53" s="34"/>
      <c r="AH53" s="34"/>
      <c r="AI53" s="34"/>
      <c r="AJ53" s="34"/>
      <c r="AK53" s="34"/>
      <c r="AL53" s="34"/>
      <c r="AM53" s="34"/>
    </row>
    <row r="54" spans="1:39" s="40" customFormat="1" ht="48" customHeight="1" x14ac:dyDescent="0.2">
      <c r="A54" s="9">
        <v>53</v>
      </c>
      <c r="B54" s="55" t="s">
        <v>196</v>
      </c>
      <c r="C54" s="55" t="s">
        <v>232</v>
      </c>
      <c r="D54" s="55" t="s">
        <v>233</v>
      </c>
      <c r="E54" s="57">
        <v>95000</v>
      </c>
      <c r="F54" s="79">
        <v>2010</v>
      </c>
      <c r="G54" s="37" t="s">
        <v>31</v>
      </c>
      <c r="H54" s="27" t="s">
        <v>31</v>
      </c>
      <c r="I54" s="57">
        <v>2010</v>
      </c>
      <c r="J54" s="57">
        <v>1</v>
      </c>
      <c r="K54" s="55" t="s">
        <v>234</v>
      </c>
      <c r="L54" s="80"/>
      <c r="M54" s="78" t="s">
        <v>235</v>
      </c>
      <c r="N54" s="79"/>
      <c r="O54" s="81" t="s">
        <v>31</v>
      </c>
      <c r="P54" s="81"/>
      <c r="Q54" s="82" t="s">
        <v>31</v>
      </c>
      <c r="R54" s="32" t="s">
        <v>236</v>
      </c>
      <c r="S54" s="55"/>
      <c r="T54" s="55" t="s">
        <v>78</v>
      </c>
      <c r="U54" s="16">
        <v>25</v>
      </c>
      <c r="V54" s="424"/>
      <c r="W54" s="34"/>
      <c r="X54" s="34"/>
      <c r="Y54" s="34"/>
      <c r="Z54" s="34"/>
      <c r="AA54" s="34"/>
      <c r="AB54" s="34"/>
      <c r="AC54" s="34"/>
      <c r="AD54" s="34"/>
      <c r="AE54" s="34"/>
      <c r="AF54" s="34"/>
      <c r="AG54" s="34"/>
      <c r="AH54" s="34"/>
      <c r="AI54" s="34"/>
      <c r="AJ54" s="34"/>
      <c r="AK54" s="34"/>
      <c r="AL54" s="34"/>
      <c r="AM54" s="34"/>
    </row>
    <row r="55" spans="1:39" ht="48" customHeight="1" x14ac:dyDescent="0.2">
      <c r="A55" s="9">
        <v>54</v>
      </c>
      <c r="B55" s="41" t="s">
        <v>237</v>
      </c>
      <c r="C55" s="41" t="s">
        <v>237</v>
      </c>
      <c r="D55" s="41" t="s">
        <v>238</v>
      </c>
      <c r="E55" s="42">
        <v>97200</v>
      </c>
      <c r="F55" s="43">
        <v>2013</v>
      </c>
      <c r="G55" s="44"/>
      <c r="H55" s="45"/>
      <c r="I55" s="43">
        <v>2013</v>
      </c>
      <c r="J55" s="16">
        <v>2</v>
      </c>
      <c r="K55" s="83" t="s">
        <v>239</v>
      </c>
      <c r="L55" s="53"/>
      <c r="M55" s="49" t="s">
        <v>240</v>
      </c>
      <c r="N55" s="84"/>
      <c r="O55" s="49"/>
      <c r="P55" s="49"/>
      <c r="Q55" s="72"/>
      <c r="R55" s="85" t="s">
        <v>517</v>
      </c>
      <c r="S55" s="53"/>
      <c r="T55" s="53" t="s">
        <v>78</v>
      </c>
      <c r="U55" s="16">
        <v>27</v>
      </c>
      <c r="V55" s="424"/>
      <c r="W55" s="34"/>
      <c r="X55" s="34"/>
      <c r="Y55" s="34"/>
      <c r="Z55" s="34"/>
      <c r="AA55" s="34"/>
      <c r="AB55" s="34"/>
      <c r="AC55" s="34"/>
      <c r="AD55" s="34"/>
      <c r="AE55" s="34"/>
      <c r="AF55" s="34"/>
      <c r="AG55" s="34"/>
      <c r="AH55" s="34"/>
      <c r="AI55" s="34"/>
      <c r="AJ55" s="34"/>
      <c r="AK55" s="34"/>
      <c r="AL55" s="34"/>
      <c r="AM55" s="34"/>
    </row>
    <row r="56" spans="1:39" ht="48" customHeight="1" x14ac:dyDescent="0.2">
      <c r="A56" s="9">
        <v>55</v>
      </c>
      <c r="B56" s="41" t="s">
        <v>242</v>
      </c>
      <c r="C56" s="41" t="s">
        <v>242</v>
      </c>
      <c r="D56" s="41" t="s">
        <v>243</v>
      </c>
      <c r="E56" s="42">
        <v>97600</v>
      </c>
      <c r="F56" s="43">
        <v>2007</v>
      </c>
      <c r="G56" s="44"/>
      <c r="H56" s="45"/>
      <c r="I56" s="43">
        <v>2007</v>
      </c>
      <c r="J56" s="16">
        <v>1</v>
      </c>
      <c r="K56" s="83" t="s">
        <v>244</v>
      </c>
      <c r="L56" s="53"/>
      <c r="M56" s="49" t="s">
        <v>245</v>
      </c>
      <c r="N56" s="86"/>
      <c r="O56" s="72" t="s">
        <v>31</v>
      </c>
      <c r="P56" s="72"/>
      <c r="Q56" s="49"/>
      <c r="R56" s="83"/>
      <c r="S56" s="53"/>
      <c r="T56" s="53" t="s">
        <v>78</v>
      </c>
      <c r="U56" s="16">
        <v>11</v>
      </c>
      <c r="V56" s="424"/>
      <c r="W56" s="34"/>
      <c r="X56" s="34"/>
      <c r="Y56" s="34"/>
      <c r="Z56" s="34"/>
      <c r="AA56" s="34"/>
      <c r="AB56" s="34"/>
      <c r="AC56" s="34"/>
      <c r="AD56" s="34"/>
      <c r="AE56" s="34"/>
      <c r="AF56" s="34"/>
      <c r="AG56" s="34"/>
      <c r="AH56" s="34"/>
      <c r="AI56" s="34"/>
      <c r="AJ56" s="34"/>
      <c r="AK56" s="34"/>
      <c r="AL56" s="34"/>
      <c r="AM56" s="34"/>
    </row>
    <row r="57" spans="1:39" s="40" customFormat="1" ht="48" customHeight="1" x14ac:dyDescent="0.2">
      <c r="A57" s="9">
        <v>56</v>
      </c>
      <c r="B57" s="55" t="s">
        <v>246</v>
      </c>
      <c r="C57" s="56" t="s">
        <v>247</v>
      </c>
      <c r="D57" s="55" t="s">
        <v>248</v>
      </c>
      <c r="E57" s="57">
        <v>50000</v>
      </c>
      <c r="F57" s="277">
        <v>2021</v>
      </c>
      <c r="G57" s="268" t="s">
        <v>31</v>
      </c>
      <c r="H57" s="268" t="s">
        <v>31</v>
      </c>
      <c r="I57" s="277">
        <v>2021</v>
      </c>
      <c r="J57" s="278">
        <v>2</v>
      </c>
      <c r="K57" s="280" t="s">
        <v>249</v>
      </c>
      <c r="L57" s="275"/>
      <c r="M57" s="276" t="s">
        <v>250</v>
      </c>
      <c r="N57" s="276"/>
      <c r="O57" s="282" t="s">
        <v>31</v>
      </c>
      <c r="P57" s="282"/>
      <c r="Q57" s="281" t="s">
        <v>31</v>
      </c>
      <c r="R57" s="293" t="s">
        <v>251</v>
      </c>
      <c r="S57" s="283"/>
      <c r="T57" s="275" t="s">
        <v>512</v>
      </c>
      <c r="U57" s="269">
        <v>21</v>
      </c>
      <c r="V57" s="424"/>
      <c r="W57" s="34"/>
      <c r="X57" s="34"/>
      <c r="Y57" s="34"/>
      <c r="Z57" s="34"/>
      <c r="AA57" s="34"/>
      <c r="AB57" s="34"/>
      <c r="AC57" s="34"/>
      <c r="AD57" s="34"/>
      <c r="AE57" s="34"/>
      <c r="AF57" s="34"/>
      <c r="AG57" s="34"/>
      <c r="AH57" s="34"/>
      <c r="AI57" s="34"/>
      <c r="AJ57" s="34"/>
      <c r="AK57" s="34"/>
      <c r="AL57" s="34"/>
      <c r="AM57" s="34"/>
    </row>
    <row r="58" spans="1:39" s="40" customFormat="1" ht="48" customHeight="1" x14ac:dyDescent="0.2">
      <c r="A58" s="9">
        <v>57</v>
      </c>
      <c r="B58" s="55" t="s">
        <v>246</v>
      </c>
      <c r="C58" s="56" t="s">
        <v>252</v>
      </c>
      <c r="D58" s="55" t="s">
        <v>253</v>
      </c>
      <c r="E58" s="57">
        <v>61000</v>
      </c>
      <c r="F58" s="277">
        <v>2019</v>
      </c>
      <c r="G58" s="268" t="s">
        <v>31</v>
      </c>
      <c r="H58" s="268" t="s">
        <v>31</v>
      </c>
      <c r="I58" s="277">
        <v>2019</v>
      </c>
      <c r="J58" s="277">
        <v>2</v>
      </c>
      <c r="K58" s="275" t="s">
        <v>249</v>
      </c>
      <c r="L58" s="275"/>
      <c r="M58" s="276" t="s">
        <v>250</v>
      </c>
      <c r="N58" s="276"/>
      <c r="O58" s="284" t="s">
        <v>65</v>
      </c>
      <c r="P58" s="285"/>
      <c r="Q58" s="276" t="s">
        <v>31</v>
      </c>
      <c r="R58" s="286" t="s">
        <v>254</v>
      </c>
      <c r="S58" s="283"/>
      <c r="T58" s="275" t="s">
        <v>513</v>
      </c>
      <c r="U58" s="269">
        <v>11</v>
      </c>
      <c r="V58" s="34"/>
      <c r="W58" s="34"/>
      <c r="X58" s="34"/>
      <c r="Y58" s="34"/>
      <c r="Z58" s="34"/>
      <c r="AA58" s="34"/>
      <c r="AB58" s="34"/>
      <c r="AC58" s="34"/>
      <c r="AD58" s="34"/>
      <c r="AE58" s="34"/>
      <c r="AF58" s="34"/>
      <c r="AG58" s="34"/>
      <c r="AH58" s="34"/>
      <c r="AI58" s="34"/>
      <c r="AJ58" s="34"/>
      <c r="AK58" s="34"/>
      <c r="AL58" s="34"/>
      <c r="AM58" s="34"/>
    </row>
    <row r="59" spans="1:39" s="40" customFormat="1" ht="48" customHeight="1" x14ac:dyDescent="0.2">
      <c r="A59" s="9">
        <v>58</v>
      </c>
      <c r="B59" s="89" t="s">
        <v>246</v>
      </c>
      <c r="C59" s="90" t="s">
        <v>255</v>
      </c>
      <c r="D59" s="89" t="s">
        <v>256</v>
      </c>
      <c r="E59" s="91">
        <v>14000</v>
      </c>
      <c r="F59" s="273" t="s">
        <v>31</v>
      </c>
      <c r="G59" s="271" t="s">
        <v>31</v>
      </c>
      <c r="H59" s="271" t="s">
        <v>31</v>
      </c>
      <c r="I59" s="271" t="s">
        <v>31</v>
      </c>
      <c r="J59" s="289">
        <v>0</v>
      </c>
      <c r="K59" s="287"/>
      <c r="L59" s="287"/>
      <c r="M59" s="288"/>
      <c r="N59" s="288"/>
      <c r="O59" s="288"/>
      <c r="P59" s="288"/>
      <c r="Q59" s="290"/>
      <c r="R59" s="287" t="s">
        <v>514</v>
      </c>
      <c r="S59" s="279"/>
      <c r="T59" s="270"/>
      <c r="U59" s="272"/>
      <c r="V59" s="34" t="s">
        <v>257</v>
      </c>
      <c r="W59" s="34"/>
      <c r="X59" s="34"/>
      <c r="Y59" s="34"/>
      <c r="Z59" s="34"/>
      <c r="AA59" s="34"/>
      <c r="AB59" s="34"/>
      <c r="AC59" s="34"/>
      <c r="AD59" s="34"/>
      <c r="AE59" s="34"/>
      <c r="AF59" s="34"/>
      <c r="AG59" s="34"/>
      <c r="AH59" s="34"/>
      <c r="AI59" s="34"/>
      <c r="AJ59" s="34"/>
      <c r="AK59" s="34"/>
      <c r="AL59" s="34"/>
      <c r="AM59" s="34"/>
    </row>
    <row r="60" spans="1:39" s="40" customFormat="1" ht="48" customHeight="1" x14ac:dyDescent="0.2">
      <c r="A60" s="9">
        <v>59</v>
      </c>
      <c r="B60" s="89" t="s">
        <v>246</v>
      </c>
      <c r="C60" s="90" t="s">
        <v>258</v>
      </c>
      <c r="D60" s="89" t="s">
        <v>259</v>
      </c>
      <c r="E60" s="91">
        <v>27000</v>
      </c>
      <c r="F60" s="273" t="s">
        <v>31</v>
      </c>
      <c r="G60" s="271" t="s">
        <v>31</v>
      </c>
      <c r="H60" s="271" t="s">
        <v>31</v>
      </c>
      <c r="I60" s="274" t="s">
        <v>31</v>
      </c>
      <c r="J60" s="291">
        <v>0</v>
      </c>
      <c r="K60" s="287"/>
      <c r="L60" s="287"/>
      <c r="M60" s="288"/>
      <c r="N60" s="288"/>
      <c r="O60" s="288"/>
      <c r="P60" s="288"/>
      <c r="Q60" s="288"/>
      <c r="R60" s="287" t="s">
        <v>516</v>
      </c>
      <c r="S60" s="279"/>
      <c r="T60" s="270"/>
      <c r="U60" s="272">
        <v>25</v>
      </c>
      <c r="V60" s="34"/>
      <c r="W60" s="34"/>
      <c r="X60" s="34"/>
      <c r="Y60" s="34"/>
      <c r="Z60" s="34"/>
      <c r="AA60" s="34"/>
      <c r="AB60" s="34"/>
      <c r="AC60" s="34"/>
      <c r="AD60" s="34"/>
      <c r="AE60" s="34"/>
      <c r="AF60" s="34"/>
      <c r="AG60" s="34"/>
      <c r="AH60" s="34"/>
      <c r="AI60" s="34"/>
      <c r="AJ60" s="34"/>
      <c r="AK60" s="34"/>
      <c r="AL60" s="34"/>
      <c r="AM60" s="34"/>
    </row>
    <row r="61" spans="1:39" s="40" customFormat="1" ht="48" customHeight="1" x14ac:dyDescent="0.2">
      <c r="A61" s="9">
        <v>60</v>
      </c>
      <c r="B61" s="89" t="s">
        <v>246</v>
      </c>
      <c r="C61" s="90" t="s">
        <v>260</v>
      </c>
      <c r="D61" s="89" t="s">
        <v>261</v>
      </c>
      <c r="E61" s="91">
        <v>76000</v>
      </c>
      <c r="F61" s="271" t="s">
        <v>31</v>
      </c>
      <c r="G61" s="271" t="s">
        <v>31</v>
      </c>
      <c r="H61" s="273" t="s">
        <v>31</v>
      </c>
      <c r="I61" s="271" t="s">
        <v>31</v>
      </c>
      <c r="J61" s="271">
        <v>0</v>
      </c>
      <c r="K61" s="292"/>
      <c r="L61" s="287"/>
      <c r="M61" s="288"/>
      <c r="N61" s="288"/>
      <c r="O61" s="288"/>
      <c r="P61" s="288"/>
      <c r="Q61" s="288"/>
      <c r="R61" s="287" t="s">
        <v>516</v>
      </c>
      <c r="S61" s="283"/>
      <c r="T61" s="270"/>
      <c r="U61" s="272">
        <v>29</v>
      </c>
      <c r="V61" s="34"/>
      <c r="W61" s="34"/>
      <c r="X61" s="34"/>
      <c r="Y61" s="34"/>
      <c r="Z61" s="34"/>
      <c r="AA61" s="34"/>
      <c r="AB61" s="34"/>
      <c r="AC61" s="34"/>
      <c r="AD61" s="34"/>
      <c r="AE61" s="34"/>
      <c r="AF61" s="34"/>
      <c r="AG61" s="34"/>
      <c r="AH61" s="34"/>
      <c r="AI61" s="34"/>
      <c r="AJ61" s="34"/>
      <c r="AK61" s="34"/>
      <c r="AL61" s="34"/>
      <c r="AM61" s="34"/>
    </row>
    <row r="62" spans="1:39" s="40" customFormat="1" ht="48" customHeight="1" x14ac:dyDescent="0.2">
      <c r="A62" s="350">
        <v>61</v>
      </c>
      <c r="B62" s="351" t="s">
        <v>262</v>
      </c>
      <c r="C62" s="352" t="s">
        <v>263</v>
      </c>
      <c r="D62" s="351" t="s">
        <v>264</v>
      </c>
      <c r="E62" s="350">
        <v>24000</v>
      </c>
      <c r="F62" s="377" t="s">
        <v>265</v>
      </c>
      <c r="G62" s="350">
        <v>2021</v>
      </c>
      <c r="H62" s="363" t="s">
        <v>31</v>
      </c>
      <c r="I62" s="350">
        <v>2021</v>
      </c>
      <c r="J62" s="350">
        <v>2</v>
      </c>
      <c r="K62" s="366" t="s">
        <v>266</v>
      </c>
      <c r="L62" s="369" t="s">
        <v>267</v>
      </c>
      <c r="M62" s="370"/>
      <c r="N62" s="370" t="s">
        <v>268</v>
      </c>
      <c r="O62" s="370"/>
      <c r="P62" s="370"/>
      <c r="Q62" s="370"/>
      <c r="R62" s="378" t="s">
        <v>269</v>
      </c>
      <c r="S62" s="379"/>
      <c r="T62" s="380" t="s">
        <v>28</v>
      </c>
      <c r="U62" s="358">
        <v>8</v>
      </c>
      <c r="V62" s="34"/>
      <c r="W62" s="34"/>
      <c r="X62" s="34"/>
      <c r="Y62" s="34"/>
      <c r="Z62" s="34"/>
      <c r="AA62" s="34"/>
      <c r="AB62" s="34"/>
      <c r="AC62" s="34"/>
      <c r="AD62" s="34"/>
      <c r="AE62" s="34"/>
      <c r="AF62" s="34"/>
      <c r="AG62" s="34"/>
      <c r="AH62" s="34"/>
      <c r="AI62" s="34"/>
      <c r="AJ62" s="34"/>
      <c r="AK62" s="34"/>
      <c r="AL62" s="34"/>
      <c r="AM62" s="34"/>
    </row>
    <row r="63" spans="1:39" ht="48" customHeight="1" x14ac:dyDescent="0.2">
      <c r="A63" s="350">
        <v>62</v>
      </c>
      <c r="B63" s="351" t="s">
        <v>262</v>
      </c>
      <c r="C63" s="352" t="s">
        <v>270</v>
      </c>
      <c r="D63" s="351" t="s">
        <v>271</v>
      </c>
      <c r="E63" s="350">
        <v>40000</v>
      </c>
      <c r="F63" s="350">
        <v>2003</v>
      </c>
      <c r="G63" s="350" t="s">
        <v>272</v>
      </c>
      <c r="H63" s="363" t="s">
        <v>31</v>
      </c>
      <c r="I63" s="350" t="s">
        <v>32</v>
      </c>
      <c r="J63" s="350">
        <v>2</v>
      </c>
      <c r="K63" s="366" t="s">
        <v>273</v>
      </c>
      <c r="L63" s="369" t="s">
        <v>274</v>
      </c>
      <c r="M63" s="353"/>
      <c r="N63" s="370" t="s">
        <v>275</v>
      </c>
      <c r="O63" s="370"/>
      <c r="P63" s="370"/>
      <c r="Q63" s="370"/>
      <c r="R63" s="379" t="s">
        <v>276</v>
      </c>
      <c r="S63" s="357"/>
      <c r="T63" s="380" t="s">
        <v>114</v>
      </c>
      <c r="U63" s="358">
        <v>22</v>
      </c>
      <c r="V63" s="34"/>
      <c r="W63" s="34"/>
      <c r="X63" s="34"/>
      <c r="Y63" s="34"/>
      <c r="Z63" s="34"/>
      <c r="AA63" s="34"/>
      <c r="AB63" s="34"/>
      <c r="AC63" s="34"/>
      <c r="AD63" s="34"/>
      <c r="AE63" s="34"/>
      <c r="AF63" s="34"/>
      <c r="AG63" s="34"/>
      <c r="AH63" s="34"/>
      <c r="AI63" s="34"/>
      <c r="AJ63" s="34"/>
      <c r="AK63" s="34"/>
      <c r="AL63" s="34"/>
      <c r="AM63" s="34"/>
    </row>
    <row r="64" spans="1:39" ht="48" customHeight="1" x14ac:dyDescent="0.2">
      <c r="A64" s="350">
        <v>63</v>
      </c>
      <c r="B64" s="351" t="s">
        <v>262</v>
      </c>
      <c r="C64" s="352" t="s">
        <v>277</v>
      </c>
      <c r="D64" s="351" t="s">
        <v>278</v>
      </c>
      <c r="E64" s="350">
        <v>47000</v>
      </c>
      <c r="F64" s="350">
        <v>2007</v>
      </c>
      <c r="G64" s="350">
        <v>2016</v>
      </c>
      <c r="H64" s="363" t="s">
        <v>31</v>
      </c>
      <c r="I64" s="350">
        <v>2016</v>
      </c>
      <c r="J64" s="350">
        <v>2</v>
      </c>
      <c r="K64" s="372" t="s">
        <v>279</v>
      </c>
      <c r="L64" s="369" t="s">
        <v>280</v>
      </c>
      <c r="M64" s="370" t="s">
        <v>281</v>
      </c>
      <c r="N64" s="370" t="s">
        <v>282</v>
      </c>
      <c r="O64" s="370"/>
      <c r="P64" s="370"/>
      <c r="Q64" s="370"/>
      <c r="R64" s="379" t="s">
        <v>283</v>
      </c>
      <c r="S64" s="356"/>
      <c r="T64" s="356" t="s">
        <v>28</v>
      </c>
      <c r="U64" s="358">
        <v>9</v>
      </c>
      <c r="V64" s="34"/>
      <c r="W64" s="34"/>
      <c r="X64" s="34"/>
      <c r="Y64" s="34"/>
      <c r="Z64" s="34"/>
      <c r="AA64" s="34"/>
      <c r="AB64" s="34"/>
      <c r="AC64" s="34"/>
      <c r="AD64" s="34"/>
      <c r="AE64" s="34"/>
      <c r="AF64" s="34"/>
      <c r="AG64" s="34"/>
      <c r="AH64" s="34"/>
      <c r="AI64" s="34"/>
      <c r="AJ64" s="34"/>
      <c r="AK64" s="34"/>
      <c r="AL64" s="34"/>
      <c r="AM64" s="34"/>
    </row>
    <row r="65" spans="1:39" s="40" customFormat="1" ht="48" customHeight="1" x14ac:dyDescent="0.2">
      <c r="A65" s="350">
        <v>64</v>
      </c>
      <c r="B65" s="351" t="s">
        <v>262</v>
      </c>
      <c r="C65" s="352" t="s">
        <v>284</v>
      </c>
      <c r="D65" s="351" t="s">
        <v>285</v>
      </c>
      <c r="E65" s="350">
        <v>64000</v>
      </c>
      <c r="F65" s="350">
        <v>2003</v>
      </c>
      <c r="G65" s="350" t="s">
        <v>31</v>
      </c>
      <c r="H65" s="363" t="s">
        <v>31</v>
      </c>
      <c r="I65" s="350" t="s">
        <v>32</v>
      </c>
      <c r="J65" s="350">
        <v>2</v>
      </c>
      <c r="K65" s="381" t="s">
        <v>286</v>
      </c>
      <c r="L65" s="369" t="s">
        <v>287</v>
      </c>
      <c r="M65" s="370" t="s">
        <v>288</v>
      </c>
      <c r="N65" s="370" t="s">
        <v>289</v>
      </c>
      <c r="O65" s="370"/>
      <c r="P65" s="370"/>
      <c r="Q65" s="370"/>
      <c r="R65" s="379" t="s">
        <v>290</v>
      </c>
      <c r="S65" s="356"/>
      <c r="T65" s="356" t="s">
        <v>291</v>
      </c>
      <c r="U65" s="358">
        <v>7</v>
      </c>
      <c r="V65" s="34"/>
      <c r="W65" s="34"/>
      <c r="X65" s="34"/>
      <c r="Y65" s="34"/>
      <c r="Z65" s="34"/>
      <c r="AA65" s="34"/>
      <c r="AB65" s="34"/>
      <c r="AC65" s="34"/>
      <c r="AD65" s="34"/>
      <c r="AE65" s="34"/>
      <c r="AF65" s="34"/>
      <c r="AG65" s="34"/>
      <c r="AH65" s="34"/>
      <c r="AI65" s="34"/>
      <c r="AJ65" s="34"/>
      <c r="AK65" s="34"/>
      <c r="AL65" s="34"/>
      <c r="AM65" s="34"/>
    </row>
    <row r="66" spans="1:39" ht="48" customHeight="1" x14ac:dyDescent="0.2">
      <c r="A66" s="350">
        <v>65</v>
      </c>
      <c r="B66" s="351" t="s">
        <v>262</v>
      </c>
      <c r="C66" s="352" t="s">
        <v>292</v>
      </c>
      <c r="D66" s="351" t="s">
        <v>293</v>
      </c>
      <c r="E66" s="350">
        <v>86000</v>
      </c>
      <c r="F66" s="350" t="s">
        <v>32</v>
      </c>
      <c r="G66" s="350" t="s">
        <v>31</v>
      </c>
      <c r="H66" s="363" t="s">
        <v>31</v>
      </c>
      <c r="I66" s="350" t="s">
        <v>32</v>
      </c>
      <c r="J66" s="350">
        <v>2</v>
      </c>
      <c r="K66" s="372" t="s">
        <v>294</v>
      </c>
      <c r="L66" s="372"/>
      <c r="M66" s="382"/>
      <c r="N66" s="383" t="s">
        <v>542</v>
      </c>
      <c r="O66" s="352"/>
      <c r="P66" s="352"/>
      <c r="Q66" s="350"/>
      <c r="R66" s="351"/>
      <c r="S66" s="361"/>
      <c r="T66" s="369" t="s">
        <v>114</v>
      </c>
      <c r="U66" s="355"/>
      <c r="V66" s="34"/>
      <c r="W66" s="34"/>
      <c r="X66" s="34"/>
      <c r="Y66" s="34"/>
      <c r="Z66" s="34"/>
      <c r="AA66" s="34"/>
      <c r="AB66" s="34"/>
      <c r="AC66" s="34"/>
      <c r="AD66" s="34"/>
      <c r="AE66" s="34"/>
      <c r="AF66" s="34"/>
      <c r="AG66" s="34"/>
      <c r="AH66" s="34"/>
      <c r="AI66" s="34"/>
      <c r="AJ66" s="34"/>
      <c r="AK66" s="34"/>
      <c r="AL66" s="34"/>
      <c r="AM66" s="34"/>
    </row>
    <row r="67" spans="1:39" ht="48" customHeight="1" x14ac:dyDescent="0.2">
      <c r="A67" s="350">
        <v>66</v>
      </c>
      <c r="B67" s="351" t="s">
        <v>262</v>
      </c>
      <c r="C67" s="352" t="s">
        <v>295</v>
      </c>
      <c r="D67" s="351" t="s">
        <v>296</v>
      </c>
      <c r="E67" s="350">
        <v>33000</v>
      </c>
      <c r="F67" s="350">
        <v>1997</v>
      </c>
      <c r="G67" s="350">
        <v>2011</v>
      </c>
      <c r="H67" s="363" t="s">
        <v>31</v>
      </c>
      <c r="I67" s="350">
        <v>2011</v>
      </c>
      <c r="J67" s="350">
        <v>1</v>
      </c>
      <c r="K67" s="366" t="s">
        <v>297</v>
      </c>
      <c r="L67" s="372" t="s">
        <v>298</v>
      </c>
      <c r="M67" s="370" t="s">
        <v>225</v>
      </c>
      <c r="N67" s="370" t="s">
        <v>299</v>
      </c>
      <c r="O67" s="370"/>
      <c r="P67" s="370"/>
      <c r="Q67" s="370"/>
      <c r="R67" s="371" t="s">
        <v>300</v>
      </c>
      <c r="S67" s="351"/>
      <c r="T67" s="351" t="s">
        <v>28</v>
      </c>
      <c r="U67" s="355">
        <v>10</v>
      </c>
    </row>
    <row r="68" spans="1:39" ht="48" customHeight="1" x14ac:dyDescent="0.2">
      <c r="A68" s="350">
        <v>67</v>
      </c>
      <c r="B68" s="373" t="s">
        <v>262</v>
      </c>
      <c r="C68" s="374" t="s">
        <v>301</v>
      </c>
      <c r="D68" s="373" t="s">
        <v>302</v>
      </c>
      <c r="E68" s="375">
        <v>16000</v>
      </c>
      <c r="F68" s="360" t="s">
        <v>31</v>
      </c>
      <c r="G68" s="360" t="s">
        <v>31</v>
      </c>
      <c r="H68" s="364" t="s">
        <v>31</v>
      </c>
      <c r="I68" s="360" t="s">
        <v>31</v>
      </c>
      <c r="J68" s="360">
        <v>0</v>
      </c>
      <c r="K68" s="376"/>
      <c r="L68" s="376"/>
      <c r="M68" s="374"/>
      <c r="N68" s="374"/>
      <c r="O68" s="374"/>
      <c r="P68" s="374"/>
      <c r="Q68" s="375"/>
      <c r="R68" s="373"/>
      <c r="S68" s="351"/>
      <c r="T68" s="359" t="s">
        <v>160</v>
      </c>
      <c r="U68" s="362"/>
    </row>
    <row r="69" spans="1:39" ht="48" customHeight="1" x14ac:dyDescent="0.2">
      <c r="A69" s="350">
        <v>68</v>
      </c>
      <c r="B69" s="359" t="s">
        <v>262</v>
      </c>
      <c r="C69" s="365" t="s">
        <v>303</v>
      </c>
      <c r="D69" s="359" t="s">
        <v>304</v>
      </c>
      <c r="E69" s="360">
        <v>17000</v>
      </c>
      <c r="F69" s="360" t="s">
        <v>31</v>
      </c>
      <c r="G69" s="360" t="s">
        <v>31</v>
      </c>
      <c r="H69" s="364" t="s">
        <v>31</v>
      </c>
      <c r="I69" s="360" t="s">
        <v>31</v>
      </c>
      <c r="J69" s="368">
        <v>0</v>
      </c>
      <c r="K69" s="384"/>
      <c r="L69" s="359"/>
      <c r="M69" s="365"/>
      <c r="N69" s="365"/>
      <c r="O69" s="365"/>
      <c r="P69" s="365"/>
      <c r="Q69" s="360"/>
      <c r="R69" s="359"/>
      <c r="S69" s="359"/>
      <c r="T69" s="359" t="s">
        <v>160</v>
      </c>
      <c r="U69" s="362"/>
    </row>
    <row r="70" spans="1:39" ht="48" customHeight="1" x14ac:dyDescent="0.2">
      <c r="A70" s="350">
        <v>69</v>
      </c>
      <c r="B70" s="359" t="s">
        <v>262</v>
      </c>
      <c r="C70" s="365" t="s">
        <v>305</v>
      </c>
      <c r="D70" s="359" t="s">
        <v>306</v>
      </c>
      <c r="E70" s="360">
        <v>19000</v>
      </c>
      <c r="F70" s="360" t="s">
        <v>31</v>
      </c>
      <c r="G70" s="360" t="s">
        <v>31</v>
      </c>
      <c r="H70" s="360" t="s">
        <v>31</v>
      </c>
      <c r="I70" s="385" t="s">
        <v>31</v>
      </c>
      <c r="J70" s="360">
        <v>0</v>
      </c>
      <c r="K70" s="359"/>
      <c r="L70" s="386"/>
      <c r="M70" s="387"/>
      <c r="N70" s="365"/>
      <c r="O70" s="365"/>
      <c r="P70" s="365"/>
      <c r="Q70" s="365"/>
      <c r="R70" s="359"/>
      <c r="S70" s="354"/>
      <c r="T70" s="359" t="s">
        <v>160</v>
      </c>
      <c r="U70" s="362"/>
    </row>
    <row r="71" spans="1:39" ht="48" customHeight="1" x14ac:dyDescent="0.2">
      <c r="A71" s="350">
        <v>70</v>
      </c>
      <c r="B71" s="359" t="s">
        <v>262</v>
      </c>
      <c r="C71" s="365" t="s">
        <v>307</v>
      </c>
      <c r="D71" s="359" t="s">
        <v>308</v>
      </c>
      <c r="E71" s="360">
        <v>23000</v>
      </c>
      <c r="F71" s="360" t="s">
        <v>31</v>
      </c>
      <c r="G71" s="360" t="s">
        <v>31</v>
      </c>
      <c r="H71" s="360" t="s">
        <v>31</v>
      </c>
      <c r="I71" s="364" t="s">
        <v>31</v>
      </c>
      <c r="J71" s="360">
        <v>0</v>
      </c>
      <c r="K71" s="359"/>
      <c r="L71" s="386"/>
      <c r="M71" s="365"/>
      <c r="N71" s="365"/>
      <c r="O71" s="365"/>
      <c r="P71" s="365"/>
      <c r="Q71" s="365"/>
      <c r="R71" s="359"/>
      <c r="S71" s="354"/>
      <c r="T71" s="359" t="s">
        <v>160</v>
      </c>
      <c r="U71" s="362"/>
    </row>
    <row r="72" spans="1:39" ht="48" customHeight="1" x14ac:dyDescent="0.2">
      <c r="A72" s="350">
        <v>71</v>
      </c>
      <c r="B72" s="359" t="s">
        <v>262</v>
      </c>
      <c r="C72" s="365" t="s">
        <v>309</v>
      </c>
      <c r="D72" s="359" t="s">
        <v>310</v>
      </c>
      <c r="E72" s="360">
        <v>79000</v>
      </c>
      <c r="F72" s="360" t="s">
        <v>31</v>
      </c>
      <c r="G72" s="360" t="s">
        <v>31</v>
      </c>
      <c r="H72" s="360" t="s">
        <v>31</v>
      </c>
      <c r="I72" s="360" t="s">
        <v>31</v>
      </c>
      <c r="J72" s="388">
        <v>0</v>
      </c>
      <c r="K72" s="367"/>
      <c r="L72" s="359"/>
      <c r="M72" s="365"/>
      <c r="N72" s="365"/>
      <c r="O72" s="365"/>
      <c r="P72" s="365"/>
      <c r="Q72" s="360"/>
      <c r="R72" s="359"/>
      <c r="S72" s="354"/>
      <c r="T72" s="359" t="s">
        <v>160</v>
      </c>
      <c r="U72" s="362"/>
    </row>
    <row r="73" spans="1:39" ht="48" customHeight="1" x14ac:dyDescent="0.2">
      <c r="A73" s="350">
        <v>72</v>
      </c>
      <c r="B73" s="359" t="s">
        <v>262</v>
      </c>
      <c r="C73" s="365" t="s">
        <v>311</v>
      </c>
      <c r="D73" s="359" t="s">
        <v>312</v>
      </c>
      <c r="E73" s="360">
        <v>87000</v>
      </c>
      <c r="F73" s="360"/>
      <c r="G73" s="360"/>
      <c r="H73" s="360"/>
      <c r="I73" s="360"/>
      <c r="J73" s="360">
        <v>0</v>
      </c>
      <c r="K73" s="373"/>
      <c r="L73" s="373"/>
      <c r="M73" s="374"/>
      <c r="N73" s="374"/>
      <c r="O73" s="374"/>
      <c r="P73" s="374"/>
      <c r="Q73" s="374"/>
      <c r="R73" s="373"/>
      <c r="S73" s="354"/>
      <c r="T73" s="359" t="s">
        <v>160</v>
      </c>
      <c r="U73" s="362"/>
    </row>
    <row r="74" spans="1:39" ht="60.75" customHeight="1" x14ac:dyDescent="0.2">
      <c r="A74" s="9">
        <v>73</v>
      </c>
      <c r="B74" s="10" t="s">
        <v>313</v>
      </c>
      <c r="C74" s="11" t="s">
        <v>314</v>
      </c>
      <c r="D74" s="10" t="s">
        <v>315</v>
      </c>
      <c r="E74" s="9">
        <v>31000</v>
      </c>
      <c r="F74" s="27">
        <v>2020</v>
      </c>
      <c r="G74" s="9" t="s">
        <v>31</v>
      </c>
      <c r="H74" s="9" t="s">
        <v>31</v>
      </c>
      <c r="I74" s="9">
        <v>2020</v>
      </c>
      <c r="J74" s="9">
        <v>2</v>
      </c>
      <c r="K74" s="10" t="s">
        <v>316</v>
      </c>
      <c r="L74" s="10"/>
      <c r="M74" s="11" t="s">
        <v>317</v>
      </c>
      <c r="N74" s="11"/>
      <c r="O74" s="11"/>
      <c r="P74" s="11" t="s">
        <v>65</v>
      </c>
      <c r="Q74" s="9"/>
      <c r="R74" s="33" t="s">
        <v>318</v>
      </c>
      <c r="S74" s="15"/>
      <c r="T74" s="10" t="s">
        <v>28</v>
      </c>
      <c r="U74" s="16">
        <v>24</v>
      </c>
    </row>
    <row r="75" spans="1:39" ht="81" customHeight="1" x14ac:dyDescent="0.2">
      <c r="A75" s="9">
        <v>74</v>
      </c>
      <c r="B75" s="10" t="s">
        <v>313</v>
      </c>
      <c r="C75" s="11" t="s">
        <v>319</v>
      </c>
      <c r="D75" s="10" t="s">
        <v>320</v>
      </c>
      <c r="E75" s="9">
        <v>65000</v>
      </c>
      <c r="F75" s="27">
        <v>2015</v>
      </c>
      <c r="G75" s="9" t="s">
        <v>31</v>
      </c>
      <c r="H75" s="9" t="s">
        <v>31</v>
      </c>
      <c r="I75" s="9">
        <v>2015</v>
      </c>
      <c r="J75" s="9">
        <v>2</v>
      </c>
      <c r="K75" s="10" t="s">
        <v>321</v>
      </c>
      <c r="L75" s="10"/>
      <c r="M75" s="11" t="s">
        <v>322</v>
      </c>
      <c r="N75" s="11"/>
      <c r="O75" s="92" t="s">
        <v>65</v>
      </c>
      <c r="P75" s="11"/>
      <c r="Q75" s="9"/>
      <c r="R75" s="293" t="s">
        <v>323</v>
      </c>
      <c r="S75" s="15"/>
      <c r="T75" s="10" t="s">
        <v>28</v>
      </c>
      <c r="U75" s="16">
        <v>16</v>
      </c>
    </row>
    <row r="76" spans="1:39" ht="48" customHeight="1" x14ac:dyDescent="0.2">
      <c r="A76" s="9">
        <v>75</v>
      </c>
      <c r="B76" s="10" t="s">
        <v>313</v>
      </c>
      <c r="C76" s="11" t="s">
        <v>324</v>
      </c>
      <c r="D76" s="10" t="s">
        <v>325</v>
      </c>
      <c r="E76" s="9" t="s">
        <v>326</v>
      </c>
      <c r="F76" s="27">
        <v>2006</v>
      </c>
      <c r="G76" s="9" t="s">
        <v>31</v>
      </c>
      <c r="H76" s="9" t="s">
        <v>31</v>
      </c>
      <c r="I76" s="9">
        <v>2006</v>
      </c>
      <c r="J76" s="9">
        <v>1</v>
      </c>
      <c r="K76" s="10" t="s">
        <v>229</v>
      </c>
      <c r="L76" s="10"/>
      <c r="M76" s="11" t="s">
        <v>327</v>
      </c>
      <c r="N76" s="11"/>
      <c r="O76" s="92"/>
      <c r="P76" s="11"/>
      <c r="Q76" s="9"/>
      <c r="R76" s="93" t="s">
        <v>328</v>
      </c>
      <c r="S76" s="15"/>
      <c r="T76" s="10" t="s">
        <v>28</v>
      </c>
      <c r="U76" s="16">
        <v>12</v>
      </c>
    </row>
    <row r="77" spans="1:39" ht="63.75" customHeight="1" x14ac:dyDescent="0.2">
      <c r="A77" s="9">
        <v>76</v>
      </c>
      <c r="B77" s="10" t="s">
        <v>313</v>
      </c>
      <c r="C77" s="11" t="s">
        <v>329</v>
      </c>
      <c r="D77" s="10" t="s">
        <v>330</v>
      </c>
      <c r="E77" s="9">
        <v>11000</v>
      </c>
      <c r="F77" s="27">
        <v>2006</v>
      </c>
      <c r="G77" s="9" t="s">
        <v>31</v>
      </c>
      <c r="H77" s="9" t="s">
        <v>31</v>
      </c>
      <c r="I77" s="9">
        <v>2006</v>
      </c>
      <c r="J77" s="9">
        <v>1</v>
      </c>
      <c r="K77" s="10" t="s">
        <v>39</v>
      </c>
      <c r="L77" s="10"/>
      <c r="M77" s="11" t="s">
        <v>331</v>
      </c>
      <c r="N77" s="11"/>
      <c r="O77" s="11"/>
      <c r="P77" s="11"/>
      <c r="Q77" s="9"/>
      <c r="R77" s="293" t="s">
        <v>332</v>
      </c>
      <c r="S77" s="15"/>
      <c r="T77" s="404" t="s">
        <v>575</v>
      </c>
      <c r="U77" s="16">
        <v>39</v>
      </c>
    </row>
    <row r="78" spans="1:39" ht="48" customHeight="1" x14ac:dyDescent="0.2">
      <c r="A78" s="9">
        <v>77</v>
      </c>
      <c r="B78" s="10" t="s">
        <v>313</v>
      </c>
      <c r="C78" s="11" t="s">
        <v>333</v>
      </c>
      <c r="D78" s="10" t="s">
        <v>334</v>
      </c>
      <c r="E78" s="9">
        <v>12000</v>
      </c>
      <c r="F78" s="27">
        <v>2007</v>
      </c>
      <c r="G78" s="9" t="s">
        <v>31</v>
      </c>
      <c r="H78" s="9" t="s">
        <v>31</v>
      </c>
      <c r="I78" s="9">
        <v>2007</v>
      </c>
      <c r="J78" s="9">
        <v>1</v>
      </c>
      <c r="K78" s="10" t="s">
        <v>26</v>
      </c>
      <c r="L78" s="10"/>
      <c r="M78" s="11" t="s">
        <v>335</v>
      </c>
      <c r="N78" s="11"/>
      <c r="O78" s="11"/>
      <c r="P78" s="11"/>
      <c r="Q78" s="9"/>
      <c r="R78" s="293" t="s">
        <v>336</v>
      </c>
      <c r="S78" s="15"/>
      <c r="T78" s="10" t="s">
        <v>28</v>
      </c>
      <c r="U78" s="16">
        <v>9</v>
      </c>
    </row>
    <row r="79" spans="1:39" ht="48" customHeight="1" x14ac:dyDescent="0.2">
      <c r="A79" s="9">
        <v>78</v>
      </c>
      <c r="B79" s="10" t="s">
        <v>313</v>
      </c>
      <c r="C79" s="11" t="s">
        <v>337</v>
      </c>
      <c r="D79" s="10" t="s">
        <v>338</v>
      </c>
      <c r="E79" s="9">
        <v>30000</v>
      </c>
      <c r="F79" s="9">
        <v>2003</v>
      </c>
      <c r="G79" s="9" t="s">
        <v>31</v>
      </c>
      <c r="H79" s="9" t="s">
        <v>31</v>
      </c>
      <c r="I79" s="9">
        <v>2003</v>
      </c>
      <c r="J79" s="9">
        <v>1</v>
      </c>
      <c r="K79" s="10" t="s">
        <v>39</v>
      </c>
      <c r="L79" s="10"/>
      <c r="M79" s="11" t="s">
        <v>331</v>
      </c>
      <c r="N79" s="11"/>
      <c r="O79" s="11"/>
      <c r="P79" s="11"/>
      <c r="Q79" s="9"/>
      <c r="R79" s="15" t="s">
        <v>339</v>
      </c>
      <c r="S79" s="15"/>
      <c r="T79" s="10" t="s">
        <v>575</v>
      </c>
      <c r="U79" s="16">
        <v>38</v>
      </c>
    </row>
    <row r="80" spans="1:39" ht="48" customHeight="1" x14ac:dyDescent="0.2">
      <c r="A80" s="9">
        <v>79</v>
      </c>
      <c r="B80" s="10" t="s">
        <v>313</v>
      </c>
      <c r="C80" s="11" t="s">
        <v>341</v>
      </c>
      <c r="D80" s="10" t="s">
        <v>342</v>
      </c>
      <c r="E80" s="9">
        <v>32000</v>
      </c>
      <c r="F80" s="27">
        <v>2004</v>
      </c>
      <c r="G80" s="9" t="s">
        <v>31</v>
      </c>
      <c r="H80" s="9" t="s">
        <v>31</v>
      </c>
      <c r="I80" s="9">
        <v>2004</v>
      </c>
      <c r="J80" s="9">
        <v>1</v>
      </c>
      <c r="K80" s="10" t="s">
        <v>26</v>
      </c>
      <c r="L80" s="10"/>
      <c r="M80" s="11" t="s">
        <v>343</v>
      </c>
      <c r="N80" s="11"/>
      <c r="O80" s="11" t="s">
        <v>65</v>
      </c>
      <c r="P80" s="11"/>
      <c r="Q80" s="9"/>
      <c r="R80" s="293" t="s">
        <v>344</v>
      </c>
      <c r="S80" s="15"/>
      <c r="T80" s="10" t="s">
        <v>28</v>
      </c>
      <c r="U80" s="16">
        <v>8</v>
      </c>
    </row>
    <row r="81" spans="1:21" ht="48" customHeight="1" x14ac:dyDescent="0.2">
      <c r="A81" s="9">
        <v>80</v>
      </c>
      <c r="B81" s="10" t="s">
        <v>313</v>
      </c>
      <c r="C81" s="11" t="s">
        <v>345</v>
      </c>
      <c r="D81" s="10" t="s">
        <v>346</v>
      </c>
      <c r="E81" s="9">
        <v>34000</v>
      </c>
      <c r="F81" s="27">
        <v>2006</v>
      </c>
      <c r="G81" s="9" t="s">
        <v>31</v>
      </c>
      <c r="H81" s="9" t="s">
        <v>31</v>
      </c>
      <c r="I81" s="9">
        <v>2006</v>
      </c>
      <c r="J81" s="9">
        <v>1</v>
      </c>
      <c r="K81" s="10" t="s">
        <v>39</v>
      </c>
      <c r="L81" s="10"/>
      <c r="M81" s="11" t="s">
        <v>331</v>
      </c>
      <c r="N81" s="11"/>
      <c r="O81" s="11"/>
      <c r="P81" s="11"/>
      <c r="Q81" s="9"/>
      <c r="R81" s="15" t="s">
        <v>347</v>
      </c>
      <c r="S81" s="15"/>
      <c r="T81" s="10" t="s">
        <v>575</v>
      </c>
      <c r="U81" s="16">
        <v>37</v>
      </c>
    </row>
    <row r="82" spans="1:21" ht="59.25" customHeight="1" x14ac:dyDescent="0.2">
      <c r="A82" s="9">
        <v>81</v>
      </c>
      <c r="B82" s="10" t="s">
        <v>313</v>
      </c>
      <c r="C82" s="11" t="s">
        <v>348</v>
      </c>
      <c r="D82" s="10" t="s">
        <v>349</v>
      </c>
      <c r="E82" s="9">
        <v>46000</v>
      </c>
      <c r="F82" s="9">
        <v>1997</v>
      </c>
      <c r="G82" s="17">
        <v>2010</v>
      </c>
      <c r="H82" s="9" t="s">
        <v>31</v>
      </c>
      <c r="I82" s="9">
        <v>2010</v>
      </c>
      <c r="J82" s="9">
        <v>1</v>
      </c>
      <c r="K82" s="10" t="s">
        <v>350</v>
      </c>
      <c r="L82" s="10" t="s">
        <v>350</v>
      </c>
      <c r="M82" s="11" t="s">
        <v>26</v>
      </c>
      <c r="N82" s="11" t="s">
        <v>26</v>
      </c>
      <c r="O82" s="11"/>
      <c r="P82" s="11"/>
      <c r="Q82" s="9"/>
      <c r="R82" s="15" t="s">
        <v>351</v>
      </c>
      <c r="S82" s="15"/>
      <c r="T82" s="36" t="s">
        <v>575</v>
      </c>
      <c r="U82" s="16">
        <v>5</v>
      </c>
    </row>
    <row r="83" spans="1:21" ht="62.25" customHeight="1" x14ac:dyDescent="0.2">
      <c r="A83" s="9">
        <v>82</v>
      </c>
      <c r="B83" s="10" t="s">
        <v>313</v>
      </c>
      <c r="C83" s="11" t="s">
        <v>352</v>
      </c>
      <c r="D83" s="10" t="s">
        <v>353</v>
      </c>
      <c r="E83" s="9">
        <v>48000</v>
      </c>
      <c r="F83" s="27">
        <v>2005</v>
      </c>
      <c r="G83" s="9" t="s">
        <v>31</v>
      </c>
      <c r="H83" s="9" t="s">
        <v>31</v>
      </c>
      <c r="I83" s="9">
        <v>2005</v>
      </c>
      <c r="J83" s="9">
        <v>1</v>
      </c>
      <c r="K83" s="10" t="s">
        <v>39</v>
      </c>
      <c r="L83" s="10"/>
      <c r="M83" s="11" t="s">
        <v>331</v>
      </c>
      <c r="N83" s="11"/>
      <c r="O83" s="11"/>
      <c r="P83" s="11"/>
      <c r="Q83" s="9"/>
      <c r="R83" s="15" t="s">
        <v>354</v>
      </c>
      <c r="S83" s="94"/>
      <c r="T83" s="10" t="s">
        <v>575</v>
      </c>
      <c r="U83" s="68">
        <v>34</v>
      </c>
    </row>
    <row r="84" spans="1:21" ht="78" customHeight="1" x14ac:dyDescent="0.2">
      <c r="A84" s="9">
        <v>83</v>
      </c>
      <c r="B84" s="10" t="s">
        <v>313</v>
      </c>
      <c r="C84" s="11" t="s">
        <v>355</v>
      </c>
      <c r="D84" s="10" t="s">
        <v>356</v>
      </c>
      <c r="E84" s="9">
        <v>66000</v>
      </c>
      <c r="F84" s="27">
        <v>2007</v>
      </c>
      <c r="G84" s="9" t="s">
        <v>31</v>
      </c>
      <c r="H84" s="9" t="s">
        <v>31</v>
      </c>
      <c r="I84" s="9">
        <v>2007</v>
      </c>
      <c r="J84" s="9">
        <v>1</v>
      </c>
      <c r="K84" s="10" t="s">
        <v>39</v>
      </c>
      <c r="L84" s="10"/>
      <c r="M84" s="11" t="s">
        <v>331</v>
      </c>
      <c r="N84" s="11"/>
      <c r="O84" s="11"/>
      <c r="P84" s="11"/>
      <c r="Q84" s="9"/>
      <c r="R84" s="15" t="s">
        <v>357</v>
      </c>
      <c r="S84" s="15"/>
      <c r="T84" s="18" t="s">
        <v>575</v>
      </c>
      <c r="U84" s="16">
        <v>28</v>
      </c>
    </row>
    <row r="85" spans="1:21" ht="48" customHeight="1" x14ac:dyDescent="0.2">
      <c r="A85" s="9">
        <v>84</v>
      </c>
      <c r="B85" s="10" t="s">
        <v>313</v>
      </c>
      <c r="C85" s="11" t="s">
        <v>358</v>
      </c>
      <c r="D85" s="10" t="s">
        <v>359</v>
      </c>
      <c r="E85" s="9">
        <v>81000</v>
      </c>
      <c r="F85" s="27">
        <v>2004</v>
      </c>
      <c r="G85" s="9" t="s">
        <v>31</v>
      </c>
      <c r="H85" s="9" t="s">
        <v>31</v>
      </c>
      <c r="I85" s="9">
        <v>2004</v>
      </c>
      <c r="J85" s="9">
        <v>1</v>
      </c>
      <c r="K85" s="10" t="s">
        <v>360</v>
      </c>
      <c r="L85" s="10"/>
      <c r="M85" s="11" t="s">
        <v>26</v>
      </c>
      <c r="N85" s="11"/>
      <c r="O85" s="95" t="s">
        <v>65</v>
      </c>
      <c r="P85" s="35"/>
      <c r="Q85" s="9"/>
      <c r="R85" s="33" t="s">
        <v>361</v>
      </c>
      <c r="S85" s="15"/>
      <c r="T85" s="10" t="s">
        <v>28</v>
      </c>
      <c r="U85" s="16">
        <v>5</v>
      </c>
    </row>
    <row r="86" spans="1:21" ht="48" customHeight="1" x14ac:dyDescent="0.2">
      <c r="A86" s="9">
        <v>85</v>
      </c>
      <c r="B86" s="10" t="s">
        <v>313</v>
      </c>
      <c r="C86" s="11" t="s">
        <v>362</v>
      </c>
      <c r="D86" s="10" t="s">
        <v>363</v>
      </c>
      <c r="E86" s="9">
        <v>82000</v>
      </c>
      <c r="F86" s="27">
        <v>1999</v>
      </c>
      <c r="G86" s="9" t="s">
        <v>31</v>
      </c>
      <c r="H86" s="9" t="s">
        <v>31</v>
      </c>
      <c r="I86" s="12">
        <v>1999</v>
      </c>
      <c r="J86" s="12">
        <v>1</v>
      </c>
      <c r="K86" s="36" t="s">
        <v>297</v>
      </c>
      <c r="L86" s="10"/>
      <c r="M86" s="35" t="s">
        <v>225</v>
      </c>
      <c r="O86" s="96" t="s">
        <v>65</v>
      </c>
      <c r="P86" s="72"/>
      <c r="Q86" s="38"/>
      <c r="R86" s="293" t="s">
        <v>364</v>
      </c>
      <c r="S86" s="15"/>
      <c r="T86" s="10" t="s">
        <v>28</v>
      </c>
      <c r="U86" s="16">
        <v>31</v>
      </c>
    </row>
    <row r="87" spans="1:21" s="34" customFormat="1" ht="48" customHeight="1" x14ac:dyDescent="0.2">
      <c r="A87" s="9">
        <v>86</v>
      </c>
      <c r="B87" s="10" t="s">
        <v>365</v>
      </c>
      <c r="C87" s="11" t="s">
        <v>366</v>
      </c>
      <c r="D87" s="10" t="s">
        <v>367</v>
      </c>
      <c r="E87" s="9">
        <v>44000</v>
      </c>
      <c r="F87" s="9">
        <v>2010</v>
      </c>
      <c r="G87" s="37">
        <v>2016</v>
      </c>
      <c r="H87" s="9" t="s">
        <v>31</v>
      </c>
      <c r="I87" s="9">
        <v>2016</v>
      </c>
      <c r="J87" s="9">
        <v>2</v>
      </c>
      <c r="K87" s="72" t="s">
        <v>368</v>
      </c>
      <c r="L87" s="31" t="s">
        <v>249</v>
      </c>
      <c r="M87" s="72" t="s">
        <v>369</v>
      </c>
      <c r="N87" s="14" t="s">
        <v>370</v>
      </c>
      <c r="O87" s="97" t="s">
        <v>65</v>
      </c>
      <c r="P87" s="98"/>
      <c r="Q87" s="9"/>
      <c r="R87" s="15" t="s">
        <v>371</v>
      </c>
      <c r="S87" s="15"/>
      <c r="T87" s="10" t="s">
        <v>340</v>
      </c>
      <c r="U87" s="16">
        <v>16</v>
      </c>
    </row>
    <row r="88" spans="1:21" ht="48" customHeight="1" x14ac:dyDescent="0.2">
      <c r="A88" s="9">
        <v>87</v>
      </c>
      <c r="B88" s="10" t="s">
        <v>365</v>
      </c>
      <c r="C88" s="11" t="s">
        <v>372</v>
      </c>
      <c r="D88" s="10" t="s">
        <v>373</v>
      </c>
      <c r="E88" s="9">
        <v>49000</v>
      </c>
      <c r="F88" s="9">
        <v>2002</v>
      </c>
      <c r="G88" s="9">
        <v>2016</v>
      </c>
      <c r="H88" s="9" t="s">
        <v>31</v>
      </c>
      <c r="I88" s="12">
        <v>2016</v>
      </c>
      <c r="J88" s="12">
        <v>2</v>
      </c>
      <c r="K88" s="62" t="s">
        <v>374</v>
      </c>
      <c r="L88" s="99" t="s">
        <v>249</v>
      </c>
      <c r="M88" s="72" t="s">
        <v>375</v>
      </c>
      <c r="N88" s="14" t="s">
        <v>376</v>
      </c>
      <c r="O88" s="100" t="s">
        <v>65</v>
      </c>
      <c r="P88" s="14"/>
      <c r="Q88" s="9"/>
      <c r="R88" s="15" t="s">
        <v>377</v>
      </c>
      <c r="S88" s="15"/>
      <c r="T88" s="10" t="s">
        <v>28</v>
      </c>
      <c r="U88" s="16">
        <v>13</v>
      </c>
    </row>
    <row r="89" spans="1:21" ht="48" customHeight="1" x14ac:dyDescent="0.2">
      <c r="A89" s="9">
        <v>88</v>
      </c>
      <c r="B89" s="10" t="s">
        <v>365</v>
      </c>
      <c r="C89" s="11" t="s">
        <v>378</v>
      </c>
      <c r="D89" s="10" t="s">
        <v>379</v>
      </c>
      <c r="E89" s="9">
        <v>53000</v>
      </c>
      <c r="F89" s="9">
        <v>1999</v>
      </c>
      <c r="G89" s="9">
        <v>2016</v>
      </c>
      <c r="H89" s="9" t="s">
        <v>31</v>
      </c>
      <c r="I89" s="9">
        <v>2016</v>
      </c>
      <c r="J89" s="9">
        <v>2</v>
      </c>
      <c r="K89" s="72" t="s">
        <v>117</v>
      </c>
      <c r="L89" s="10" t="s">
        <v>249</v>
      </c>
      <c r="M89" s="72" t="s">
        <v>380</v>
      </c>
      <c r="N89" s="14" t="s">
        <v>381</v>
      </c>
      <c r="O89" s="101" t="s">
        <v>65</v>
      </c>
      <c r="P89" s="102"/>
      <c r="Q89" s="9"/>
      <c r="R89" s="15" t="s">
        <v>382</v>
      </c>
      <c r="S89" s="15"/>
      <c r="T89" s="10" t="s">
        <v>28</v>
      </c>
      <c r="U89" s="16">
        <v>6</v>
      </c>
    </row>
    <row r="90" spans="1:21" ht="48" customHeight="1" x14ac:dyDescent="0.2">
      <c r="A90" s="9">
        <v>89</v>
      </c>
      <c r="B90" s="10" t="s">
        <v>365</v>
      </c>
      <c r="C90" s="11" t="s">
        <v>383</v>
      </c>
      <c r="D90" s="10" t="s">
        <v>384</v>
      </c>
      <c r="E90" s="9">
        <v>72000</v>
      </c>
      <c r="F90" s="9">
        <v>2005</v>
      </c>
      <c r="G90" s="9">
        <v>2016</v>
      </c>
      <c r="H90" s="9" t="s">
        <v>31</v>
      </c>
      <c r="I90" s="9">
        <v>2016</v>
      </c>
      <c r="J90" s="9">
        <v>2</v>
      </c>
      <c r="K90" s="72" t="s">
        <v>385</v>
      </c>
      <c r="L90" s="10" t="s">
        <v>249</v>
      </c>
      <c r="M90" s="62" t="s">
        <v>386</v>
      </c>
      <c r="N90" s="103" t="s">
        <v>381</v>
      </c>
      <c r="O90" s="92" t="s">
        <v>65</v>
      </c>
      <c r="P90" s="11"/>
      <c r="Q90" s="38"/>
      <c r="R90" s="104" t="s">
        <v>387</v>
      </c>
      <c r="S90" s="15"/>
      <c r="T90" s="10" t="s">
        <v>28</v>
      </c>
      <c r="U90" s="16">
        <v>12</v>
      </c>
    </row>
    <row r="91" spans="1:21" ht="48" customHeight="1" x14ac:dyDescent="0.2">
      <c r="A91" s="9">
        <v>90</v>
      </c>
      <c r="B91" s="21" t="s">
        <v>365</v>
      </c>
      <c r="C91" s="29" t="s">
        <v>388</v>
      </c>
      <c r="D91" s="21" t="s">
        <v>389</v>
      </c>
      <c r="E91" s="22">
        <v>85000</v>
      </c>
      <c r="F91" s="22">
        <v>2016</v>
      </c>
      <c r="G91" s="105"/>
      <c r="H91" s="28"/>
      <c r="I91" s="22">
        <v>2016</v>
      </c>
      <c r="J91" s="22">
        <v>0</v>
      </c>
      <c r="K91" s="21" t="s">
        <v>249</v>
      </c>
      <c r="L91" s="106"/>
      <c r="M91" s="29" t="s">
        <v>381</v>
      </c>
      <c r="N91" s="107"/>
      <c r="O91" s="108" t="s">
        <v>65</v>
      </c>
      <c r="P91" s="106"/>
      <c r="Q91" s="39"/>
      <c r="R91" s="23" t="s">
        <v>382</v>
      </c>
      <c r="S91" s="23"/>
      <c r="T91" s="21" t="s">
        <v>340</v>
      </c>
      <c r="U91" s="24">
        <v>11</v>
      </c>
    </row>
    <row r="92" spans="1:21" ht="48" customHeight="1" x14ac:dyDescent="0.2">
      <c r="A92" s="9">
        <v>91</v>
      </c>
      <c r="B92" s="55" t="s">
        <v>390</v>
      </c>
      <c r="C92" s="56" t="s">
        <v>391</v>
      </c>
      <c r="D92" s="55" t="s">
        <v>392</v>
      </c>
      <c r="E92" s="57">
        <v>4000</v>
      </c>
      <c r="F92" s="57">
        <v>2002</v>
      </c>
      <c r="G92" s="57">
        <v>2017</v>
      </c>
      <c r="H92" s="109"/>
      <c r="I92" s="57">
        <v>2017</v>
      </c>
      <c r="J92" s="57">
        <v>2</v>
      </c>
      <c r="K92" s="72" t="s">
        <v>393</v>
      </c>
      <c r="L92" s="55" t="s">
        <v>249</v>
      </c>
      <c r="M92" s="72" t="s">
        <v>394</v>
      </c>
      <c r="N92" s="110" t="s">
        <v>395</v>
      </c>
      <c r="O92" s="56"/>
      <c r="P92" s="56"/>
      <c r="Q92" s="111"/>
      <c r="R92" s="60" t="s">
        <v>396</v>
      </c>
      <c r="S92" s="70" t="s">
        <v>397</v>
      </c>
      <c r="T92" s="55" t="s">
        <v>28</v>
      </c>
      <c r="U92" s="16">
        <v>47</v>
      </c>
    </row>
    <row r="93" spans="1:21" ht="48" customHeight="1" x14ac:dyDescent="0.2">
      <c r="A93" s="9">
        <v>92</v>
      </c>
      <c r="B93" s="55" t="s">
        <v>390</v>
      </c>
      <c r="C93" s="56" t="s">
        <v>398</v>
      </c>
      <c r="D93" s="55" t="s">
        <v>399</v>
      </c>
      <c r="E93" s="57">
        <v>5000</v>
      </c>
      <c r="F93" s="57">
        <v>1998</v>
      </c>
      <c r="G93" s="57">
        <v>2016</v>
      </c>
      <c r="H93" s="58"/>
      <c r="I93" s="57">
        <v>2016</v>
      </c>
      <c r="J93" s="57">
        <v>2</v>
      </c>
      <c r="K93" s="13"/>
      <c r="L93" s="55" t="s">
        <v>400</v>
      </c>
      <c r="M93" s="13"/>
      <c r="N93" s="112" t="s">
        <v>401</v>
      </c>
      <c r="O93" s="56"/>
      <c r="P93" s="56"/>
      <c r="Q93" s="111"/>
      <c r="R93" s="60" t="s">
        <v>402</v>
      </c>
      <c r="S93" s="60"/>
      <c r="T93" s="63" t="s">
        <v>28</v>
      </c>
      <c r="U93" s="71">
        <v>11</v>
      </c>
    </row>
    <row r="94" spans="1:21" ht="33" customHeight="1" x14ac:dyDescent="0.2">
      <c r="A94" s="9">
        <v>93</v>
      </c>
      <c r="B94" s="55" t="s">
        <v>390</v>
      </c>
      <c r="C94" s="56" t="s">
        <v>403</v>
      </c>
      <c r="D94" s="55" t="s">
        <v>404</v>
      </c>
      <c r="E94" s="57">
        <v>84000</v>
      </c>
      <c r="F94" s="57">
        <v>2000</v>
      </c>
      <c r="G94" s="57">
        <v>2013</v>
      </c>
      <c r="H94" s="58"/>
      <c r="I94" s="57">
        <v>2013</v>
      </c>
      <c r="J94" s="57">
        <v>2</v>
      </c>
      <c r="K94" s="72" t="s">
        <v>374</v>
      </c>
      <c r="L94" s="55" t="s">
        <v>405</v>
      </c>
      <c r="M94" s="13"/>
      <c r="N94" s="113" t="s">
        <v>406</v>
      </c>
      <c r="O94" s="114" t="s">
        <v>65</v>
      </c>
      <c r="P94" s="115"/>
      <c r="Q94" s="57"/>
      <c r="R94" s="60" t="s">
        <v>407</v>
      </c>
      <c r="S94" s="116"/>
      <c r="T94" s="55" t="s">
        <v>28</v>
      </c>
      <c r="U94" s="73">
        <v>16</v>
      </c>
    </row>
    <row r="95" spans="1:21" ht="31.5" customHeight="1" x14ac:dyDescent="0.2">
      <c r="A95" s="9">
        <v>94</v>
      </c>
      <c r="B95" s="55" t="s">
        <v>390</v>
      </c>
      <c r="C95" s="56" t="s">
        <v>408</v>
      </c>
      <c r="D95" s="55" t="s">
        <v>409</v>
      </c>
      <c r="E95" s="57">
        <v>6000</v>
      </c>
      <c r="F95" s="57">
        <v>1998</v>
      </c>
      <c r="G95" s="57">
        <v>2008</v>
      </c>
      <c r="H95" s="58" t="s">
        <v>415</v>
      </c>
      <c r="I95" s="57">
        <v>2008</v>
      </c>
      <c r="J95" s="57">
        <v>1</v>
      </c>
      <c r="K95" s="117"/>
      <c r="L95" s="55" t="s">
        <v>410</v>
      </c>
      <c r="M95" s="26"/>
      <c r="N95" s="88" t="s">
        <v>411</v>
      </c>
      <c r="O95" s="87" t="s">
        <v>65</v>
      </c>
      <c r="P95" s="56"/>
      <c r="Q95" s="111"/>
      <c r="R95" s="60" t="s">
        <v>412</v>
      </c>
      <c r="S95" s="67"/>
      <c r="T95" s="55" t="s">
        <v>28</v>
      </c>
      <c r="U95" s="73">
        <v>28</v>
      </c>
    </row>
    <row r="96" spans="1:21" ht="29.25" customHeight="1" x14ac:dyDescent="0.25">
      <c r="A96" s="9">
        <v>95</v>
      </c>
      <c r="B96" s="55" t="s">
        <v>390</v>
      </c>
      <c r="C96" s="56" t="s">
        <v>413</v>
      </c>
      <c r="D96" s="55" t="s">
        <v>414</v>
      </c>
      <c r="E96" s="57">
        <v>13000</v>
      </c>
      <c r="F96" s="57">
        <v>1998</v>
      </c>
      <c r="G96" s="57">
        <v>2007</v>
      </c>
      <c r="H96" s="58" t="s">
        <v>415</v>
      </c>
      <c r="I96" s="57">
        <v>2007</v>
      </c>
      <c r="J96" s="57">
        <v>1</v>
      </c>
      <c r="K96" s="55" t="s">
        <v>416</v>
      </c>
      <c r="L96" s="55" t="s">
        <v>417</v>
      </c>
      <c r="M96" s="118"/>
      <c r="N96" s="119" t="s">
        <v>418</v>
      </c>
      <c r="O96" s="120" t="s">
        <v>65</v>
      </c>
      <c r="P96" s="118"/>
      <c r="Q96" s="111"/>
      <c r="R96" s="60" t="s">
        <v>419</v>
      </c>
      <c r="S96" s="116"/>
      <c r="T96" s="55" t="s">
        <v>28</v>
      </c>
      <c r="U96" s="73">
        <v>27</v>
      </c>
    </row>
    <row r="97" spans="1:21" ht="37.5" customHeight="1" x14ac:dyDescent="0.2">
      <c r="A97" s="9">
        <v>96</v>
      </c>
      <c r="B97" s="55" t="s">
        <v>390</v>
      </c>
      <c r="C97" s="56" t="s">
        <v>420</v>
      </c>
      <c r="D97" s="55" t="s">
        <v>421</v>
      </c>
      <c r="E97" s="57">
        <v>83000</v>
      </c>
      <c r="F97" s="57">
        <v>2007</v>
      </c>
      <c r="G97" s="57"/>
      <c r="H97" s="58"/>
      <c r="I97" s="57">
        <v>2007</v>
      </c>
      <c r="J97" s="57">
        <v>1</v>
      </c>
      <c r="K97" s="55" t="s">
        <v>117</v>
      </c>
      <c r="L97" s="55"/>
      <c r="M97" s="56" t="s">
        <v>422</v>
      </c>
      <c r="N97" s="121"/>
      <c r="O97" s="56"/>
      <c r="P97" s="56"/>
      <c r="Q97" s="122"/>
      <c r="R97" s="123" t="s">
        <v>423</v>
      </c>
      <c r="S97" s="116"/>
      <c r="T97" s="55" t="s">
        <v>28</v>
      </c>
      <c r="U97" s="73">
        <v>27</v>
      </c>
    </row>
    <row r="98" spans="1:21" ht="31.5" customHeight="1" x14ac:dyDescent="0.25">
      <c r="A98" s="9">
        <v>97</v>
      </c>
      <c r="B98" s="41" t="s">
        <v>424</v>
      </c>
      <c r="C98" s="41" t="s">
        <v>424</v>
      </c>
      <c r="D98" s="41" t="s">
        <v>425</v>
      </c>
      <c r="E98" s="42">
        <v>97400</v>
      </c>
      <c r="F98" s="42">
        <v>1994</v>
      </c>
      <c r="G98" s="124">
        <v>2010</v>
      </c>
      <c r="H98" s="125" t="s">
        <v>32</v>
      </c>
      <c r="I98" s="126">
        <v>2021</v>
      </c>
      <c r="J98" s="42">
        <v>2</v>
      </c>
      <c r="K98" s="72"/>
      <c r="L98" s="127"/>
      <c r="M98" s="128" t="s">
        <v>426</v>
      </c>
      <c r="N98" s="84"/>
      <c r="O98" s="49"/>
      <c r="P98" s="49"/>
      <c r="Q98" s="30"/>
      <c r="R98" s="50" t="s">
        <v>427</v>
      </c>
      <c r="S98" s="129">
        <v>17</v>
      </c>
      <c r="T98" s="49" t="s">
        <v>28</v>
      </c>
      <c r="U98" s="73">
        <v>17</v>
      </c>
    </row>
    <row r="99" spans="1:21" ht="36" customHeight="1" x14ac:dyDescent="0.2">
      <c r="U99" s="2" t="e">
        <f>U98+U97+U96+U95+U94+U93+U92+U91+U90+U89+U88+U87+U86+U85+U84+U83+U82+U81+U80+U79+U78+U77+U76+U75+U74+U67+U65+U64+U63+U62+U61+U60+U58+U57+U56+U55+U54+U53+U52+U51+U49+U47+U46+U45+U44+U43+U42+U35+U34+U33+U32+U30+U25+U24+U19+#REF!+U18+U17+U16+U15+#REF!+#REF!+#REF!+U14+U13+#REF!+#REF!+U12+U11+U10+U9+U8+U7+U6+U5+U4+U3+U2</f>
        <v>#VALUE!</v>
      </c>
    </row>
    <row r="100" spans="1:21" ht="9.75" customHeight="1" x14ac:dyDescent="0.2">
      <c r="A100" s="130"/>
      <c r="C100" s="131"/>
      <c r="E100" s="130"/>
      <c r="F100" s="130"/>
      <c r="G100" s="130"/>
      <c r="H100" s="130"/>
      <c r="K100" s="131"/>
      <c r="L100" s="131"/>
      <c r="R100" s="132"/>
      <c r="S100" s="132"/>
      <c r="T100" s="132"/>
    </row>
    <row r="101" spans="1:21" ht="9.75" customHeight="1" x14ac:dyDescent="0.2">
      <c r="A101" s="130"/>
      <c r="C101" s="131"/>
      <c r="E101" s="130"/>
      <c r="F101" s="130"/>
      <c r="G101" s="130"/>
      <c r="H101" s="130"/>
      <c r="K101" s="131"/>
      <c r="L101" s="131"/>
      <c r="R101" s="132"/>
      <c r="S101" s="132"/>
      <c r="T101" s="132"/>
    </row>
    <row r="102" spans="1:21" ht="9.75" customHeight="1" x14ac:dyDescent="0.2">
      <c r="A102" s="130"/>
      <c r="C102" s="131"/>
      <c r="E102" s="130"/>
      <c r="F102" s="130"/>
      <c r="G102" s="130"/>
      <c r="H102" s="130"/>
      <c r="K102" s="131"/>
      <c r="L102" s="131"/>
      <c r="R102" s="132"/>
      <c r="S102" s="132"/>
      <c r="T102" s="132"/>
    </row>
    <row r="103" spans="1:21" ht="9.75" customHeight="1" x14ac:dyDescent="0.2">
      <c r="A103" s="130"/>
      <c r="C103" s="131"/>
      <c r="E103" s="130"/>
      <c r="F103" s="130"/>
      <c r="G103" s="130"/>
      <c r="H103" s="130"/>
      <c r="K103" s="131"/>
      <c r="L103" s="131"/>
      <c r="R103" s="132"/>
      <c r="S103" s="132"/>
      <c r="T103" s="132"/>
    </row>
    <row r="104" spans="1:21" ht="9.75" customHeight="1" x14ac:dyDescent="0.2">
      <c r="A104" s="130"/>
      <c r="C104" s="131"/>
      <c r="E104" s="130"/>
      <c r="F104" s="130"/>
      <c r="G104" s="130"/>
      <c r="H104" s="130"/>
      <c r="K104" s="131"/>
      <c r="L104" s="131"/>
      <c r="R104" s="132"/>
      <c r="S104" s="132"/>
      <c r="T104" s="132"/>
    </row>
    <row r="105" spans="1:21" ht="9.75" customHeight="1" x14ac:dyDescent="0.2">
      <c r="A105" s="130"/>
      <c r="C105" s="131"/>
      <c r="E105" s="130"/>
      <c r="F105" s="130"/>
      <c r="G105" s="130"/>
      <c r="H105" s="130"/>
      <c r="K105" s="131"/>
      <c r="L105" s="131"/>
      <c r="R105" s="132"/>
      <c r="S105" s="132"/>
      <c r="T105" s="132"/>
    </row>
    <row r="106" spans="1:21" ht="9.75" customHeight="1" x14ac:dyDescent="0.2">
      <c r="A106" s="130"/>
      <c r="C106" s="131"/>
      <c r="E106" s="130"/>
      <c r="F106" s="130"/>
      <c r="G106" s="130"/>
      <c r="H106" s="130"/>
      <c r="K106" s="131"/>
      <c r="L106" s="131"/>
      <c r="R106" s="132"/>
      <c r="S106" s="132"/>
      <c r="T106" s="132"/>
    </row>
    <row r="107" spans="1:21" ht="9.75" customHeight="1" x14ac:dyDescent="0.2">
      <c r="A107" s="130"/>
      <c r="C107" s="131"/>
      <c r="E107" s="130"/>
      <c r="F107" s="130"/>
      <c r="G107" s="130"/>
      <c r="H107" s="130"/>
      <c r="K107" s="131"/>
      <c r="L107" s="131"/>
      <c r="R107" s="132"/>
      <c r="S107" s="132"/>
      <c r="T107" s="132"/>
    </row>
    <row r="108" spans="1:21" ht="9.75" customHeight="1" x14ac:dyDescent="0.2">
      <c r="A108" s="130"/>
      <c r="C108" s="131"/>
      <c r="E108" s="130"/>
      <c r="F108" s="130"/>
      <c r="G108" s="130"/>
      <c r="H108" s="130"/>
      <c r="K108" s="131"/>
      <c r="L108" s="131"/>
      <c r="R108" s="132"/>
      <c r="S108" s="132"/>
      <c r="T108" s="132"/>
    </row>
    <row r="109" spans="1:21" ht="9.75" customHeight="1" x14ac:dyDescent="0.2">
      <c r="A109" s="130"/>
      <c r="C109" s="131"/>
      <c r="E109" s="130"/>
      <c r="F109" s="130"/>
      <c r="G109" s="130"/>
      <c r="H109" s="130"/>
      <c r="K109" s="131"/>
      <c r="L109" s="131"/>
      <c r="R109" s="132"/>
      <c r="S109" s="132"/>
      <c r="T109" s="132"/>
    </row>
    <row r="110" spans="1:21" ht="9.75" customHeight="1" x14ac:dyDescent="0.2">
      <c r="A110" s="130"/>
      <c r="C110" s="131"/>
      <c r="E110" s="130"/>
      <c r="F110" s="130"/>
      <c r="G110" s="130"/>
      <c r="H110" s="130"/>
      <c r="K110" s="131"/>
      <c r="L110" s="131"/>
      <c r="R110" s="132"/>
      <c r="S110" s="132"/>
      <c r="T110" s="132"/>
    </row>
    <row r="111" spans="1:21" ht="9.75" customHeight="1" x14ac:dyDescent="0.2">
      <c r="A111" s="130"/>
      <c r="C111" s="131"/>
      <c r="E111" s="130"/>
      <c r="F111" s="130"/>
      <c r="G111" s="130"/>
      <c r="H111" s="130"/>
      <c r="K111" s="131"/>
      <c r="L111" s="131"/>
      <c r="R111" s="132"/>
      <c r="S111" s="132"/>
      <c r="T111" s="132"/>
    </row>
    <row r="112" spans="1:21" ht="9.75" customHeight="1" x14ac:dyDescent="0.2">
      <c r="A112" s="130"/>
      <c r="C112" s="131"/>
      <c r="E112" s="130"/>
      <c r="F112" s="130"/>
      <c r="G112" s="130"/>
      <c r="H112" s="130"/>
      <c r="K112" s="131"/>
      <c r="L112" s="131"/>
      <c r="R112" s="132"/>
      <c r="S112" s="132"/>
      <c r="T112" s="132"/>
    </row>
    <row r="113" spans="1:20" ht="9.75" customHeight="1" x14ac:dyDescent="0.2">
      <c r="A113" s="130"/>
      <c r="C113" s="131"/>
      <c r="E113" s="130"/>
      <c r="F113" s="130"/>
      <c r="G113" s="130"/>
      <c r="H113" s="130"/>
      <c r="K113" s="131"/>
      <c r="L113" s="131"/>
      <c r="R113" s="132"/>
      <c r="S113" s="132"/>
      <c r="T113" s="132"/>
    </row>
    <row r="114" spans="1:20" ht="9.75" customHeight="1" x14ac:dyDescent="0.2">
      <c r="A114" s="130"/>
      <c r="C114" s="131"/>
      <c r="E114" s="130"/>
      <c r="F114" s="130"/>
      <c r="G114" s="130"/>
      <c r="H114" s="130"/>
      <c r="K114" s="131"/>
      <c r="L114" s="131"/>
      <c r="R114" s="132"/>
      <c r="S114" s="132"/>
      <c r="T114" s="132"/>
    </row>
    <row r="115" spans="1:20" ht="9.75" customHeight="1" x14ac:dyDescent="0.2">
      <c r="A115" s="130"/>
      <c r="C115" s="131"/>
      <c r="E115" s="130"/>
      <c r="F115" s="130"/>
      <c r="G115" s="130"/>
      <c r="H115" s="130"/>
      <c r="K115" s="131"/>
      <c r="L115" s="131"/>
      <c r="R115" s="132"/>
      <c r="S115" s="132"/>
      <c r="T115" s="132"/>
    </row>
    <row r="116" spans="1:20" ht="9.75" customHeight="1" x14ac:dyDescent="0.2">
      <c r="A116" s="130"/>
      <c r="C116" s="131"/>
      <c r="E116" s="130"/>
      <c r="F116" s="130"/>
      <c r="G116" s="130"/>
      <c r="H116" s="130"/>
      <c r="K116" s="131"/>
      <c r="L116" s="131"/>
      <c r="R116" s="132"/>
      <c r="S116" s="132"/>
      <c r="T116" s="132"/>
    </row>
    <row r="117" spans="1:20" ht="9.75" customHeight="1" x14ac:dyDescent="0.2">
      <c r="A117" s="130"/>
      <c r="C117" s="131"/>
      <c r="E117" s="130"/>
      <c r="F117" s="130"/>
      <c r="G117" s="130"/>
      <c r="H117" s="130"/>
      <c r="K117" s="131"/>
      <c r="L117" s="131"/>
      <c r="R117" s="132"/>
      <c r="S117" s="132"/>
      <c r="T117" s="132"/>
    </row>
    <row r="118" spans="1:20" ht="9.75" customHeight="1" x14ac:dyDescent="0.2">
      <c r="A118" s="130"/>
      <c r="C118" s="131"/>
      <c r="E118" s="130"/>
      <c r="F118" s="130"/>
      <c r="G118" s="130"/>
      <c r="H118" s="130"/>
      <c r="K118" s="131"/>
      <c r="L118" s="131"/>
      <c r="R118" s="132"/>
      <c r="S118" s="132"/>
      <c r="T118" s="132"/>
    </row>
    <row r="119" spans="1:20" ht="9.75" customHeight="1" x14ac:dyDescent="0.2">
      <c r="A119" s="130"/>
      <c r="C119" s="131"/>
      <c r="E119" s="130"/>
      <c r="F119" s="130"/>
      <c r="G119" s="130"/>
      <c r="H119" s="130"/>
      <c r="K119" s="131"/>
      <c r="L119" s="131"/>
      <c r="R119" s="132"/>
      <c r="S119" s="132"/>
      <c r="T119" s="132"/>
    </row>
    <row r="120" spans="1:20" ht="9.75" customHeight="1" x14ac:dyDescent="0.2">
      <c r="A120" s="130"/>
      <c r="C120" s="131"/>
      <c r="E120" s="130"/>
      <c r="F120" s="130"/>
      <c r="G120" s="130"/>
      <c r="H120" s="130"/>
      <c r="K120" s="131"/>
      <c r="L120" s="131"/>
      <c r="R120" s="132"/>
      <c r="S120" s="132"/>
      <c r="T120" s="132"/>
    </row>
    <row r="121" spans="1:20" ht="9.75" customHeight="1" x14ac:dyDescent="0.2">
      <c r="A121" s="130"/>
      <c r="C121" s="131"/>
      <c r="E121" s="130"/>
      <c r="F121" s="130"/>
      <c r="G121" s="130"/>
      <c r="H121" s="130"/>
      <c r="K121" s="131"/>
      <c r="L121" s="131"/>
      <c r="R121" s="132"/>
      <c r="S121" s="132"/>
      <c r="T121" s="132"/>
    </row>
    <row r="122" spans="1:20" ht="9.75" customHeight="1" x14ac:dyDescent="0.2">
      <c r="A122" s="130"/>
      <c r="C122" s="131"/>
      <c r="E122" s="130"/>
      <c r="F122" s="130"/>
      <c r="G122" s="130"/>
      <c r="H122" s="130"/>
      <c r="K122" s="131"/>
      <c r="L122" s="131"/>
      <c r="R122" s="132"/>
      <c r="S122" s="132"/>
      <c r="T122" s="132"/>
    </row>
    <row r="123" spans="1:20" ht="9.75" customHeight="1" x14ac:dyDescent="0.2">
      <c r="A123" s="130"/>
      <c r="C123" s="131"/>
      <c r="E123" s="130"/>
      <c r="F123" s="130"/>
      <c r="G123" s="130"/>
      <c r="H123" s="130"/>
      <c r="K123" s="131"/>
      <c r="L123" s="131"/>
      <c r="R123" s="132"/>
      <c r="S123" s="132"/>
      <c r="T123" s="132"/>
    </row>
    <row r="124" spans="1:20" ht="9.75" customHeight="1" x14ac:dyDescent="0.2">
      <c r="A124" s="130"/>
      <c r="C124" s="131"/>
      <c r="E124" s="130"/>
      <c r="F124" s="130"/>
      <c r="G124" s="130"/>
      <c r="H124" s="130"/>
      <c r="K124" s="131"/>
      <c r="L124" s="131"/>
      <c r="R124" s="132"/>
      <c r="S124" s="132"/>
      <c r="T124" s="132"/>
    </row>
    <row r="125" spans="1:20" ht="9.75" customHeight="1" x14ac:dyDescent="0.2">
      <c r="A125" s="130"/>
      <c r="C125" s="131"/>
      <c r="E125" s="130"/>
      <c r="F125" s="130"/>
      <c r="G125" s="130"/>
      <c r="H125" s="130"/>
      <c r="K125" s="131"/>
      <c r="L125" s="131"/>
      <c r="R125" s="132"/>
      <c r="S125" s="132"/>
      <c r="T125" s="132"/>
    </row>
    <row r="126" spans="1:20" ht="9.75" customHeight="1" x14ac:dyDescent="0.2">
      <c r="A126" s="130"/>
      <c r="C126" s="131"/>
      <c r="E126" s="130"/>
      <c r="F126" s="130"/>
      <c r="G126" s="130"/>
      <c r="H126" s="130"/>
      <c r="K126" s="131"/>
      <c r="L126" s="131"/>
      <c r="R126" s="132"/>
      <c r="S126" s="132"/>
      <c r="T126" s="132"/>
    </row>
    <row r="127" spans="1:20" ht="9.75" customHeight="1" x14ac:dyDescent="0.2">
      <c r="A127" s="130"/>
      <c r="C127" s="131"/>
      <c r="E127" s="130"/>
      <c r="F127" s="130"/>
      <c r="G127" s="130"/>
      <c r="H127" s="130"/>
      <c r="K127" s="131"/>
      <c r="L127" s="131"/>
      <c r="R127" s="132"/>
      <c r="S127" s="132"/>
      <c r="T127" s="132"/>
    </row>
    <row r="128" spans="1:20" ht="9.75" customHeight="1" x14ac:dyDescent="0.2">
      <c r="A128" s="130"/>
      <c r="C128" s="131"/>
      <c r="E128" s="130"/>
      <c r="F128" s="130"/>
      <c r="G128" s="130"/>
      <c r="H128" s="130"/>
      <c r="K128" s="131"/>
      <c r="L128" s="131"/>
      <c r="R128" s="132"/>
      <c r="S128" s="132"/>
      <c r="T128" s="132"/>
    </row>
    <row r="129" spans="1:20" ht="9.75" customHeight="1" x14ac:dyDescent="0.2">
      <c r="A129" s="130"/>
      <c r="C129" s="131"/>
      <c r="E129" s="130"/>
      <c r="F129" s="130"/>
      <c r="G129" s="130"/>
      <c r="H129" s="130"/>
      <c r="K129" s="131"/>
      <c r="L129" s="131"/>
      <c r="R129" s="132"/>
      <c r="S129" s="132"/>
      <c r="T129" s="132"/>
    </row>
    <row r="130" spans="1:20" ht="9.75" customHeight="1" x14ac:dyDescent="0.2">
      <c r="A130" s="130"/>
      <c r="C130" s="131"/>
      <c r="E130" s="130"/>
      <c r="F130" s="130"/>
      <c r="G130" s="130"/>
      <c r="H130" s="130"/>
      <c r="K130" s="131"/>
      <c r="L130" s="131"/>
      <c r="R130" s="132"/>
      <c r="S130" s="132"/>
      <c r="T130" s="132"/>
    </row>
    <row r="131" spans="1:20" ht="9.75" customHeight="1" x14ac:dyDescent="0.2">
      <c r="A131" s="130"/>
      <c r="C131" s="131"/>
      <c r="E131" s="130"/>
      <c r="F131" s="130"/>
      <c r="G131" s="130"/>
      <c r="H131" s="130"/>
      <c r="K131" s="131"/>
      <c r="L131" s="131"/>
      <c r="R131" s="132"/>
      <c r="S131" s="132"/>
      <c r="T131" s="132"/>
    </row>
    <row r="132" spans="1:20" ht="9.75" customHeight="1" x14ac:dyDescent="0.2">
      <c r="A132" s="130"/>
      <c r="C132" s="131"/>
      <c r="E132" s="130"/>
      <c r="F132" s="130"/>
      <c r="G132" s="130"/>
      <c r="H132" s="130"/>
      <c r="K132" s="131"/>
      <c r="L132" s="131"/>
      <c r="R132" s="132"/>
      <c r="S132" s="132"/>
      <c r="T132" s="132"/>
    </row>
    <row r="133" spans="1:20" ht="9.75" customHeight="1" x14ac:dyDescent="0.2">
      <c r="A133" s="130"/>
      <c r="C133" s="131"/>
      <c r="E133" s="130"/>
      <c r="F133" s="130"/>
      <c r="G133" s="130"/>
      <c r="H133" s="130"/>
      <c r="K133" s="131"/>
      <c r="L133" s="131"/>
      <c r="R133" s="132"/>
      <c r="S133" s="132"/>
      <c r="T133" s="132"/>
    </row>
    <row r="134" spans="1:20" ht="9.75" customHeight="1" x14ac:dyDescent="0.2">
      <c r="A134" s="130"/>
      <c r="C134" s="131"/>
      <c r="E134" s="130"/>
      <c r="F134" s="130"/>
      <c r="G134" s="130"/>
      <c r="H134" s="130"/>
      <c r="K134" s="131"/>
      <c r="L134" s="131"/>
      <c r="R134" s="132"/>
      <c r="S134" s="132"/>
      <c r="T134" s="132"/>
    </row>
    <row r="135" spans="1:20" ht="9.75" customHeight="1" x14ac:dyDescent="0.2">
      <c r="A135" s="130"/>
      <c r="C135" s="131"/>
      <c r="E135" s="130"/>
      <c r="F135" s="130"/>
      <c r="G135" s="130"/>
      <c r="H135" s="130"/>
      <c r="K135" s="131"/>
      <c r="L135" s="131"/>
      <c r="R135" s="132"/>
      <c r="S135" s="132"/>
      <c r="T135" s="132"/>
    </row>
    <row r="136" spans="1:20" ht="9.75" customHeight="1" x14ac:dyDescent="0.2">
      <c r="A136" s="130"/>
      <c r="C136" s="131"/>
      <c r="E136" s="130"/>
      <c r="F136" s="130"/>
      <c r="G136" s="130"/>
      <c r="H136" s="130"/>
      <c r="K136" s="131"/>
      <c r="L136" s="131"/>
      <c r="R136" s="132"/>
      <c r="S136" s="132"/>
      <c r="T136" s="132"/>
    </row>
    <row r="137" spans="1:20" ht="9.75" customHeight="1" x14ac:dyDescent="0.2">
      <c r="A137" s="130"/>
      <c r="C137" s="131"/>
      <c r="E137" s="130"/>
      <c r="F137" s="130"/>
      <c r="G137" s="130"/>
      <c r="H137" s="130"/>
      <c r="K137" s="131"/>
      <c r="L137" s="131"/>
      <c r="R137" s="132"/>
      <c r="S137" s="132"/>
      <c r="T137" s="132"/>
    </row>
    <row r="138" spans="1:20" ht="9.75" customHeight="1" x14ac:dyDescent="0.2">
      <c r="A138" s="130"/>
      <c r="C138" s="131"/>
      <c r="E138" s="130"/>
      <c r="F138" s="130"/>
      <c r="G138" s="130"/>
      <c r="H138" s="130"/>
      <c r="K138" s="131"/>
      <c r="L138" s="131"/>
      <c r="R138" s="132"/>
      <c r="S138" s="132"/>
      <c r="T138" s="132"/>
    </row>
    <row r="139" spans="1:20" ht="9.75" customHeight="1" x14ac:dyDescent="0.2">
      <c r="A139" s="130"/>
      <c r="C139" s="131"/>
      <c r="E139" s="130"/>
      <c r="F139" s="130"/>
      <c r="G139" s="130"/>
      <c r="H139" s="130"/>
      <c r="K139" s="131"/>
      <c r="L139" s="131"/>
      <c r="R139" s="132"/>
      <c r="S139" s="132"/>
      <c r="T139" s="132"/>
    </row>
    <row r="140" spans="1:20" ht="9.75" customHeight="1" x14ac:dyDescent="0.2">
      <c r="A140" s="130"/>
      <c r="C140" s="131"/>
      <c r="E140" s="130"/>
      <c r="F140" s="130"/>
      <c r="G140" s="130"/>
      <c r="H140" s="130"/>
      <c r="K140" s="131"/>
      <c r="L140" s="131"/>
      <c r="R140" s="132"/>
      <c r="S140" s="132"/>
      <c r="T140" s="132"/>
    </row>
    <row r="141" spans="1:20" ht="9.75" customHeight="1" x14ac:dyDescent="0.2">
      <c r="A141" s="130"/>
      <c r="C141" s="131"/>
      <c r="E141" s="130"/>
      <c r="F141" s="130"/>
      <c r="G141" s="130"/>
      <c r="H141" s="130"/>
      <c r="K141" s="131"/>
      <c r="L141" s="131"/>
      <c r="R141" s="132"/>
      <c r="S141" s="132"/>
      <c r="T141" s="132"/>
    </row>
    <row r="142" spans="1:20" ht="9.75" customHeight="1" x14ac:dyDescent="0.2">
      <c r="A142" s="130"/>
      <c r="C142" s="131"/>
      <c r="E142" s="130"/>
      <c r="F142" s="130"/>
      <c r="G142" s="130"/>
      <c r="H142" s="130"/>
      <c r="K142" s="131"/>
      <c r="L142" s="131"/>
      <c r="R142" s="132"/>
      <c r="S142" s="132"/>
      <c r="T142" s="132"/>
    </row>
    <row r="143" spans="1:20" ht="9.75" customHeight="1" x14ac:dyDescent="0.2">
      <c r="A143" s="130"/>
      <c r="C143" s="131"/>
      <c r="E143" s="130"/>
      <c r="F143" s="130"/>
      <c r="G143" s="130"/>
      <c r="H143" s="130"/>
      <c r="K143" s="131"/>
      <c r="L143" s="131"/>
      <c r="R143" s="132"/>
      <c r="S143" s="132"/>
      <c r="T143" s="132"/>
    </row>
    <row r="144" spans="1:20" ht="9.75" customHeight="1" x14ac:dyDescent="0.2">
      <c r="A144" s="130"/>
      <c r="C144" s="131"/>
      <c r="E144" s="130"/>
      <c r="F144" s="130"/>
      <c r="G144" s="130"/>
      <c r="H144" s="130"/>
      <c r="K144" s="131"/>
      <c r="L144" s="131"/>
      <c r="R144" s="132"/>
      <c r="S144" s="132"/>
      <c r="T144" s="132"/>
    </row>
    <row r="145" spans="1:20" ht="9.75" customHeight="1" x14ac:dyDescent="0.2">
      <c r="A145" s="130"/>
      <c r="C145" s="131"/>
      <c r="E145" s="130"/>
      <c r="F145" s="130"/>
      <c r="G145" s="130"/>
      <c r="H145" s="130"/>
      <c r="K145" s="131"/>
      <c r="L145" s="131"/>
      <c r="R145" s="132"/>
      <c r="S145" s="132"/>
      <c r="T145" s="132"/>
    </row>
    <row r="146" spans="1:20" ht="9.75" customHeight="1" x14ac:dyDescent="0.2">
      <c r="A146" s="130"/>
      <c r="C146" s="131"/>
      <c r="E146" s="130"/>
      <c r="F146" s="130"/>
      <c r="G146" s="130"/>
      <c r="H146" s="130"/>
      <c r="K146" s="131"/>
      <c r="L146" s="131"/>
      <c r="R146" s="132"/>
      <c r="S146" s="132"/>
      <c r="T146" s="132"/>
    </row>
    <row r="147" spans="1:20" ht="9.75" customHeight="1" x14ac:dyDescent="0.2">
      <c r="A147" s="130"/>
      <c r="C147" s="131"/>
      <c r="E147" s="130"/>
      <c r="F147" s="130"/>
      <c r="G147" s="130"/>
      <c r="H147" s="130"/>
      <c r="K147" s="131"/>
      <c r="L147" s="131"/>
      <c r="R147" s="132"/>
      <c r="S147" s="132"/>
      <c r="T147" s="132"/>
    </row>
    <row r="148" spans="1:20" ht="9.75" customHeight="1" x14ac:dyDescent="0.2">
      <c r="A148" s="130"/>
      <c r="C148" s="131"/>
      <c r="E148" s="130"/>
      <c r="F148" s="130"/>
      <c r="G148" s="130"/>
      <c r="H148" s="130"/>
      <c r="K148" s="131"/>
      <c r="L148" s="131"/>
      <c r="R148" s="132"/>
      <c r="S148" s="132"/>
      <c r="T148" s="132"/>
    </row>
    <row r="149" spans="1:20" ht="9.75" customHeight="1" x14ac:dyDescent="0.2">
      <c r="A149" s="130"/>
      <c r="C149" s="131"/>
      <c r="E149" s="130"/>
      <c r="F149" s="130"/>
      <c r="G149" s="130"/>
      <c r="H149" s="130"/>
      <c r="K149" s="131"/>
      <c r="L149" s="131"/>
      <c r="R149" s="132"/>
      <c r="S149" s="132"/>
      <c r="T149" s="132"/>
    </row>
    <row r="150" spans="1:20" ht="9.75" customHeight="1" x14ac:dyDescent="0.2">
      <c r="A150" s="130"/>
      <c r="C150" s="131"/>
      <c r="E150" s="130"/>
      <c r="F150" s="130"/>
      <c r="G150" s="130"/>
      <c r="H150" s="130"/>
      <c r="K150" s="131"/>
      <c r="L150" s="131"/>
      <c r="R150" s="132"/>
      <c r="S150" s="132"/>
      <c r="T150" s="132"/>
    </row>
    <row r="151" spans="1:20" ht="9.75" customHeight="1" x14ac:dyDescent="0.2">
      <c r="A151" s="130"/>
      <c r="C151" s="131"/>
      <c r="E151" s="130"/>
      <c r="F151" s="130"/>
      <c r="G151" s="130"/>
      <c r="H151" s="130"/>
      <c r="K151" s="131"/>
      <c r="L151" s="131"/>
      <c r="R151" s="132"/>
      <c r="S151" s="132"/>
      <c r="T151" s="132"/>
    </row>
    <row r="152" spans="1:20" ht="9.75" customHeight="1" x14ac:dyDescent="0.2">
      <c r="A152" s="130"/>
      <c r="C152" s="131"/>
      <c r="E152" s="130"/>
      <c r="F152" s="130"/>
      <c r="G152" s="130"/>
      <c r="H152" s="130"/>
      <c r="K152" s="131"/>
      <c r="L152" s="131"/>
      <c r="R152" s="132"/>
      <c r="S152" s="132"/>
      <c r="T152" s="132"/>
    </row>
    <row r="153" spans="1:20" ht="9.75" customHeight="1" x14ac:dyDescent="0.2">
      <c r="A153" s="130"/>
      <c r="C153" s="131"/>
      <c r="E153" s="130"/>
      <c r="F153" s="130"/>
      <c r="G153" s="130"/>
      <c r="H153" s="130"/>
      <c r="K153" s="131"/>
      <c r="L153" s="131"/>
      <c r="R153" s="132"/>
      <c r="S153" s="132"/>
      <c r="T153" s="132"/>
    </row>
    <row r="154" spans="1:20" ht="9.75" customHeight="1" x14ac:dyDescent="0.2">
      <c r="A154" s="130"/>
      <c r="C154" s="131"/>
      <c r="E154" s="130"/>
      <c r="F154" s="130"/>
      <c r="G154" s="130"/>
      <c r="H154" s="130"/>
      <c r="K154" s="131"/>
      <c r="L154" s="131"/>
      <c r="R154" s="132"/>
      <c r="S154" s="132"/>
      <c r="T154" s="132"/>
    </row>
    <row r="155" spans="1:20" ht="9.75" customHeight="1" x14ac:dyDescent="0.2">
      <c r="A155" s="130"/>
      <c r="C155" s="131"/>
      <c r="E155" s="130"/>
      <c r="F155" s="130"/>
      <c r="G155" s="130"/>
      <c r="H155" s="130"/>
      <c r="K155" s="131"/>
      <c r="L155" s="131"/>
      <c r="R155" s="132"/>
      <c r="S155" s="132"/>
      <c r="T155" s="132"/>
    </row>
    <row r="156" spans="1:20" ht="9.75" customHeight="1" x14ac:dyDescent="0.2">
      <c r="A156" s="130"/>
      <c r="C156" s="131"/>
      <c r="E156" s="130"/>
      <c r="F156" s="130"/>
      <c r="G156" s="130"/>
      <c r="H156" s="130"/>
      <c r="K156" s="131"/>
      <c r="L156" s="131"/>
      <c r="R156" s="132"/>
      <c r="S156" s="132"/>
      <c r="T156" s="132"/>
    </row>
    <row r="157" spans="1:20" ht="9.75" customHeight="1" x14ac:dyDescent="0.2">
      <c r="A157" s="130"/>
      <c r="C157" s="131"/>
      <c r="E157" s="130"/>
      <c r="F157" s="130"/>
      <c r="G157" s="130"/>
      <c r="H157" s="130"/>
      <c r="K157" s="131"/>
      <c r="L157" s="131"/>
      <c r="R157" s="132"/>
      <c r="S157" s="132"/>
      <c r="T157" s="132"/>
    </row>
    <row r="158" spans="1:20" ht="9.75" customHeight="1" x14ac:dyDescent="0.2">
      <c r="A158" s="130"/>
      <c r="C158" s="131"/>
      <c r="E158" s="130"/>
      <c r="F158" s="130"/>
      <c r="G158" s="130"/>
      <c r="H158" s="130"/>
      <c r="K158" s="131"/>
      <c r="L158" s="131"/>
      <c r="R158" s="132"/>
      <c r="S158" s="132"/>
      <c r="T158" s="132"/>
    </row>
    <row r="159" spans="1:20" ht="9.75" customHeight="1" x14ac:dyDescent="0.2">
      <c r="A159" s="130"/>
      <c r="C159" s="131"/>
      <c r="E159" s="130"/>
      <c r="F159" s="130"/>
      <c r="G159" s="130"/>
      <c r="H159" s="130"/>
      <c r="K159" s="131"/>
      <c r="L159" s="131"/>
      <c r="R159" s="132"/>
      <c r="S159" s="132"/>
      <c r="T159" s="132"/>
    </row>
    <row r="160" spans="1:20" ht="9.75" customHeight="1" x14ac:dyDescent="0.2">
      <c r="A160" s="130"/>
      <c r="C160" s="131"/>
      <c r="E160" s="130"/>
      <c r="F160" s="130"/>
      <c r="G160" s="130"/>
      <c r="H160" s="130"/>
      <c r="K160" s="131"/>
      <c r="L160" s="131"/>
      <c r="R160" s="132"/>
      <c r="S160" s="132"/>
      <c r="T160" s="132"/>
    </row>
    <row r="161" spans="1:20" ht="9.75" customHeight="1" x14ac:dyDescent="0.2">
      <c r="A161" s="130"/>
      <c r="C161" s="131"/>
      <c r="E161" s="130"/>
      <c r="F161" s="130"/>
      <c r="G161" s="130"/>
      <c r="H161" s="130"/>
      <c r="K161" s="131"/>
      <c r="L161" s="131"/>
      <c r="R161" s="132"/>
      <c r="S161" s="132"/>
      <c r="T161" s="132"/>
    </row>
    <row r="162" spans="1:20" ht="9.75" customHeight="1" x14ac:dyDescent="0.2">
      <c r="A162" s="130"/>
      <c r="C162" s="131"/>
      <c r="E162" s="130"/>
      <c r="F162" s="130"/>
      <c r="G162" s="130"/>
      <c r="H162" s="130"/>
      <c r="K162" s="131"/>
      <c r="L162" s="131"/>
      <c r="R162" s="132"/>
      <c r="S162" s="132"/>
      <c r="T162" s="132"/>
    </row>
    <row r="163" spans="1:20" ht="9.75" customHeight="1" x14ac:dyDescent="0.2">
      <c r="A163" s="130"/>
      <c r="C163" s="131"/>
      <c r="E163" s="130"/>
      <c r="F163" s="130"/>
      <c r="G163" s="130"/>
      <c r="H163" s="130"/>
      <c r="K163" s="131"/>
      <c r="L163" s="131"/>
      <c r="R163" s="132"/>
      <c r="S163" s="132"/>
      <c r="T163" s="132"/>
    </row>
    <row r="164" spans="1:20" ht="9.75" customHeight="1" x14ac:dyDescent="0.2">
      <c r="A164" s="130"/>
      <c r="C164" s="131"/>
      <c r="E164" s="130"/>
      <c r="F164" s="130"/>
      <c r="G164" s="130"/>
      <c r="H164" s="130"/>
      <c r="K164" s="131"/>
      <c r="L164" s="131"/>
      <c r="R164" s="132"/>
      <c r="S164" s="132"/>
      <c r="T164" s="132"/>
    </row>
    <row r="165" spans="1:20" ht="9.75" customHeight="1" x14ac:dyDescent="0.2">
      <c r="A165" s="130"/>
      <c r="C165" s="131"/>
      <c r="E165" s="130"/>
      <c r="F165" s="130"/>
      <c r="G165" s="130"/>
      <c r="H165" s="130"/>
      <c r="K165" s="131"/>
      <c r="L165" s="131"/>
      <c r="R165" s="132"/>
      <c r="S165" s="132"/>
      <c r="T165" s="132"/>
    </row>
    <row r="166" spans="1:20" ht="9.75" customHeight="1" x14ac:dyDescent="0.2">
      <c r="A166" s="130"/>
      <c r="C166" s="131"/>
      <c r="E166" s="130"/>
      <c r="F166" s="130"/>
      <c r="G166" s="130"/>
      <c r="H166" s="130"/>
      <c r="K166" s="131"/>
      <c r="L166" s="131"/>
      <c r="R166" s="132"/>
      <c r="S166" s="132"/>
      <c r="T166" s="132"/>
    </row>
    <row r="167" spans="1:20" ht="9.75" customHeight="1" x14ac:dyDescent="0.2">
      <c r="A167" s="130"/>
      <c r="C167" s="131"/>
      <c r="E167" s="130"/>
      <c r="F167" s="130"/>
      <c r="G167" s="130"/>
      <c r="H167" s="130"/>
      <c r="K167" s="131"/>
      <c r="L167" s="131"/>
      <c r="R167" s="132"/>
      <c r="S167" s="132"/>
      <c r="T167" s="132"/>
    </row>
    <row r="168" spans="1:20" ht="9.75" customHeight="1" x14ac:dyDescent="0.2">
      <c r="A168" s="130"/>
      <c r="C168" s="131"/>
      <c r="E168" s="130"/>
      <c r="F168" s="130"/>
      <c r="G168" s="130"/>
      <c r="H168" s="130"/>
      <c r="K168" s="131"/>
      <c r="L168" s="131"/>
      <c r="R168" s="132"/>
      <c r="S168" s="132"/>
      <c r="T168" s="132"/>
    </row>
    <row r="169" spans="1:20" ht="9.75" customHeight="1" x14ac:dyDescent="0.2">
      <c r="A169" s="130"/>
      <c r="C169" s="131"/>
      <c r="E169" s="130"/>
      <c r="F169" s="130"/>
      <c r="G169" s="130"/>
      <c r="H169" s="130"/>
      <c r="K169" s="131"/>
      <c r="L169" s="131"/>
      <c r="R169" s="132"/>
      <c r="S169" s="132"/>
      <c r="T169" s="132"/>
    </row>
    <row r="170" spans="1:20" ht="9.75" customHeight="1" x14ac:dyDescent="0.2">
      <c r="A170" s="130"/>
      <c r="C170" s="131"/>
      <c r="E170" s="130"/>
      <c r="F170" s="130"/>
      <c r="G170" s="130"/>
      <c r="H170" s="130"/>
      <c r="K170" s="131"/>
      <c r="L170" s="131"/>
      <c r="R170" s="132"/>
      <c r="S170" s="132"/>
      <c r="T170" s="132"/>
    </row>
    <row r="171" spans="1:20" ht="9.75" customHeight="1" x14ac:dyDescent="0.2">
      <c r="A171" s="130"/>
      <c r="C171" s="131"/>
      <c r="E171" s="130"/>
      <c r="F171" s="130"/>
      <c r="G171" s="130"/>
      <c r="H171" s="130"/>
      <c r="K171" s="131"/>
      <c r="L171" s="131"/>
      <c r="R171" s="132"/>
      <c r="S171" s="132"/>
      <c r="T171" s="132"/>
    </row>
    <row r="172" spans="1:20" ht="9.75" customHeight="1" x14ac:dyDescent="0.2">
      <c r="A172" s="130"/>
      <c r="C172" s="131"/>
      <c r="E172" s="130"/>
      <c r="F172" s="130"/>
      <c r="G172" s="130"/>
      <c r="H172" s="130"/>
      <c r="K172" s="131"/>
      <c r="L172" s="131"/>
      <c r="R172" s="132"/>
      <c r="S172" s="132"/>
      <c r="T172" s="132"/>
    </row>
    <row r="173" spans="1:20" ht="9.75" customHeight="1" x14ac:dyDescent="0.2">
      <c r="A173" s="130"/>
      <c r="C173" s="131"/>
      <c r="E173" s="130"/>
      <c r="F173" s="130"/>
      <c r="G173" s="130"/>
      <c r="H173" s="130"/>
      <c r="K173" s="131"/>
      <c r="L173" s="131"/>
      <c r="R173" s="132"/>
      <c r="S173" s="132"/>
      <c r="T173" s="132"/>
    </row>
    <row r="174" spans="1:20" ht="9.75" customHeight="1" x14ac:dyDescent="0.2">
      <c r="A174" s="130"/>
      <c r="C174" s="131"/>
      <c r="E174" s="130"/>
      <c r="F174" s="130"/>
      <c r="G174" s="130"/>
      <c r="H174" s="130"/>
      <c r="K174" s="131"/>
      <c r="L174" s="131"/>
      <c r="R174" s="132"/>
      <c r="S174" s="132"/>
      <c r="T174" s="132"/>
    </row>
    <row r="175" spans="1:20" ht="9.75" customHeight="1" x14ac:dyDescent="0.2">
      <c r="A175" s="130"/>
      <c r="C175" s="131"/>
      <c r="E175" s="130"/>
      <c r="F175" s="130"/>
      <c r="G175" s="130"/>
      <c r="H175" s="130"/>
      <c r="K175" s="131"/>
      <c r="L175" s="131"/>
      <c r="R175" s="132"/>
      <c r="S175" s="132"/>
      <c r="T175" s="132"/>
    </row>
    <row r="176" spans="1:20" ht="9.75" customHeight="1" x14ac:dyDescent="0.2">
      <c r="A176" s="130"/>
      <c r="C176" s="131"/>
      <c r="E176" s="130"/>
      <c r="F176" s="130"/>
      <c r="G176" s="130"/>
      <c r="H176" s="130"/>
      <c r="K176" s="131"/>
      <c r="L176" s="131"/>
      <c r="R176" s="132"/>
      <c r="S176" s="132"/>
      <c r="T176" s="132"/>
    </row>
    <row r="177" spans="1:20" ht="9.75" customHeight="1" x14ac:dyDescent="0.2">
      <c r="A177" s="130"/>
      <c r="C177" s="131"/>
      <c r="E177" s="130"/>
      <c r="F177" s="130"/>
      <c r="G177" s="130"/>
      <c r="H177" s="130"/>
      <c r="K177" s="131"/>
      <c r="L177" s="131"/>
      <c r="R177" s="132"/>
      <c r="S177" s="132"/>
      <c r="T177" s="132"/>
    </row>
    <row r="178" spans="1:20" ht="9.75" customHeight="1" x14ac:dyDescent="0.2">
      <c r="A178" s="130"/>
      <c r="C178" s="131"/>
      <c r="E178" s="130"/>
      <c r="F178" s="130"/>
      <c r="G178" s="130"/>
      <c r="H178" s="130"/>
      <c r="K178" s="131"/>
      <c r="L178" s="131"/>
      <c r="R178" s="132"/>
      <c r="S178" s="132"/>
      <c r="T178" s="132"/>
    </row>
    <row r="179" spans="1:20" ht="9.75" customHeight="1" x14ac:dyDescent="0.2">
      <c r="A179" s="130"/>
      <c r="C179" s="131"/>
      <c r="E179" s="130"/>
      <c r="F179" s="130"/>
      <c r="G179" s="130"/>
      <c r="H179" s="130"/>
      <c r="K179" s="131"/>
      <c r="L179" s="131"/>
      <c r="R179" s="132"/>
      <c r="S179" s="132"/>
      <c r="T179" s="132"/>
    </row>
    <row r="180" spans="1:20" ht="9.75" customHeight="1" x14ac:dyDescent="0.2">
      <c r="A180" s="130"/>
      <c r="C180" s="131"/>
      <c r="E180" s="130"/>
      <c r="F180" s="130"/>
      <c r="G180" s="130"/>
      <c r="H180" s="130"/>
      <c r="K180" s="131"/>
      <c r="L180" s="131"/>
      <c r="R180" s="132"/>
      <c r="S180" s="132"/>
      <c r="T180" s="132"/>
    </row>
    <row r="181" spans="1:20" ht="9.75" customHeight="1" x14ac:dyDescent="0.2">
      <c r="A181" s="130"/>
      <c r="C181" s="131"/>
      <c r="E181" s="130"/>
      <c r="F181" s="130"/>
      <c r="G181" s="130"/>
      <c r="H181" s="130"/>
      <c r="K181" s="131"/>
      <c r="L181" s="131"/>
      <c r="R181" s="132"/>
      <c r="S181" s="132"/>
      <c r="T181" s="132"/>
    </row>
    <row r="182" spans="1:20" ht="9.75" customHeight="1" x14ac:dyDescent="0.2">
      <c r="A182" s="130"/>
      <c r="C182" s="131"/>
      <c r="E182" s="130"/>
      <c r="F182" s="130"/>
      <c r="G182" s="130"/>
      <c r="H182" s="130"/>
      <c r="K182" s="131"/>
      <c r="L182" s="131"/>
      <c r="R182" s="132"/>
      <c r="S182" s="132"/>
      <c r="T182" s="132"/>
    </row>
    <row r="183" spans="1:20" ht="9.75" customHeight="1" x14ac:dyDescent="0.2">
      <c r="A183" s="130"/>
      <c r="C183" s="131"/>
      <c r="E183" s="130"/>
      <c r="F183" s="130"/>
      <c r="G183" s="130"/>
      <c r="H183" s="130"/>
      <c r="K183" s="131"/>
      <c r="L183" s="131"/>
      <c r="R183" s="132"/>
      <c r="S183" s="132"/>
      <c r="T183" s="132"/>
    </row>
    <row r="184" spans="1:20" ht="9.75" customHeight="1" x14ac:dyDescent="0.2">
      <c r="A184" s="130"/>
      <c r="C184" s="131"/>
      <c r="E184" s="130"/>
      <c r="F184" s="130"/>
      <c r="G184" s="130"/>
      <c r="H184" s="130"/>
      <c r="K184" s="131"/>
      <c r="L184" s="131"/>
      <c r="R184" s="132"/>
      <c r="S184" s="132"/>
      <c r="T184" s="132"/>
    </row>
    <row r="185" spans="1:20" ht="9.75" customHeight="1" x14ac:dyDescent="0.2">
      <c r="A185" s="130"/>
      <c r="C185" s="131"/>
      <c r="E185" s="130"/>
      <c r="F185" s="130"/>
      <c r="G185" s="130"/>
      <c r="H185" s="130"/>
      <c r="K185" s="131"/>
      <c r="L185" s="131"/>
      <c r="R185" s="132"/>
      <c r="S185" s="132"/>
      <c r="T185" s="132"/>
    </row>
    <row r="186" spans="1:20" ht="9.75" customHeight="1" x14ac:dyDescent="0.2">
      <c r="A186" s="130"/>
      <c r="C186" s="131"/>
      <c r="E186" s="130"/>
      <c r="F186" s="130"/>
      <c r="G186" s="130"/>
      <c r="H186" s="130"/>
      <c r="K186" s="131"/>
      <c r="L186" s="131"/>
      <c r="R186" s="132"/>
      <c r="S186" s="132"/>
      <c r="T186" s="132"/>
    </row>
    <row r="187" spans="1:20" ht="9.75" customHeight="1" x14ac:dyDescent="0.2">
      <c r="A187" s="130"/>
      <c r="C187" s="131"/>
      <c r="E187" s="130"/>
      <c r="F187" s="130"/>
      <c r="G187" s="130"/>
      <c r="H187" s="130"/>
      <c r="K187" s="131"/>
      <c r="L187" s="131"/>
      <c r="R187" s="132"/>
      <c r="S187" s="132"/>
      <c r="T187" s="132"/>
    </row>
    <row r="188" spans="1:20" ht="9.75" customHeight="1" x14ac:dyDescent="0.2">
      <c r="A188" s="130"/>
      <c r="C188" s="131"/>
      <c r="E188" s="130"/>
      <c r="F188" s="130"/>
      <c r="G188" s="130"/>
      <c r="H188" s="130"/>
      <c r="K188" s="131"/>
      <c r="L188" s="131"/>
      <c r="R188" s="132"/>
      <c r="S188" s="132"/>
      <c r="T188" s="132"/>
    </row>
    <row r="189" spans="1:20" ht="9.75" customHeight="1" x14ac:dyDescent="0.2">
      <c r="A189" s="130"/>
      <c r="C189" s="131"/>
      <c r="E189" s="130"/>
      <c r="F189" s="130"/>
      <c r="G189" s="130"/>
      <c r="H189" s="130"/>
      <c r="K189" s="131"/>
      <c r="L189" s="131"/>
      <c r="R189" s="132"/>
      <c r="S189" s="132"/>
      <c r="T189" s="132"/>
    </row>
    <row r="190" spans="1:20" ht="9.75" customHeight="1" x14ac:dyDescent="0.2">
      <c r="A190" s="130"/>
      <c r="C190" s="131"/>
      <c r="E190" s="130"/>
      <c r="F190" s="130"/>
      <c r="G190" s="130"/>
      <c r="H190" s="130"/>
      <c r="K190" s="131"/>
      <c r="L190" s="131"/>
      <c r="R190" s="132"/>
      <c r="S190" s="132"/>
      <c r="T190" s="132"/>
    </row>
    <row r="191" spans="1:20" ht="9.75" customHeight="1" x14ac:dyDescent="0.2">
      <c r="A191" s="130"/>
      <c r="C191" s="131"/>
      <c r="E191" s="130"/>
      <c r="F191" s="130"/>
      <c r="G191" s="130"/>
      <c r="H191" s="130"/>
      <c r="K191" s="131"/>
      <c r="L191" s="131"/>
      <c r="R191" s="132"/>
      <c r="S191" s="132"/>
      <c r="T191" s="132"/>
    </row>
    <row r="192" spans="1:20" ht="9.75" customHeight="1" x14ac:dyDescent="0.2">
      <c r="A192" s="130"/>
      <c r="C192" s="131"/>
      <c r="E192" s="130"/>
      <c r="F192" s="130"/>
      <c r="G192" s="130"/>
      <c r="H192" s="130"/>
      <c r="K192" s="131"/>
      <c r="L192" s="131"/>
      <c r="R192" s="132"/>
      <c r="S192" s="132"/>
      <c r="T192" s="132"/>
    </row>
    <row r="193" spans="1:20" ht="9.75" customHeight="1" x14ac:dyDescent="0.2">
      <c r="A193" s="130"/>
      <c r="C193" s="131"/>
      <c r="E193" s="130"/>
      <c r="F193" s="130"/>
      <c r="G193" s="130"/>
      <c r="H193" s="130"/>
      <c r="K193" s="131"/>
      <c r="L193" s="131"/>
      <c r="R193" s="132"/>
      <c r="S193" s="132"/>
      <c r="T193" s="132"/>
    </row>
    <row r="194" spans="1:20" ht="9.75" customHeight="1" x14ac:dyDescent="0.2">
      <c r="A194" s="130"/>
      <c r="C194" s="131"/>
      <c r="E194" s="130"/>
      <c r="F194" s="130"/>
      <c r="G194" s="130"/>
      <c r="H194" s="130"/>
      <c r="K194" s="131"/>
      <c r="L194" s="131"/>
      <c r="R194" s="132"/>
      <c r="S194" s="132"/>
      <c r="T194" s="132"/>
    </row>
    <row r="195" spans="1:20" ht="9.75" customHeight="1" x14ac:dyDescent="0.2">
      <c r="A195" s="130"/>
      <c r="C195" s="131"/>
      <c r="E195" s="130"/>
      <c r="F195" s="130"/>
      <c r="G195" s="130"/>
      <c r="H195" s="130"/>
      <c r="K195" s="131"/>
      <c r="L195" s="131"/>
      <c r="R195" s="132"/>
      <c r="S195" s="132"/>
      <c r="T195" s="132"/>
    </row>
    <row r="196" spans="1:20" ht="9.75" customHeight="1" x14ac:dyDescent="0.2">
      <c r="A196" s="130"/>
      <c r="C196" s="131"/>
      <c r="E196" s="130"/>
      <c r="F196" s="130"/>
      <c r="G196" s="130"/>
      <c r="H196" s="130"/>
      <c r="K196" s="131"/>
      <c r="L196" s="131"/>
      <c r="R196" s="132"/>
      <c r="S196" s="132"/>
      <c r="T196" s="132"/>
    </row>
    <row r="197" spans="1:20" ht="9.75" customHeight="1" x14ac:dyDescent="0.2">
      <c r="A197" s="130"/>
      <c r="C197" s="131"/>
      <c r="E197" s="130"/>
      <c r="F197" s="130"/>
      <c r="G197" s="130"/>
      <c r="H197" s="130"/>
      <c r="K197" s="131"/>
      <c r="L197" s="131"/>
      <c r="R197" s="132"/>
      <c r="S197" s="132"/>
      <c r="T197" s="132"/>
    </row>
    <row r="198" spans="1:20" ht="9.75" customHeight="1" x14ac:dyDescent="0.2">
      <c r="A198" s="130"/>
      <c r="C198" s="131"/>
      <c r="E198" s="130"/>
      <c r="F198" s="130"/>
      <c r="G198" s="130"/>
      <c r="H198" s="130"/>
      <c r="K198" s="131"/>
      <c r="L198" s="131"/>
      <c r="R198" s="132"/>
      <c r="S198" s="132"/>
      <c r="T198" s="132"/>
    </row>
    <row r="199" spans="1:20" ht="9.75" customHeight="1" x14ac:dyDescent="0.2">
      <c r="A199" s="130"/>
      <c r="C199" s="131"/>
      <c r="E199" s="130"/>
      <c r="F199" s="130"/>
      <c r="G199" s="130"/>
      <c r="H199" s="130"/>
      <c r="K199" s="131"/>
      <c r="L199" s="131"/>
      <c r="R199" s="132"/>
      <c r="S199" s="132"/>
      <c r="T199" s="132"/>
    </row>
    <row r="200" spans="1:20" ht="9.75" customHeight="1" x14ac:dyDescent="0.2">
      <c r="A200" s="130"/>
      <c r="C200" s="131"/>
      <c r="E200" s="130"/>
      <c r="F200" s="130"/>
      <c r="G200" s="130"/>
      <c r="H200" s="130"/>
      <c r="K200" s="131"/>
      <c r="L200" s="131"/>
      <c r="R200" s="132"/>
      <c r="S200" s="132"/>
      <c r="T200" s="132"/>
    </row>
    <row r="201" spans="1:20" ht="9.75" customHeight="1" x14ac:dyDescent="0.2">
      <c r="A201" s="130"/>
      <c r="C201" s="131"/>
      <c r="E201" s="130"/>
      <c r="F201" s="130"/>
      <c r="G201" s="130"/>
      <c r="H201" s="130"/>
      <c r="K201" s="131"/>
      <c r="L201" s="131"/>
      <c r="R201" s="132"/>
      <c r="S201" s="132"/>
      <c r="T201" s="132"/>
    </row>
    <row r="202" spans="1:20" ht="9.75" customHeight="1" x14ac:dyDescent="0.2">
      <c r="A202" s="130"/>
      <c r="C202" s="131"/>
      <c r="E202" s="130"/>
      <c r="F202" s="130"/>
      <c r="G202" s="130"/>
      <c r="H202" s="130"/>
      <c r="K202" s="131"/>
      <c r="L202" s="131"/>
      <c r="R202" s="132"/>
      <c r="S202" s="132"/>
      <c r="T202" s="132"/>
    </row>
    <row r="203" spans="1:20" ht="9.75" customHeight="1" x14ac:dyDescent="0.2">
      <c r="A203" s="130"/>
      <c r="C203" s="131"/>
      <c r="E203" s="130"/>
      <c r="F203" s="130"/>
      <c r="G203" s="130"/>
      <c r="H203" s="130"/>
      <c r="K203" s="131"/>
      <c r="L203" s="131"/>
      <c r="R203" s="132"/>
      <c r="S203" s="132"/>
      <c r="T203" s="132"/>
    </row>
    <row r="204" spans="1:20" ht="9.75" customHeight="1" x14ac:dyDescent="0.2">
      <c r="A204" s="130"/>
      <c r="C204" s="131"/>
      <c r="E204" s="130"/>
      <c r="F204" s="130"/>
      <c r="G204" s="130"/>
      <c r="H204" s="130"/>
      <c r="K204" s="131"/>
      <c r="L204" s="131"/>
      <c r="R204" s="132"/>
      <c r="S204" s="132"/>
      <c r="T204" s="132"/>
    </row>
    <row r="205" spans="1:20" ht="9.75" customHeight="1" x14ac:dyDescent="0.2">
      <c r="A205" s="130"/>
      <c r="C205" s="131"/>
      <c r="E205" s="130"/>
      <c r="F205" s="130"/>
      <c r="G205" s="130"/>
      <c r="H205" s="130"/>
      <c r="K205" s="131"/>
      <c r="L205" s="131"/>
      <c r="R205" s="132"/>
      <c r="S205" s="132"/>
      <c r="T205" s="132"/>
    </row>
    <row r="206" spans="1:20" ht="9.75" customHeight="1" x14ac:dyDescent="0.2">
      <c r="A206" s="130"/>
      <c r="C206" s="131"/>
      <c r="E206" s="130"/>
      <c r="F206" s="130"/>
      <c r="G206" s="130"/>
      <c r="H206" s="130"/>
      <c r="K206" s="131"/>
      <c r="L206" s="131"/>
      <c r="R206" s="132"/>
      <c r="S206" s="132"/>
      <c r="T206" s="132"/>
    </row>
    <row r="207" spans="1:20" ht="9.75" customHeight="1" x14ac:dyDescent="0.2">
      <c r="A207" s="130"/>
      <c r="C207" s="131"/>
      <c r="E207" s="130"/>
      <c r="F207" s="130"/>
      <c r="G207" s="130"/>
      <c r="H207" s="130"/>
      <c r="K207" s="131"/>
      <c r="L207" s="131"/>
      <c r="R207" s="132"/>
      <c r="S207" s="132"/>
      <c r="T207" s="132"/>
    </row>
    <row r="208" spans="1:20" ht="9.75" customHeight="1" x14ac:dyDescent="0.2">
      <c r="A208" s="130"/>
      <c r="C208" s="131"/>
      <c r="E208" s="130"/>
      <c r="F208" s="130"/>
      <c r="G208" s="130"/>
      <c r="H208" s="130"/>
      <c r="K208" s="131"/>
      <c r="L208" s="131"/>
      <c r="R208" s="132"/>
      <c r="S208" s="132"/>
      <c r="T208" s="132"/>
    </row>
    <row r="209" spans="1:20" ht="9.75" customHeight="1" x14ac:dyDescent="0.2">
      <c r="A209" s="130"/>
      <c r="C209" s="131"/>
      <c r="E209" s="130"/>
      <c r="F209" s="130"/>
      <c r="G209" s="130"/>
      <c r="H209" s="130"/>
      <c r="K209" s="131"/>
      <c r="L209" s="131"/>
      <c r="R209" s="132"/>
      <c r="S209" s="132"/>
      <c r="T209" s="132"/>
    </row>
    <row r="210" spans="1:20" ht="9.75" customHeight="1" x14ac:dyDescent="0.2">
      <c r="A210" s="130"/>
      <c r="C210" s="131"/>
      <c r="E210" s="130"/>
      <c r="F210" s="130"/>
      <c r="G210" s="130"/>
      <c r="H210" s="130"/>
      <c r="K210" s="131"/>
      <c r="L210" s="131"/>
      <c r="R210" s="132"/>
      <c r="S210" s="132"/>
      <c r="T210" s="132"/>
    </row>
    <row r="211" spans="1:20" ht="9.75" customHeight="1" x14ac:dyDescent="0.2">
      <c r="A211" s="130"/>
      <c r="C211" s="131"/>
      <c r="E211" s="130"/>
      <c r="F211" s="130"/>
      <c r="G211" s="130"/>
      <c r="H211" s="130"/>
      <c r="K211" s="131"/>
      <c r="L211" s="131"/>
      <c r="R211" s="132"/>
      <c r="S211" s="132"/>
      <c r="T211" s="132"/>
    </row>
    <row r="212" spans="1:20" ht="9.75" customHeight="1" x14ac:dyDescent="0.2">
      <c r="A212" s="130"/>
      <c r="C212" s="131"/>
      <c r="E212" s="130"/>
      <c r="F212" s="130"/>
      <c r="G212" s="130"/>
      <c r="H212" s="130"/>
      <c r="K212" s="131"/>
      <c r="L212" s="131"/>
      <c r="R212" s="132"/>
      <c r="S212" s="132"/>
      <c r="T212" s="132"/>
    </row>
    <row r="213" spans="1:20" ht="9.75" customHeight="1" x14ac:dyDescent="0.2">
      <c r="A213" s="130"/>
      <c r="C213" s="131"/>
      <c r="E213" s="130"/>
      <c r="F213" s="130"/>
      <c r="G213" s="130"/>
      <c r="H213" s="130"/>
      <c r="K213" s="131"/>
      <c r="L213" s="131"/>
      <c r="R213" s="132"/>
      <c r="S213" s="132"/>
      <c r="T213" s="132"/>
    </row>
    <row r="214" spans="1:20" ht="9.75" customHeight="1" x14ac:dyDescent="0.2">
      <c r="A214" s="130"/>
      <c r="C214" s="131"/>
      <c r="E214" s="130"/>
      <c r="F214" s="130"/>
      <c r="G214" s="130"/>
      <c r="H214" s="130"/>
      <c r="K214" s="131"/>
      <c r="L214" s="131"/>
      <c r="R214" s="132"/>
      <c r="S214" s="132"/>
      <c r="T214" s="132"/>
    </row>
    <row r="215" spans="1:20" ht="9.75" customHeight="1" x14ac:dyDescent="0.2">
      <c r="A215" s="130"/>
      <c r="C215" s="131"/>
      <c r="E215" s="130"/>
      <c r="F215" s="130"/>
      <c r="G215" s="130"/>
      <c r="H215" s="130"/>
      <c r="K215" s="131"/>
      <c r="L215" s="131"/>
      <c r="R215" s="132"/>
      <c r="S215" s="132"/>
      <c r="T215" s="132"/>
    </row>
    <row r="216" spans="1:20" ht="9.75" customHeight="1" x14ac:dyDescent="0.2">
      <c r="A216" s="130"/>
      <c r="C216" s="131"/>
      <c r="E216" s="130"/>
      <c r="F216" s="130"/>
      <c r="G216" s="130"/>
      <c r="H216" s="130"/>
      <c r="K216" s="131"/>
      <c r="L216" s="131"/>
      <c r="R216" s="132"/>
      <c r="S216" s="132"/>
      <c r="T216" s="132"/>
    </row>
    <row r="217" spans="1:20" ht="9.75" customHeight="1" x14ac:dyDescent="0.2">
      <c r="A217" s="130"/>
      <c r="C217" s="131"/>
      <c r="E217" s="130"/>
      <c r="F217" s="130"/>
      <c r="G217" s="130"/>
      <c r="H217" s="130"/>
      <c r="K217" s="131"/>
      <c r="L217" s="131"/>
      <c r="R217" s="132"/>
      <c r="S217" s="132"/>
      <c r="T217" s="132"/>
    </row>
    <row r="218" spans="1:20" ht="9.75" customHeight="1" x14ac:dyDescent="0.2">
      <c r="A218" s="130"/>
      <c r="C218" s="131"/>
      <c r="E218" s="130"/>
      <c r="F218" s="130"/>
      <c r="G218" s="130"/>
      <c r="H218" s="130"/>
      <c r="K218" s="131"/>
      <c r="L218" s="131"/>
      <c r="R218" s="132"/>
      <c r="S218" s="132"/>
      <c r="T218" s="132"/>
    </row>
    <row r="219" spans="1:20" ht="9.75" customHeight="1" x14ac:dyDescent="0.2">
      <c r="A219" s="130"/>
      <c r="C219" s="131"/>
      <c r="E219" s="130"/>
      <c r="F219" s="130"/>
      <c r="G219" s="130"/>
      <c r="H219" s="130"/>
      <c r="K219" s="131"/>
      <c r="L219" s="131"/>
      <c r="R219" s="132"/>
      <c r="S219" s="132"/>
      <c r="T219" s="132"/>
    </row>
    <row r="220" spans="1:20" ht="9.75" customHeight="1" x14ac:dyDescent="0.2">
      <c r="A220" s="130"/>
      <c r="C220" s="131"/>
      <c r="E220" s="130"/>
      <c r="F220" s="130"/>
      <c r="G220" s="130"/>
      <c r="H220" s="130"/>
      <c r="K220" s="131"/>
      <c r="L220" s="131"/>
      <c r="R220" s="132"/>
      <c r="S220" s="132"/>
      <c r="T220" s="132"/>
    </row>
    <row r="221" spans="1:20" ht="9.75" customHeight="1" x14ac:dyDescent="0.2">
      <c r="A221" s="130"/>
      <c r="C221" s="131"/>
      <c r="E221" s="130"/>
      <c r="F221" s="130"/>
      <c r="G221" s="130"/>
      <c r="H221" s="130"/>
      <c r="K221" s="131"/>
      <c r="L221" s="131"/>
      <c r="R221" s="132"/>
      <c r="S221" s="132"/>
      <c r="T221" s="132"/>
    </row>
    <row r="222" spans="1:20" ht="9.75" customHeight="1" x14ac:dyDescent="0.2">
      <c r="A222" s="130"/>
      <c r="C222" s="131"/>
      <c r="E222" s="130"/>
      <c r="F222" s="130"/>
      <c r="G222" s="130"/>
      <c r="H222" s="130"/>
      <c r="K222" s="131"/>
      <c r="L222" s="131"/>
      <c r="R222" s="132"/>
      <c r="S222" s="132"/>
      <c r="T222" s="132"/>
    </row>
    <row r="223" spans="1:20" ht="9.75" customHeight="1" x14ac:dyDescent="0.2">
      <c r="A223" s="130"/>
      <c r="C223" s="131"/>
      <c r="E223" s="130"/>
      <c r="F223" s="130"/>
      <c r="G223" s="130"/>
      <c r="H223" s="130"/>
      <c r="K223" s="131"/>
      <c r="L223" s="131"/>
      <c r="R223" s="132"/>
      <c r="S223" s="132"/>
      <c r="T223" s="132"/>
    </row>
    <row r="224" spans="1:20" ht="9.75" customHeight="1" x14ac:dyDescent="0.2">
      <c r="A224" s="130"/>
      <c r="C224" s="131"/>
      <c r="E224" s="130"/>
      <c r="F224" s="130"/>
      <c r="G224" s="130"/>
      <c r="H224" s="130"/>
      <c r="K224" s="131"/>
      <c r="L224" s="131"/>
      <c r="R224" s="132"/>
      <c r="S224" s="132"/>
      <c r="T224" s="132"/>
    </row>
    <row r="225" spans="1:20" ht="9.75" customHeight="1" x14ac:dyDescent="0.2">
      <c r="A225" s="130"/>
      <c r="C225" s="131"/>
      <c r="E225" s="130"/>
      <c r="F225" s="130"/>
      <c r="G225" s="130"/>
      <c r="H225" s="130"/>
      <c r="K225" s="131"/>
      <c r="L225" s="131"/>
      <c r="R225" s="132"/>
      <c r="S225" s="132"/>
      <c r="T225" s="132"/>
    </row>
    <row r="226" spans="1:20" ht="9.75" customHeight="1" x14ac:dyDescent="0.2">
      <c r="A226" s="130"/>
      <c r="C226" s="131"/>
      <c r="E226" s="130"/>
      <c r="F226" s="130"/>
      <c r="G226" s="130"/>
      <c r="H226" s="130"/>
      <c r="K226" s="131"/>
      <c r="L226" s="131"/>
      <c r="R226" s="132"/>
      <c r="S226" s="132"/>
      <c r="T226" s="132"/>
    </row>
    <row r="227" spans="1:20" ht="9.75" customHeight="1" x14ac:dyDescent="0.2">
      <c r="A227" s="130"/>
      <c r="C227" s="131"/>
      <c r="E227" s="130"/>
      <c r="F227" s="130"/>
      <c r="G227" s="130"/>
      <c r="H227" s="130"/>
      <c r="K227" s="131"/>
      <c r="L227" s="131"/>
      <c r="R227" s="132"/>
      <c r="S227" s="132"/>
      <c r="T227" s="132"/>
    </row>
    <row r="228" spans="1:20" ht="9.75" customHeight="1" x14ac:dyDescent="0.2">
      <c r="A228" s="130"/>
      <c r="C228" s="131"/>
      <c r="E228" s="130"/>
      <c r="F228" s="130"/>
      <c r="G228" s="130"/>
      <c r="H228" s="130"/>
      <c r="K228" s="131"/>
      <c r="L228" s="131"/>
      <c r="R228" s="132"/>
      <c r="S228" s="132"/>
      <c r="T228" s="132"/>
    </row>
    <row r="229" spans="1:20" ht="9.75" customHeight="1" x14ac:dyDescent="0.2">
      <c r="A229" s="130"/>
      <c r="C229" s="131"/>
      <c r="E229" s="130"/>
      <c r="F229" s="130"/>
      <c r="G229" s="130"/>
      <c r="H229" s="130"/>
      <c r="K229" s="131"/>
      <c r="L229" s="131"/>
      <c r="R229" s="132"/>
      <c r="S229" s="132"/>
      <c r="T229" s="132"/>
    </row>
    <row r="230" spans="1:20" ht="9.75" customHeight="1" x14ac:dyDescent="0.2">
      <c r="A230" s="130"/>
      <c r="C230" s="131"/>
      <c r="E230" s="130"/>
      <c r="F230" s="130"/>
      <c r="G230" s="130"/>
      <c r="H230" s="130"/>
      <c r="K230" s="131"/>
      <c r="L230" s="131"/>
      <c r="R230" s="132"/>
      <c r="S230" s="132"/>
      <c r="T230" s="132"/>
    </row>
    <row r="231" spans="1:20" ht="9.75" customHeight="1" x14ac:dyDescent="0.2">
      <c r="A231" s="130"/>
      <c r="C231" s="131"/>
      <c r="E231" s="130"/>
      <c r="F231" s="130"/>
      <c r="G231" s="130"/>
      <c r="H231" s="130"/>
      <c r="K231" s="131"/>
      <c r="L231" s="131"/>
      <c r="R231" s="132"/>
      <c r="S231" s="132"/>
      <c r="T231" s="132"/>
    </row>
    <row r="232" spans="1:20" ht="9.75" customHeight="1" x14ac:dyDescent="0.2">
      <c r="A232" s="130"/>
      <c r="C232" s="131"/>
      <c r="E232" s="130"/>
      <c r="F232" s="130"/>
      <c r="G232" s="130"/>
      <c r="H232" s="130"/>
      <c r="K232" s="131"/>
      <c r="L232" s="131"/>
      <c r="R232" s="132"/>
      <c r="S232" s="132"/>
      <c r="T232" s="132"/>
    </row>
    <row r="233" spans="1:20" ht="9.75" customHeight="1" x14ac:dyDescent="0.2">
      <c r="A233" s="130"/>
      <c r="C233" s="131"/>
      <c r="E233" s="130"/>
      <c r="F233" s="130"/>
      <c r="G233" s="130"/>
      <c r="H233" s="130"/>
      <c r="K233" s="131"/>
      <c r="L233" s="131"/>
      <c r="R233" s="132"/>
      <c r="S233" s="132"/>
      <c r="T233" s="132"/>
    </row>
    <row r="234" spans="1:20" ht="9.75" customHeight="1" x14ac:dyDescent="0.2">
      <c r="A234" s="130"/>
      <c r="C234" s="131"/>
      <c r="E234" s="130"/>
      <c r="F234" s="130"/>
      <c r="G234" s="130"/>
      <c r="H234" s="130"/>
      <c r="K234" s="131"/>
      <c r="L234" s="131"/>
      <c r="R234" s="132"/>
      <c r="S234" s="132"/>
      <c r="T234" s="132"/>
    </row>
    <row r="235" spans="1:20" ht="9.75" customHeight="1" x14ac:dyDescent="0.2">
      <c r="A235" s="130"/>
      <c r="C235" s="131"/>
      <c r="E235" s="130"/>
      <c r="F235" s="130"/>
      <c r="G235" s="130"/>
      <c r="H235" s="130"/>
      <c r="K235" s="131"/>
      <c r="L235" s="131"/>
      <c r="R235" s="132"/>
      <c r="S235" s="132"/>
      <c r="T235" s="132"/>
    </row>
    <row r="236" spans="1:20" ht="9.75" customHeight="1" x14ac:dyDescent="0.2">
      <c r="A236" s="130"/>
      <c r="C236" s="131"/>
      <c r="E236" s="130"/>
      <c r="F236" s="130"/>
      <c r="G236" s="130"/>
      <c r="H236" s="130"/>
      <c r="K236" s="131"/>
      <c r="L236" s="131"/>
      <c r="R236" s="132"/>
      <c r="S236" s="132"/>
      <c r="T236" s="132"/>
    </row>
    <row r="237" spans="1:20" ht="9.75" customHeight="1" x14ac:dyDescent="0.2">
      <c r="A237" s="130"/>
      <c r="C237" s="131"/>
      <c r="E237" s="130"/>
      <c r="F237" s="130"/>
      <c r="G237" s="130"/>
      <c r="H237" s="130"/>
      <c r="K237" s="131"/>
      <c r="L237" s="131"/>
      <c r="R237" s="132"/>
      <c r="S237" s="132"/>
      <c r="T237" s="132"/>
    </row>
    <row r="238" spans="1:20" ht="9.75" customHeight="1" x14ac:dyDescent="0.2">
      <c r="A238" s="130"/>
      <c r="C238" s="131"/>
      <c r="E238" s="130"/>
      <c r="F238" s="130"/>
      <c r="G238" s="130"/>
      <c r="H238" s="130"/>
      <c r="K238" s="131"/>
      <c r="L238" s="131"/>
      <c r="R238" s="132"/>
      <c r="S238" s="132"/>
      <c r="T238" s="132"/>
    </row>
    <row r="239" spans="1:20" ht="9.75" customHeight="1" x14ac:dyDescent="0.2">
      <c r="A239" s="130"/>
      <c r="C239" s="131"/>
      <c r="E239" s="130"/>
      <c r="F239" s="130"/>
      <c r="G239" s="130"/>
      <c r="H239" s="130"/>
      <c r="K239" s="131"/>
      <c r="L239" s="131"/>
      <c r="R239" s="132"/>
      <c r="S239" s="132"/>
      <c r="T239" s="132"/>
    </row>
    <row r="240" spans="1:20" ht="9.75" customHeight="1" x14ac:dyDescent="0.2">
      <c r="A240" s="130"/>
      <c r="C240" s="131"/>
      <c r="E240" s="130"/>
      <c r="F240" s="130"/>
      <c r="G240" s="130"/>
      <c r="H240" s="130"/>
      <c r="K240" s="131"/>
      <c r="L240" s="131"/>
      <c r="R240" s="132"/>
      <c r="S240" s="132"/>
      <c r="T240" s="132"/>
    </row>
    <row r="241" spans="1:20" ht="9.75" customHeight="1" x14ac:dyDescent="0.2">
      <c r="A241" s="130"/>
      <c r="C241" s="131"/>
      <c r="E241" s="130"/>
      <c r="F241" s="130"/>
      <c r="G241" s="130"/>
      <c r="H241" s="130"/>
      <c r="K241" s="131"/>
      <c r="L241" s="131"/>
      <c r="R241" s="132"/>
      <c r="S241" s="132"/>
      <c r="T241" s="132"/>
    </row>
    <row r="242" spans="1:20" ht="9.75" customHeight="1" x14ac:dyDescent="0.2">
      <c r="A242" s="130"/>
      <c r="C242" s="131"/>
      <c r="E242" s="130"/>
      <c r="F242" s="130"/>
      <c r="G242" s="130"/>
      <c r="H242" s="130"/>
      <c r="K242" s="131"/>
      <c r="L242" s="131"/>
      <c r="R242" s="132"/>
      <c r="S242" s="132"/>
      <c r="T242" s="132"/>
    </row>
    <row r="243" spans="1:20" ht="9.75" customHeight="1" x14ac:dyDescent="0.2">
      <c r="A243" s="130"/>
      <c r="C243" s="131"/>
      <c r="E243" s="130"/>
      <c r="F243" s="130"/>
      <c r="G243" s="130"/>
      <c r="H243" s="130"/>
      <c r="K243" s="131"/>
      <c r="L243" s="131"/>
      <c r="R243" s="132"/>
      <c r="S243" s="132"/>
      <c r="T243" s="132"/>
    </row>
    <row r="244" spans="1:20" ht="9.75" customHeight="1" x14ac:dyDescent="0.2">
      <c r="A244" s="130"/>
      <c r="C244" s="131"/>
      <c r="E244" s="130"/>
      <c r="F244" s="130"/>
      <c r="G244" s="130"/>
      <c r="H244" s="130"/>
      <c r="K244" s="131"/>
      <c r="L244" s="131"/>
      <c r="R244" s="132"/>
      <c r="S244" s="132"/>
      <c r="T244" s="132"/>
    </row>
    <row r="245" spans="1:20" ht="9.75" customHeight="1" x14ac:dyDescent="0.2">
      <c r="A245" s="130"/>
      <c r="C245" s="131"/>
      <c r="E245" s="130"/>
      <c r="F245" s="130"/>
      <c r="G245" s="130"/>
      <c r="H245" s="130"/>
      <c r="K245" s="131"/>
      <c r="L245" s="131"/>
      <c r="R245" s="132"/>
      <c r="S245" s="132"/>
      <c r="T245" s="132"/>
    </row>
    <row r="246" spans="1:20" ht="9.75" customHeight="1" x14ac:dyDescent="0.2">
      <c r="A246" s="130"/>
      <c r="C246" s="131"/>
      <c r="E246" s="130"/>
      <c r="F246" s="130"/>
      <c r="G246" s="130"/>
      <c r="H246" s="130"/>
      <c r="K246" s="131"/>
      <c r="L246" s="131"/>
      <c r="R246" s="132"/>
      <c r="S246" s="132"/>
      <c r="T246" s="132"/>
    </row>
    <row r="247" spans="1:20" ht="9.75" customHeight="1" x14ac:dyDescent="0.2">
      <c r="A247" s="130"/>
      <c r="C247" s="131"/>
      <c r="E247" s="130"/>
      <c r="F247" s="130"/>
      <c r="G247" s="130"/>
      <c r="H247" s="130"/>
      <c r="K247" s="131"/>
      <c r="L247" s="131"/>
      <c r="R247" s="132"/>
      <c r="S247" s="132"/>
      <c r="T247" s="132"/>
    </row>
    <row r="248" spans="1:20" ht="9.75" customHeight="1" x14ac:dyDescent="0.2">
      <c r="A248" s="130"/>
      <c r="C248" s="131"/>
      <c r="E248" s="130"/>
      <c r="F248" s="130"/>
      <c r="G248" s="130"/>
      <c r="H248" s="130"/>
      <c r="K248" s="131"/>
      <c r="L248" s="131"/>
      <c r="R248" s="132"/>
      <c r="S248" s="132"/>
      <c r="T248" s="132"/>
    </row>
    <row r="249" spans="1:20" ht="9.75" customHeight="1" x14ac:dyDescent="0.2">
      <c r="A249" s="130"/>
      <c r="C249" s="131"/>
      <c r="E249" s="130"/>
      <c r="F249" s="130"/>
      <c r="G249" s="130"/>
      <c r="H249" s="130"/>
      <c r="K249" s="131"/>
      <c r="L249" s="131"/>
      <c r="R249" s="132"/>
      <c r="S249" s="132"/>
      <c r="T249" s="132"/>
    </row>
    <row r="250" spans="1:20" ht="9.75" customHeight="1" x14ac:dyDescent="0.2">
      <c r="A250" s="130"/>
      <c r="C250" s="131"/>
      <c r="E250" s="130"/>
      <c r="F250" s="130"/>
      <c r="G250" s="130"/>
      <c r="H250" s="130"/>
      <c r="K250" s="131"/>
      <c r="L250" s="131"/>
      <c r="R250" s="132"/>
      <c r="S250" s="132"/>
      <c r="T250" s="132"/>
    </row>
    <row r="251" spans="1:20" ht="9.75" customHeight="1" x14ac:dyDescent="0.2">
      <c r="A251" s="130"/>
      <c r="C251" s="131"/>
      <c r="E251" s="130"/>
      <c r="F251" s="130"/>
      <c r="G251" s="130"/>
      <c r="H251" s="130"/>
      <c r="K251" s="131"/>
      <c r="L251" s="131"/>
      <c r="R251" s="132"/>
      <c r="S251" s="132"/>
      <c r="T251" s="132"/>
    </row>
    <row r="252" spans="1:20" ht="9.75" customHeight="1" x14ac:dyDescent="0.2">
      <c r="A252" s="130"/>
      <c r="C252" s="131"/>
      <c r="E252" s="130"/>
      <c r="F252" s="130"/>
      <c r="G252" s="130"/>
      <c r="H252" s="130"/>
      <c r="K252" s="131"/>
      <c r="L252" s="131"/>
      <c r="R252" s="132"/>
      <c r="S252" s="132"/>
      <c r="T252" s="132"/>
    </row>
    <row r="253" spans="1:20" ht="9.75" customHeight="1" x14ac:dyDescent="0.2">
      <c r="A253" s="130"/>
      <c r="C253" s="131"/>
      <c r="E253" s="130"/>
      <c r="F253" s="130"/>
      <c r="G253" s="130"/>
      <c r="H253" s="130"/>
      <c r="K253" s="131"/>
      <c r="L253" s="131"/>
      <c r="R253" s="132"/>
      <c r="S253" s="132"/>
      <c r="T253" s="132"/>
    </row>
    <row r="254" spans="1:20" ht="9.75" customHeight="1" x14ac:dyDescent="0.2">
      <c r="A254" s="130"/>
      <c r="C254" s="131"/>
      <c r="E254" s="130"/>
      <c r="F254" s="130"/>
      <c r="G254" s="130"/>
      <c r="H254" s="130"/>
      <c r="K254" s="131"/>
      <c r="L254" s="131"/>
      <c r="R254" s="132"/>
      <c r="S254" s="132"/>
      <c r="T254" s="132"/>
    </row>
    <row r="255" spans="1:20" ht="9.75" customHeight="1" x14ac:dyDescent="0.2">
      <c r="A255" s="130"/>
      <c r="C255" s="131"/>
      <c r="E255" s="130"/>
      <c r="F255" s="130"/>
      <c r="G255" s="130"/>
      <c r="H255" s="130"/>
      <c r="K255" s="131"/>
      <c r="L255" s="131"/>
      <c r="R255" s="132"/>
      <c r="S255" s="132"/>
      <c r="T255" s="132"/>
    </row>
    <row r="256" spans="1:20" ht="9.75" customHeight="1" x14ac:dyDescent="0.2">
      <c r="A256" s="130"/>
      <c r="C256" s="131"/>
      <c r="E256" s="130"/>
      <c r="F256" s="130"/>
      <c r="G256" s="130"/>
      <c r="H256" s="130"/>
      <c r="K256" s="131"/>
      <c r="L256" s="131"/>
      <c r="R256" s="132"/>
      <c r="S256" s="132"/>
      <c r="T256" s="132"/>
    </row>
    <row r="257" spans="1:20" ht="9.75" customHeight="1" x14ac:dyDescent="0.2">
      <c r="A257" s="130"/>
      <c r="C257" s="131"/>
      <c r="E257" s="130"/>
      <c r="F257" s="130"/>
      <c r="G257" s="130"/>
      <c r="H257" s="130"/>
      <c r="K257" s="131"/>
      <c r="L257" s="131"/>
      <c r="R257" s="132"/>
      <c r="S257" s="132"/>
      <c r="T257" s="132"/>
    </row>
    <row r="258" spans="1:20" ht="9.75" customHeight="1" x14ac:dyDescent="0.2">
      <c r="A258" s="130"/>
      <c r="C258" s="131"/>
      <c r="E258" s="130"/>
      <c r="F258" s="130"/>
      <c r="G258" s="130"/>
      <c r="H258" s="130"/>
      <c r="K258" s="131"/>
      <c r="L258" s="131"/>
      <c r="R258" s="132"/>
      <c r="S258" s="132"/>
      <c r="T258" s="132"/>
    </row>
    <row r="259" spans="1:20" ht="9.75" customHeight="1" x14ac:dyDescent="0.2">
      <c r="A259" s="130"/>
      <c r="C259" s="131"/>
      <c r="E259" s="130"/>
      <c r="F259" s="130"/>
      <c r="G259" s="130"/>
      <c r="H259" s="130"/>
      <c r="K259" s="131"/>
      <c r="L259" s="131"/>
      <c r="R259" s="132"/>
      <c r="S259" s="132"/>
      <c r="T259" s="132"/>
    </row>
    <row r="260" spans="1:20" ht="9.75" customHeight="1" x14ac:dyDescent="0.2">
      <c r="A260" s="130"/>
      <c r="C260" s="131"/>
      <c r="E260" s="130"/>
      <c r="F260" s="130"/>
      <c r="G260" s="130"/>
      <c r="H260" s="130"/>
      <c r="K260" s="131"/>
      <c r="L260" s="131"/>
      <c r="R260" s="132"/>
      <c r="S260" s="132"/>
      <c r="T260" s="132"/>
    </row>
    <row r="261" spans="1:20" ht="9.75" customHeight="1" x14ac:dyDescent="0.2">
      <c r="A261" s="130"/>
      <c r="C261" s="131"/>
      <c r="E261" s="130"/>
      <c r="F261" s="130"/>
      <c r="G261" s="130"/>
      <c r="H261" s="130"/>
      <c r="K261" s="131"/>
      <c r="L261" s="131"/>
      <c r="R261" s="132"/>
      <c r="S261" s="132"/>
      <c r="T261" s="132"/>
    </row>
    <row r="262" spans="1:20" ht="9.75" customHeight="1" x14ac:dyDescent="0.2">
      <c r="A262" s="130"/>
      <c r="C262" s="131"/>
      <c r="E262" s="130"/>
      <c r="F262" s="130"/>
      <c r="G262" s="130"/>
      <c r="H262" s="130"/>
      <c r="K262" s="131"/>
      <c r="L262" s="131"/>
      <c r="R262" s="132"/>
      <c r="S262" s="132"/>
      <c r="T262" s="132"/>
    </row>
    <row r="263" spans="1:20" ht="9.75" customHeight="1" x14ac:dyDescent="0.2">
      <c r="A263" s="130"/>
      <c r="C263" s="131"/>
      <c r="E263" s="130"/>
      <c r="F263" s="130"/>
      <c r="G263" s="130"/>
      <c r="H263" s="130"/>
      <c r="K263" s="131"/>
      <c r="L263" s="131"/>
      <c r="R263" s="132"/>
      <c r="S263" s="132"/>
      <c r="T263" s="132"/>
    </row>
    <row r="264" spans="1:20" ht="9.75" customHeight="1" x14ac:dyDescent="0.2">
      <c r="A264" s="130"/>
      <c r="C264" s="131"/>
      <c r="E264" s="130"/>
      <c r="F264" s="130"/>
      <c r="G264" s="130"/>
      <c r="H264" s="130"/>
      <c r="K264" s="131"/>
      <c r="L264" s="131"/>
      <c r="R264" s="132"/>
      <c r="S264" s="132"/>
      <c r="T264" s="132"/>
    </row>
    <row r="265" spans="1:20" ht="9.75" customHeight="1" x14ac:dyDescent="0.2">
      <c r="A265" s="130"/>
      <c r="C265" s="131"/>
      <c r="E265" s="130"/>
      <c r="F265" s="130"/>
      <c r="G265" s="130"/>
      <c r="H265" s="130"/>
      <c r="K265" s="131"/>
      <c r="L265" s="131"/>
      <c r="R265" s="132"/>
      <c r="S265" s="132"/>
      <c r="T265" s="132"/>
    </row>
    <row r="266" spans="1:20" ht="9.75" customHeight="1" x14ac:dyDescent="0.2">
      <c r="A266" s="130"/>
      <c r="C266" s="131"/>
      <c r="E266" s="130"/>
      <c r="F266" s="130"/>
      <c r="G266" s="130"/>
      <c r="H266" s="130"/>
      <c r="K266" s="131"/>
      <c r="L266" s="131"/>
      <c r="R266" s="132"/>
      <c r="S266" s="132"/>
      <c r="T266" s="132"/>
    </row>
    <row r="267" spans="1:20" ht="9.75" customHeight="1" x14ac:dyDescent="0.2">
      <c r="A267" s="130"/>
      <c r="C267" s="131"/>
      <c r="E267" s="130"/>
      <c r="F267" s="130"/>
      <c r="G267" s="130"/>
      <c r="H267" s="130"/>
      <c r="K267" s="131"/>
      <c r="L267" s="131"/>
      <c r="R267" s="132"/>
      <c r="S267" s="132"/>
      <c r="T267" s="132"/>
    </row>
    <row r="268" spans="1:20" ht="9.75" customHeight="1" x14ac:dyDescent="0.2">
      <c r="A268" s="130"/>
      <c r="C268" s="131"/>
      <c r="E268" s="130"/>
      <c r="F268" s="130"/>
      <c r="G268" s="130"/>
      <c r="H268" s="130"/>
      <c r="K268" s="131"/>
      <c r="L268" s="131"/>
      <c r="R268" s="132"/>
      <c r="S268" s="132"/>
      <c r="T268" s="132"/>
    </row>
    <row r="269" spans="1:20" ht="9.75" customHeight="1" x14ac:dyDescent="0.2">
      <c r="A269" s="130"/>
      <c r="C269" s="131"/>
      <c r="E269" s="130"/>
      <c r="F269" s="130"/>
      <c r="G269" s="130"/>
      <c r="H269" s="130"/>
      <c r="K269" s="131"/>
      <c r="L269" s="131"/>
      <c r="R269" s="132"/>
      <c r="S269" s="132"/>
      <c r="T269" s="132"/>
    </row>
    <row r="270" spans="1:20" ht="9.75" customHeight="1" x14ac:dyDescent="0.2">
      <c r="A270" s="130"/>
      <c r="C270" s="131"/>
      <c r="E270" s="130"/>
      <c r="F270" s="130"/>
      <c r="G270" s="130"/>
      <c r="H270" s="130"/>
      <c r="K270" s="131"/>
      <c r="L270" s="131"/>
      <c r="R270" s="132"/>
      <c r="S270" s="132"/>
      <c r="T270" s="132"/>
    </row>
    <row r="271" spans="1:20" ht="9.75" customHeight="1" x14ac:dyDescent="0.2">
      <c r="A271" s="130"/>
      <c r="C271" s="131"/>
      <c r="E271" s="130"/>
      <c r="F271" s="130"/>
      <c r="G271" s="130"/>
      <c r="H271" s="130"/>
      <c r="K271" s="131"/>
      <c r="L271" s="131"/>
      <c r="R271" s="132"/>
      <c r="S271" s="132"/>
      <c r="T271" s="132"/>
    </row>
    <row r="272" spans="1:20" ht="9.75" customHeight="1" x14ac:dyDescent="0.2">
      <c r="A272" s="130"/>
      <c r="C272" s="131"/>
      <c r="E272" s="130"/>
      <c r="F272" s="130"/>
      <c r="G272" s="130"/>
      <c r="H272" s="130"/>
      <c r="K272" s="131"/>
      <c r="L272" s="131"/>
      <c r="R272" s="132"/>
      <c r="S272" s="132"/>
      <c r="T272" s="132"/>
    </row>
    <row r="273" spans="1:20" ht="9.75" customHeight="1" x14ac:dyDescent="0.2">
      <c r="A273" s="130"/>
      <c r="C273" s="131"/>
      <c r="E273" s="130"/>
      <c r="F273" s="130"/>
      <c r="G273" s="130"/>
      <c r="H273" s="130"/>
      <c r="K273" s="131"/>
      <c r="L273" s="131"/>
      <c r="R273" s="132"/>
      <c r="S273" s="132"/>
      <c r="T273" s="132"/>
    </row>
    <row r="274" spans="1:20" ht="9.75" customHeight="1" x14ac:dyDescent="0.2">
      <c r="A274" s="130"/>
      <c r="C274" s="131"/>
      <c r="E274" s="130"/>
      <c r="F274" s="130"/>
      <c r="G274" s="130"/>
      <c r="H274" s="130"/>
      <c r="K274" s="131"/>
      <c r="L274" s="131"/>
      <c r="R274" s="132"/>
      <c r="S274" s="132"/>
      <c r="T274" s="132"/>
    </row>
    <row r="275" spans="1:20" ht="9.75" customHeight="1" x14ac:dyDescent="0.2">
      <c r="A275" s="130"/>
      <c r="C275" s="131"/>
      <c r="E275" s="130"/>
      <c r="F275" s="130"/>
      <c r="G275" s="130"/>
      <c r="H275" s="130"/>
      <c r="K275" s="131"/>
      <c r="L275" s="131"/>
      <c r="R275" s="132"/>
      <c r="S275" s="132"/>
      <c r="T275" s="132"/>
    </row>
    <row r="276" spans="1:20" ht="9.75" customHeight="1" x14ac:dyDescent="0.2">
      <c r="A276" s="130"/>
      <c r="C276" s="131"/>
      <c r="E276" s="130"/>
      <c r="F276" s="130"/>
      <c r="G276" s="130"/>
      <c r="H276" s="130"/>
      <c r="K276" s="131"/>
      <c r="L276" s="131"/>
      <c r="R276" s="132"/>
      <c r="S276" s="132"/>
      <c r="T276" s="132"/>
    </row>
    <row r="277" spans="1:20" ht="9.75" customHeight="1" x14ac:dyDescent="0.2">
      <c r="A277" s="130"/>
      <c r="C277" s="131"/>
      <c r="E277" s="130"/>
      <c r="F277" s="130"/>
      <c r="G277" s="130"/>
      <c r="H277" s="130"/>
      <c r="K277" s="131"/>
      <c r="L277" s="131"/>
      <c r="R277" s="132"/>
      <c r="S277" s="132"/>
      <c r="T277" s="132"/>
    </row>
    <row r="278" spans="1:20" ht="9.75" customHeight="1" x14ac:dyDescent="0.2">
      <c r="A278" s="130"/>
      <c r="C278" s="131"/>
      <c r="E278" s="130"/>
      <c r="F278" s="130"/>
      <c r="G278" s="130"/>
      <c r="H278" s="130"/>
      <c r="K278" s="131"/>
      <c r="L278" s="131"/>
      <c r="R278" s="132"/>
      <c r="S278" s="132"/>
      <c r="T278" s="132"/>
    </row>
    <row r="279" spans="1:20" ht="9.75" customHeight="1" x14ac:dyDescent="0.2">
      <c r="A279" s="130"/>
      <c r="C279" s="131"/>
      <c r="E279" s="130"/>
      <c r="F279" s="130"/>
      <c r="G279" s="130"/>
      <c r="H279" s="130"/>
      <c r="K279" s="131"/>
      <c r="L279" s="131"/>
      <c r="R279" s="132"/>
      <c r="S279" s="132"/>
      <c r="T279" s="132"/>
    </row>
    <row r="280" spans="1:20" ht="9.75" customHeight="1" x14ac:dyDescent="0.2">
      <c r="A280" s="130"/>
      <c r="C280" s="131"/>
      <c r="E280" s="130"/>
      <c r="F280" s="130"/>
      <c r="G280" s="130"/>
      <c r="H280" s="130"/>
      <c r="K280" s="131"/>
      <c r="L280" s="131"/>
      <c r="R280" s="132"/>
      <c r="S280" s="132"/>
      <c r="T280" s="132"/>
    </row>
    <row r="281" spans="1:20" ht="9.75" customHeight="1" x14ac:dyDescent="0.2">
      <c r="A281" s="130"/>
      <c r="C281" s="131"/>
      <c r="E281" s="130"/>
      <c r="F281" s="130"/>
      <c r="G281" s="130"/>
      <c r="H281" s="130"/>
      <c r="K281" s="131"/>
      <c r="L281" s="131"/>
      <c r="R281" s="132"/>
      <c r="S281" s="132"/>
      <c r="T281" s="132"/>
    </row>
    <row r="282" spans="1:20" ht="9.75" customHeight="1" x14ac:dyDescent="0.2">
      <c r="A282" s="130"/>
      <c r="C282" s="131"/>
      <c r="E282" s="130"/>
      <c r="F282" s="130"/>
      <c r="G282" s="130"/>
      <c r="H282" s="130"/>
      <c r="K282" s="131"/>
      <c r="L282" s="131"/>
      <c r="R282" s="132"/>
      <c r="S282" s="132"/>
      <c r="T282" s="132"/>
    </row>
    <row r="283" spans="1:20" ht="9.75" customHeight="1" x14ac:dyDescent="0.2">
      <c r="A283" s="130"/>
      <c r="C283" s="131"/>
      <c r="E283" s="130"/>
      <c r="F283" s="130"/>
      <c r="G283" s="130"/>
      <c r="H283" s="130"/>
      <c r="K283" s="131"/>
      <c r="L283" s="131"/>
      <c r="R283" s="132"/>
      <c r="S283" s="132"/>
      <c r="T283" s="132"/>
    </row>
    <row r="284" spans="1:20" ht="9.75" customHeight="1" x14ac:dyDescent="0.2">
      <c r="A284" s="130"/>
      <c r="C284" s="131"/>
      <c r="E284" s="130"/>
      <c r="F284" s="130"/>
      <c r="G284" s="130"/>
      <c r="H284" s="130"/>
      <c r="K284" s="131"/>
      <c r="L284" s="131"/>
      <c r="R284" s="132"/>
      <c r="S284" s="132"/>
      <c r="T284" s="132"/>
    </row>
    <row r="285" spans="1:20" ht="9.75" customHeight="1" x14ac:dyDescent="0.2">
      <c r="A285" s="130"/>
      <c r="C285" s="131"/>
      <c r="E285" s="130"/>
      <c r="F285" s="130"/>
      <c r="G285" s="130"/>
      <c r="H285" s="130"/>
      <c r="K285" s="131"/>
      <c r="L285" s="131"/>
      <c r="R285" s="132"/>
      <c r="S285" s="132"/>
      <c r="T285" s="132"/>
    </row>
    <row r="286" spans="1:20" ht="9.75" customHeight="1" x14ac:dyDescent="0.2">
      <c r="A286" s="130"/>
      <c r="C286" s="131"/>
      <c r="E286" s="130"/>
      <c r="F286" s="130"/>
      <c r="G286" s="130"/>
      <c r="H286" s="130"/>
      <c r="K286" s="131"/>
      <c r="L286" s="131"/>
      <c r="R286" s="132"/>
      <c r="S286" s="132"/>
      <c r="T286" s="132"/>
    </row>
    <row r="287" spans="1:20" ht="9.75" customHeight="1" x14ac:dyDescent="0.2">
      <c r="A287" s="130"/>
      <c r="C287" s="131"/>
      <c r="E287" s="130"/>
      <c r="F287" s="130"/>
      <c r="G287" s="130"/>
      <c r="H287" s="130"/>
      <c r="K287" s="131"/>
      <c r="L287" s="131"/>
      <c r="R287" s="132"/>
      <c r="S287" s="132"/>
      <c r="T287" s="132"/>
    </row>
    <row r="288" spans="1:20" ht="9.75" customHeight="1" x14ac:dyDescent="0.2">
      <c r="A288" s="130"/>
      <c r="C288" s="131"/>
      <c r="E288" s="130"/>
      <c r="F288" s="130"/>
      <c r="G288" s="130"/>
      <c r="H288" s="130"/>
      <c r="K288" s="131"/>
      <c r="L288" s="131"/>
      <c r="R288" s="132"/>
      <c r="S288" s="132"/>
      <c r="T288" s="132"/>
    </row>
    <row r="289" spans="1:20" ht="9.75" customHeight="1" x14ac:dyDescent="0.2">
      <c r="A289" s="130"/>
      <c r="C289" s="131"/>
      <c r="E289" s="130"/>
      <c r="F289" s="130"/>
      <c r="G289" s="130"/>
      <c r="H289" s="130"/>
      <c r="K289" s="131"/>
      <c r="L289" s="131"/>
      <c r="R289" s="132"/>
      <c r="S289" s="132"/>
      <c r="T289" s="132"/>
    </row>
    <row r="290" spans="1:20" ht="9.75" customHeight="1" x14ac:dyDescent="0.2">
      <c r="A290" s="130"/>
      <c r="C290" s="131"/>
      <c r="E290" s="130"/>
      <c r="F290" s="130"/>
      <c r="G290" s="130"/>
      <c r="H290" s="130"/>
      <c r="K290" s="131"/>
      <c r="L290" s="131"/>
      <c r="R290" s="132"/>
      <c r="S290" s="132"/>
      <c r="T290" s="132"/>
    </row>
    <row r="291" spans="1:20" ht="9.75" customHeight="1" x14ac:dyDescent="0.2">
      <c r="A291" s="130"/>
      <c r="C291" s="131"/>
      <c r="E291" s="130"/>
      <c r="F291" s="130"/>
      <c r="G291" s="130"/>
      <c r="H291" s="130"/>
      <c r="K291" s="131"/>
      <c r="L291" s="131"/>
      <c r="R291" s="132"/>
      <c r="S291" s="132"/>
      <c r="T291" s="132"/>
    </row>
    <row r="292" spans="1:20" ht="9.75" customHeight="1" x14ac:dyDescent="0.2">
      <c r="A292" s="130"/>
      <c r="C292" s="131"/>
      <c r="E292" s="130"/>
      <c r="F292" s="130"/>
      <c r="G292" s="130"/>
      <c r="H292" s="130"/>
      <c r="K292" s="131"/>
      <c r="L292" s="131"/>
      <c r="R292" s="132"/>
      <c r="S292" s="132"/>
      <c r="T292" s="132"/>
    </row>
    <row r="293" spans="1:20" ht="9.75" customHeight="1" x14ac:dyDescent="0.2">
      <c r="A293" s="130"/>
      <c r="C293" s="131"/>
      <c r="E293" s="130"/>
      <c r="F293" s="130"/>
      <c r="G293" s="130"/>
      <c r="H293" s="130"/>
      <c r="K293" s="131"/>
      <c r="L293" s="131"/>
      <c r="R293" s="132"/>
      <c r="S293" s="132"/>
      <c r="T293" s="132"/>
    </row>
    <row r="294" spans="1:20" ht="15.75" customHeight="1" x14ac:dyDescent="0.2">
      <c r="A294" s="130"/>
      <c r="C294" s="131"/>
      <c r="E294" s="130"/>
      <c r="F294" s="130"/>
      <c r="G294" s="130"/>
      <c r="H294" s="130"/>
      <c r="K294" s="131"/>
      <c r="L294" s="131"/>
      <c r="R294" s="132"/>
      <c r="S294" s="132"/>
      <c r="T294" s="132"/>
    </row>
    <row r="295" spans="1:20" ht="15.75" customHeight="1" x14ac:dyDescent="0.2">
      <c r="A295" s="130"/>
      <c r="C295" s="131"/>
      <c r="E295" s="130"/>
      <c r="F295" s="130"/>
      <c r="G295" s="130"/>
      <c r="H295" s="130"/>
      <c r="K295" s="131"/>
      <c r="L295" s="131"/>
      <c r="R295" s="132"/>
      <c r="S295" s="132"/>
      <c r="T295" s="132"/>
    </row>
    <row r="296" spans="1:20" ht="15.75" customHeight="1" x14ac:dyDescent="0.2">
      <c r="A296" s="130"/>
      <c r="C296" s="131"/>
      <c r="E296" s="130"/>
      <c r="F296" s="130"/>
      <c r="G296" s="130"/>
      <c r="H296" s="130"/>
      <c r="K296" s="131"/>
      <c r="L296" s="131"/>
      <c r="R296" s="132"/>
      <c r="S296" s="132"/>
      <c r="T296" s="132"/>
    </row>
    <row r="297" spans="1:20" ht="15.75" customHeight="1" x14ac:dyDescent="0.2">
      <c r="A297" s="130"/>
      <c r="C297" s="131"/>
      <c r="E297" s="130"/>
      <c r="F297" s="130"/>
      <c r="G297" s="130"/>
      <c r="H297" s="130"/>
      <c r="K297" s="131"/>
      <c r="L297" s="131"/>
      <c r="R297" s="132"/>
      <c r="S297" s="132"/>
      <c r="T297" s="132"/>
    </row>
    <row r="298" spans="1:20" ht="15.75" customHeight="1" x14ac:dyDescent="0.2">
      <c r="A298" s="130"/>
      <c r="C298" s="131"/>
      <c r="E298" s="130"/>
      <c r="F298" s="130"/>
      <c r="G298" s="130"/>
      <c r="H298" s="130"/>
      <c r="K298" s="131"/>
      <c r="L298" s="131"/>
      <c r="R298" s="132"/>
      <c r="S298" s="132"/>
      <c r="T298" s="132"/>
    </row>
    <row r="299" spans="1:20" ht="15.75" customHeight="1" x14ac:dyDescent="0.2"/>
    <row r="300" spans="1:20" ht="15.75" customHeight="1" x14ac:dyDescent="0.2"/>
    <row r="301" spans="1:20" ht="15.75" customHeight="1" x14ac:dyDescent="0.2"/>
    <row r="302" spans="1:20" ht="15.75" customHeight="1" x14ac:dyDescent="0.2"/>
    <row r="303" spans="1:20" ht="15.75" customHeight="1" x14ac:dyDescent="0.2"/>
    <row r="304" spans="1:20"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autoFilter ref="B1:R99"/>
  <mergeCells count="2">
    <mergeCell ref="U30:U31"/>
    <mergeCell ref="V53:V57"/>
  </mergeCells>
  <conditionalFormatting sqref="I2:J11 R6:T9 U7:U9 I59:J60 R83:T83 R89:T89 K53:M53 L2 K25:K29 M25:M29 G30:G31 L48 L70 I67:J71 L87:L90 M91 K91 L92:L93 L95 J57:J58 I44:J46 U52 U47:U50 J42 I55:I56 K54:L56 Q56 I73:J97 L97 T53 K86:M86 R86 K3:T3 K47:R47 K82:P83 N2:P2 K5:Q11 K32:Q40 N48:R48 N70:P70 N87:P90 N92:P93 N95:P95 N97:P97 K49:T49 N54:T54 N55:P55 K85:P85 K51:T52 K50:S50 K41:S41 K44:T45 K61:P66 K76:P76 K69:P69 L67:P68 K71:P73 M77:P78 M80:P81 M57:P58 M74:P75 K94:P94 K42:P43 L98:P98 R10:S11 Q25:Q31 L24:L31 N24:P31 I24:J41 R25:U33">
    <cfRule type="cellIs" dxfId="230" priority="2" operator="equal">
      <formula>"ELABORATION"</formula>
    </cfRule>
  </conditionalFormatting>
  <conditionalFormatting sqref="I2:J11 R6:T9 U7:U9 R83:T83 R89:T89 K53:M53 K25:K29 M25:M29 G30:G31 L48 L70 I67:J71 L87:L90 M91 K91 L92:L93 L95 J57:J58 U52 U47:U50 I44:J46 J42 I55:I56 K54:L56 Q56 I73:J97 L97 T53 K86:M86 R86 K3:T3 K47:R47 K83:P85 K4:Q11 K32:Q40 N48:R48 N70:P70 N87:P90 N92:P93 N95:P95 N97:P97 K49:T49 N54:T54 N55:P55 K51:T52 K50:S50 K46:Q46 K61:P66 K76:P76 K69:P69 L67:P68 K71:P73 M77:P78 M80:P81 K44:T44 I59:P60 M74:P75 K96:P96 K42:P43 L98:P98 R10:S11 Q25:Q31 L24:L31 N24:P31 I24:J41 R25:U33">
    <cfRule type="cellIs" dxfId="229" priority="3" operator="equal">
      <formula>"Actualisation"</formula>
    </cfRule>
  </conditionalFormatting>
  <conditionalFormatting sqref="I2:J11 R6:T9 U7:U9 R83:T83 R89:T89 K53:M53 L2 K25:K29 M25:M29 G30:G31 L48 L70 I67:J71 L87:L90 M91 K91 L92:L93 L95 J57:J58 I44:J46 U52 U47:U50 J42 I55:I56 K54:L56 Q56 I73:J97 L97 T53 K86:M86 R86 K3:T3 K47:R47 K82:P85 N2:P2 K4:Q11 K32:Q40 N48:R48 N70:P70 N87:P90 N92:P93 N95:P95 N97:P97 K49:T49 N54:T54 N55:P55 K51:T52 K50:S50 K46:Q46 K41:S41 K44:T45 K61:P66 K76:P76 K69:P69 L67:P68 K71:P73 M77:P78 M80:P81 I59:P60 M57:P58 M74:P75 K96:P96 K94:P94 K42:P43 L98:P98 R10:S11 Q25:Q31 L24:L31 N24:P31 I24:J41 R25:U33">
    <cfRule type="cellIs" dxfId="228" priority="4" operator="equal">
      <formula>"Valorisation"</formula>
    </cfRule>
  </conditionalFormatting>
  <conditionalFormatting sqref="K4:Q4 K46:Q46 K59:P60 K84:P84 K96:P96">
    <cfRule type="cellIs" dxfId="227" priority="5" operator="equal">
      <formula>"ELABORATION"</formula>
    </cfRule>
  </conditionalFormatting>
  <conditionalFormatting sqref="K24 R82:T82 Q2:T2 M24 Q24:T24">
    <cfRule type="cellIs" dxfId="226" priority="6" operator="equal">
      <formula>"ELABORATION"</formula>
    </cfRule>
  </conditionalFormatting>
  <conditionalFormatting sqref="K24 R82:T82 L2 M24 Q24:T24 K45:T45 N2:T2 K41:S41 M57:P58 K82:P82 K94:P94">
    <cfRule type="cellIs" dxfId="225" priority="7" operator="equal">
      <formula>"Actualisation"</formula>
    </cfRule>
  </conditionalFormatting>
  <conditionalFormatting sqref="K24 R82:T82 Q2:T2 M24 Q24:T24">
    <cfRule type="cellIs" dxfId="224" priority="8" operator="equal">
      <formula>"Valorisation"</formula>
    </cfRule>
  </conditionalFormatting>
  <conditionalFormatting sqref="K58:L58 R58:T58 R90:T93 R95:T97 R34:T36 R37:S40 T37:T41 R68:T81">
    <cfRule type="cellIs" dxfId="223" priority="9" operator="equal">
      <formula>"ELABORATION"</formula>
    </cfRule>
  </conditionalFormatting>
  <conditionalFormatting sqref="K58:L58 R58:T58 R90:T93 R95:T97 R34:T36 R37:S40 T37:T41 R68:T81">
    <cfRule type="cellIs" dxfId="222" priority="10" operator="equal">
      <formula>"Actualisation"</formula>
    </cfRule>
  </conditionalFormatting>
  <conditionalFormatting sqref="K58:L58 R58:T58 R90:T93 R95:T97 R34:T36 R37:S40 T37:T41 R68:T81">
    <cfRule type="cellIs" dxfId="221" priority="11" operator="equal">
      <formula>"Valorisation"</formula>
    </cfRule>
  </conditionalFormatting>
  <conditionalFormatting sqref="K74:L75 K77:L80">
    <cfRule type="cellIs" dxfId="220" priority="12" operator="equal">
      <formula>"ELABORATION"</formula>
    </cfRule>
  </conditionalFormatting>
  <conditionalFormatting sqref="K74:L75 K77:L80">
    <cfRule type="cellIs" dxfId="219" priority="13" operator="equal">
      <formula>"Actualisation"</formula>
    </cfRule>
  </conditionalFormatting>
  <conditionalFormatting sqref="K74:L75 K77:L80">
    <cfRule type="cellIs" dxfId="218" priority="14" operator="equal">
      <formula>"Valorisation"</formula>
    </cfRule>
  </conditionalFormatting>
  <conditionalFormatting sqref="R57:S57 R94:T94">
    <cfRule type="cellIs" dxfId="217" priority="15" operator="equal">
      <formula>"ELABORATION"</formula>
    </cfRule>
  </conditionalFormatting>
  <conditionalFormatting sqref="R57:S57 R94:T94">
    <cfRule type="cellIs" dxfId="216" priority="16" operator="equal">
      <formula>"Actualisation"</formula>
    </cfRule>
  </conditionalFormatting>
  <conditionalFormatting sqref="R57:S57 R94:T94">
    <cfRule type="cellIs" dxfId="215" priority="17" operator="equal">
      <formula>"Valorisation"</formula>
    </cfRule>
  </conditionalFormatting>
  <conditionalFormatting sqref="K81:L81">
    <cfRule type="cellIs" dxfId="214" priority="24" operator="equal">
      <formula>"ELABORATION"</formula>
    </cfRule>
  </conditionalFormatting>
  <conditionalFormatting sqref="K81:L81">
    <cfRule type="cellIs" dxfId="213" priority="25" operator="equal">
      <formula>"Actualisation"</formula>
    </cfRule>
  </conditionalFormatting>
  <conditionalFormatting sqref="K81:L81">
    <cfRule type="cellIs" dxfId="212" priority="26" operator="equal">
      <formula>"Valorisation"</formula>
    </cfRule>
  </conditionalFormatting>
  <conditionalFormatting sqref="R62:T62 R67:T67 R66:S66 R64:T65 R63:S63">
    <cfRule type="cellIs" dxfId="211" priority="27" operator="equal">
      <formula>"ELABORATION"</formula>
    </cfRule>
  </conditionalFormatting>
  <conditionalFormatting sqref="R62:T62 R67:T67 R66:S66 R64:T65 R63:S63">
    <cfRule type="cellIs" dxfId="210" priority="28" operator="equal">
      <formula>"Actualisation"</formula>
    </cfRule>
  </conditionalFormatting>
  <conditionalFormatting sqref="R62:T62 R67:T67 R66:S66 R64:T65 R63:S63">
    <cfRule type="cellIs" dxfId="209" priority="29" operator="equal">
      <formula>"Valorisation"</formula>
    </cfRule>
  </conditionalFormatting>
  <conditionalFormatting sqref="K57:L57">
    <cfRule type="cellIs" dxfId="208" priority="30" operator="equal">
      <formula>"ELABORATION"</formula>
    </cfRule>
  </conditionalFormatting>
  <conditionalFormatting sqref="K57:L57">
    <cfRule type="cellIs" dxfId="207" priority="31" operator="equal">
      <formula>"Actualisation"</formula>
    </cfRule>
  </conditionalFormatting>
  <conditionalFormatting sqref="K57:L57">
    <cfRule type="cellIs" dxfId="206" priority="32" operator="equal">
      <formula>"Valorisation"</formula>
    </cfRule>
  </conditionalFormatting>
  <conditionalFormatting sqref="R87:T88 S86:T86">
    <cfRule type="cellIs" dxfId="205" priority="33" operator="equal">
      <formula>"ELABORATION"</formula>
    </cfRule>
  </conditionalFormatting>
  <conditionalFormatting sqref="R87:T88 S86:T86">
    <cfRule type="cellIs" dxfId="204" priority="34" operator="equal">
      <formula>"Actualisation"</formula>
    </cfRule>
  </conditionalFormatting>
  <conditionalFormatting sqref="R87:T88 S86:T86">
    <cfRule type="cellIs" dxfId="203" priority="35" operator="equal">
      <formula>"Valorisation"</formula>
    </cfRule>
  </conditionalFormatting>
  <conditionalFormatting sqref="U79">
    <cfRule type="cellIs" dxfId="202" priority="36" operator="equal">
      <formula>"ELABORATION"</formula>
    </cfRule>
  </conditionalFormatting>
  <conditionalFormatting sqref="U79">
    <cfRule type="cellIs" dxfId="201" priority="37" operator="equal">
      <formula>"Actualisation"</formula>
    </cfRule>
  </conditionalFormatting>
  <conditionalFormatting sqref="U79">
    <cfRule type="cellIs" dxfId="200" priority="38" operator="equal">
      <formula>"Valorisation"</formula>
    </cfRule>
  </conditionalFormatting>
  <conditionalFormatting sqref="U2">
    <cfRule type="cellIs" dxfId="199" priority="39" operator="equal">
      <formula>"ELABORATION"</formula>
    </cfRule>
  </conditionalFormatting>
  <conditionalFormatting sqref="U2">
    <cfRule type="cellIs" dxfId="198" priority="40" operator="equal">
      <formula>"Actualisation"</formula>
    </cfRule>
  </conditionalFormatting>
  <conditionalFormatting sqref="U2">
    <cfRule type="cellIs" dxfId="197" priority="41" operator="equal">
      <formula>"Valorisation"</formula>
    </cfRule>
  </conditionalFormatting>
  <conditionalFormatting sqref="U66:U69 U86:U89 U91:U93">
    <cfRule type="cellIs" dxfId="196" priority="42" operator="equal">
      <formula>"ELABORATION"</formula>
    </cfRule>
  </conditionalFormatting>
  <conditionalFormatting sqref="U66:U69 U86:U89 U91:U93">
    <cfRule type="cellIs" dxfId="195" priority="43" operator="equal">
      <formula>"Actualisation"</formula>
    </cfRule>
  </conditionalFormatting>
  <conditionalFormatting sqref="U66:U69 U86:U89 U91:U93">
    <cfRule type="cellIs" dxfId="194" priority="44" operator="equal">
      <formula>"Valorisation"</formula>
    </cfRule>
  </conditionalFormatting>
  <conditionalFormatting sqref="U72:U76">
    <cfRule type="cellIs" dxfId="193" priority="45" operator="equal">
      <formula>"ELABORATION"</formula>
    </cfRule>
  </conditionalFormatting>
  <conditionalFormatting sqref="U72:U76">
    <cfRule type="cellIs" dxfId="192" priority="46" operator="equal">
      <formula>"Actualisation"</formula>
    </cfRule>
  </conditionalFormatting>
  <conditionalFormatting sqref="U72:U76">
    <cfRule type="cellIs" dxfId="191" priority="47" operator="equal">
      <formula>"Valorisation"</formula>
    </cfRule>
  </conditionalFormatting>
  <conditionalFormatting sqref="U34:U41">
    <cfRule type="cellIs" dxfId="190" priority="48" operator="equal">
      <formula>"ELABORATION"</formula>
    </cfRule>
  </conditionalFormatting>
  <conditionalFormatting sqref="U34:U41">
    <cfRule type="cellIs" dxfId="189" priority="49" operator="equal">
      <formula>"Actualisation"</formula>
    </cfRule>
  </conditionalFormatting>
  <conditionalFormatting sqref="U34:U41">
    <cfRule type="cellIs" dxfId="188" priority="50" operator="equal">
      <formula>"Valorisation"</formula>
    </cfRule>
  </conditionalFormatting>
  <conditionalFormatting sqref="U24">
    <cfRule type="cellIs" dxfId="187" priority="63" operator="equal">
      <formula>"ELABORATION"</formula>
    </cfRule>
  </conditionalFormatting>
  <conditionalFormatting sqref="U24">
    <cfRule type="cellIs" dxfId="186" priority="64" operator="equal">
      <formula>"Actualisation"</formula>
    </cfRule>
  </conditionalFormatting>
  <conditionalFormatting sqref="U24">
    <cfRule type="cellIs" dxfId="185" priority="65" operator="equal">
      <formula>"Valorisation"</formula>
    </cfRule>
  </conditionalFormatting>
  <conditionalFormatting sqref="U77">
    <cfRule type="cellIs" dxfId="184" priority="66" operator="equal">
      <formula>"ELABORATION"</formula>
    </cfRule>
  </conditionalFormatting>
  <conditionalFormatting sqref="U77">
    <cfRule type="cellIs" dxfId="183" priority="67" operator="equal">
      <formula>"Actualisation"</formula>
    </cfRule>
  </conditionalFormatting>
  <conditionalFormatting sqref="U77">
    <cfRule type="cellIs" dxfId="182" priority="68" operator="equal">
      <formula>"Valorisation"</formula>
    </cfRule>
  </conditionalFormatting>
  <conditionalFormatting sqref="U42">
    <cfRule type="cellIs" dxfId="181" priority="69" operator="equal">
      <formula>"ELABORATION"</formula>
    </cfRule>
  </conditionalFormatting>
  <conditionalFormatting sqref="U42">
    <cfRule type="cellIs" dxfId="180" priority="70" operator="equal">
      <formula>"Actualisation"</formula>
    </cfRule>
  </conditionalFormatting>
  <conditionalFormatting sqref="U42">
    <cfRule type="cellIs" dxfId="179" priority="71" operator="equal">
      <formula>"Valorisation"</formula>
    </cfRule>
  </conditionalFormatting>
  <conditionalFormatting sqref="U43">
    <cfRule type="cellIs" dxfId="178" priority="72" operator="equal">
      <formula>"ELABORATION"</formula>
    </cfRule>
  </conditionalFormatting>
  <conditionalFormatting sqref="U43">
    <cfRule type="cellIs" dxfId="177" priority="73" operator="equal">
      <formula>"Actualisation"</formula>
    </cfRule>
  </conditionalFormatting>
  <conditionalFormatting sqref="U43">
    <cfRule type="cellIs" dxfId="176" priority="74" operator="equal">
      <formula>"Valorisation"</formula>
    </cfRule>
  </conditionalFormatting>
  <conditionalFormatting sqref="U54 U58:U65">
    <cfRule type="cellIs" dxfId="175" priority="75" operator="equal">
      <formula>"ELABORATION"</formula>
    </cfRule>
  </conditionalFormatting>
  <conditionalFormatting sqref="U54 U58:U65">
    <cfRule type="cellIs" dxfId="174" priority="76" operator="equal">
      <formula>"Actualisation"</formula>
    </cfRule>
  </conditionalFormatting>
  <conditionalFormatting sqref="U54 U58:U65">
    <cfRule type="cellIs" dxfId="173" priority="77" operator="equal">
      <formula>"Valorisation"</formula>
    </cfRule>
  </conditionalFormatting>
  <conditionalFormatting sqref="U53">
    <cfRule type="cellIs" dxfId="172" priority="78" operator="equal">
      <formula>"ELABORATION"</formula>
    </cfRule>
  </conditionalFormatting>
  <conditionalFormatting sqref="U53">
    <cfRule type="cellIs" dxfId="171" priority="79" operator="equal">
      <formula>"Actualisation"</formula>
    </cfRule>
  </conditionalFormatting>
  <conditionalFormatting sqref="U53">
    <cfRule type="cellIs" dxfId="170" priority="80" operator="equal">
      <formula>"Valorisation"</formula>
    </cfRule>
  </conditionalFormatting>
  <conditionalFormatting sqref="U70:U71">
    <cfRule type="cellIs" dxfId="169" priority="81" operator="equal">
      <formula>"ELABORATION"</formula>
    </cfRule>
  </conditionalFormatting>
  <conditionalFormatting sqref="U70:U71">
    <cfRule type="cellIs" dxfId="168" priority="82" operator="equal">
      <formula>"Actualisation"</formula>
    </cfRule>
  </conditionalFormatting>
  <conditionalFormatting sqref="U70:U71">
    <cfRule type="cellIs" dxfId="167" priority="83" operator="equal">
      <formula>"Valorisation"</formula>
    </cfRule>
  </conditionalFormatting>
  <conditionalFormatting sqref="U82:U85">
    <cfRule type="cellIs" dxfId="166" priority="84" operator="equal">
      <formula>"ELABORATION"</formula>
    </cfRule>
  </conditionalFormatting>
  <conditionalFormatting sqref="U82:U85">
    <cfRule type="cellIs" dxfId="165" priority="85" operator="equal">
      <formula>"Actualisation"</formula>
    </cfRule>
  </conditionalFormatting>
  <conditionalFormatting sqref="U82:U85">
    <cfRule type="cellIs" dxfId="164" priority="86" operator="equal">
      <formula>"Valorisation"</formula>
    </cfRule>
  </conditionalFormatting>
  <conditionalFormatting sqref="U78">
    <cfRule type="cellIs" dxfId="163" priority="87" operator="equal">
      <formula>"ELABORATION"</formula>
    </cfRule>
  </conditionalFormatting>
  <conditionalFormatting sqref="U78">
    <cfRule type="cellIs" dxfId="162" priority="88" operator="equal">
      <formula>"Actualisation"</formula>
    </cfRule>
  </conditionalFormatting>
  <conditionalFormatting sqref="U78">
    <cfRule type="cellIs" dxfId="161" priority="89" operator="equal">
      <formula>"Valorisation"</formula>
    </cfRule>
  </conditionalFormatting>
  <conditionalFormatting sqref="U90">
    <cfRule type="cellIs" dxfId="160" priority="90" operator="equal">
      <formula>"ELABORATION"</formula>
    </cfRule>
  </conditionalFormatting>
  <conditionalFormatting sqref="U90">
    <cfRule type="cellIs" dxfId="159" priority="91" operator="equal">
      <formula>"Actualisation"</formula>
    </cfRule>
  </conditionalFormatting>
  <conditionalFormatting sqref="U90">
    <cfRule type="cellIs" dxfId="158" priority="92" operator="equal">
      <formula>"Valorisation"</formula>
    </cfRule>
  </conditionalFormatting>
  <conditionalFormatting sqref="R4:T4">
    <cfRule type="cellIs" dxfId="157" priority="105" operator="equal">
      <formula>"ELABORATION"</formula>
    </cfRule>
  </conditionalFormatting>
  <conditionalFormatting sqref="R4:T4">
    <cfRule type="cellIs" dxfId="156" priority="106" operator="equal">
      <formula>"Actualisation"</formula>
    </cfRule>
  </conditionalFormatting>
  <conditionalFormatting sqref="R4:T4">
    <cfRule type="cellIs" dxfId="155" priority="107" operator="equal">
      <formula>"Valorisation"</formula>
    </cfRule>
  </conditionalFormatting>
  <conditionalFormatting sqref="U6">
    <cfRule type="cellIs" dxfId="154" priority="108" operator="equal">
      <formula>"ELABORATION"</formula>
    </cfRule>
  </conditionalFormatting>
  <conditionalFormatting sqref="U6">
    <cfRule type="cellIs" dxfId="153" priority="109" operator="equal">
      <formula>"Actualisation"</formula>
    </cfRule>
  </conditionalFormatting>
  <conditionalFormatting sqref="U6">
    <cfRule type="cellIs" dxfId="152" priority="110" operator="equal">
      <formula>"Valorisation"</formula>
    </cfRule>
  </conditionalFormatting>
  <conditionalFormatting sqref="U3">
    <cfRule type="cellIs" dxfId="151" priority="111" operator="equal">
      <formula>"ELABORATION"</formula>
    </cfRule>
  </conditionalFormatting>
  <conditionalFormatting sqref="U3">
    <cfRule type="cellIs" dxfId="150" priority="112" operator="equal">
      <formula>"Actualisation"</formula>
    </cfRule>
  </conditionalFormatting>
  <conditionalFormatting sqref="U3">
    <cfRule type="cellIs" dxfId="149" priority="113" operator="equal">
      <formula>"Valorisation"</formula>
    </cfRule>
  </conditionalFormatting>
  <conditionalFormatting sqref="U4">
    <cfRule type="cellIs" dxfId="148" priority="114" operator="equal">
      <formula>"ELABORATION"</formula>
    </cfRule>
  </conditionalFormatting>
  <conditionalFormatting sqref="U4">
    <cfRule type="cellIs" dxfId="147" priority="115" operator="equal">
      <formula>"Actualisation"</formula>
    </cfRule>
  </conditionalFormatting>
  <conditionalFormatting sqref="U4">
    <cfRule type="cellIs" dxfId="146" priority="116" operator="equal">
      <formula>"Valorisation"</formula>
    </cfRule>
  </conditionalFormatting>
  <conditionalFormatting sqref="U5">
    <cfRule type="cellIs" dxfId="145" priority="117" operator="equal">
      <formula>"ELABORATION"</formula>
    </cfRule>
  </conditionalFormatting>
  <conditionalFormatting sqref="U5">
    <cfRule type="cellIs" dxfId="144" priority="118" operator="equal">
      <formula>"Actualisation"</formula>
    </cfRule>
  </conditionalFormatting>
  <conditionalFormatting sqref="U5">
    <cfRule type="cellIs" dxfId="143" priority="119" operator="equal">
      <formula>"Valorisation"</formula>
    </cfRule>
  </conditionalFormatting>
  <conditionalFormatting sqref="Q83">
    <cfRule type="cellIs" dxfId="142" priority="132" operator="equal">
      <formula>"ELABORATION"</formula>
    </cfRule>
  </conditionalFormatting>
  <conditionalFormatting sqref="Q83">
    <cfRule type="cellIs" dxfId="141" priority="133" operator="equal">
      <formula>"Actualisation"</formula>
    </cfRule>
  </conditionalFormatting>
  <conditionalFormatting sqref="Q83">
    <cfRule type="cellIs" dxfId="140" priority="134" operator="equal">
      <formula>"Valorisation"</formula>
    </cfRule>
  </conditionalFormatting>
  <conditionalFormatting sqref="Q70:Q73 Q90:Q93 Q95 Q97">
    <cfRule type="cellIs" dxfId="139" priority="135" operator="equal">
      <formula>"ELABORATION"</formula>
    </cfRule>
  </conditionalFormatting>
  <conditionalFormatting sqref="Q70:Q73 Q90:Q93 Q95 Q97">
    <cfRule type="cellIs" dxfId="138" priority="136" operator="equal">
      <formula>"Actualisation"</formula>
    </cfRule>
  </conditionalFormatting>
  <conditionalFormatting sqref="Q70:Q73 Q90:Q93 Q95 Q97">
    <cfRule type="cellIs" dxfId="137" priority="137" operator="equal">
      <formula>"Valorisation"</formula>
    </cfRule>
  </conditionalFormatting>
  <conditionalFormatting sqref="Q76:Q80">
    <cfRule type="cellIs" dxfId="136" priority="138" operator="equal">
      <formula>"ELABORATION"</formula>
    </cfRule>
  </conditionalFormatting>
  <conditionalFormatting sqref="Q76:Q80">
    <cfRule type="cellIs" dxfId="135" priority="139" operator="equal">
      <formula>"Actualisation"</formula>
    </cfRule>
  </conditionalFormatting>
  <conditionalFormatting sqref="Q76:Q80">
    <cfRule type="cellIs" dxfId="134" priority="140" operator="equal">
      <formula>"Valorisation"</formula>
    </cfRule>
  </conditionalFormatting>
  <conditionalFormatting sqref="Q81">
    <cfRule type="cellIs" dxfId="133" priority="141" operator="equal">
      <formula>"ELABORATION"</formula>
    </cfRule>
  </conditionalFormatting>
  <conditionalFormatting sqref="Q81">
    <cfRule type="cellIs" dxfId="132" priority="142" operator="equal">
      <formula>"Actualisation"</formula>
    </cfRule>
  </conditionalFormatting>
  <conditionalFormatting sqref="Q81">
    <cfRule type="cellIs" dxfId="131" priority="143" operator="equal">
      <formula>"Valorisation"</formula>
    </cfRule>
  </conditionalFormatting>
  <conditionalFormatting sqref="Q61:Q69">
    <cfRule type="cellIs" dxfId="130" priority="144" operator="equal">
      <formula>"ELABORATION"</formula>
    </cfRule>
  </conditionalFormatting>
  <conditionalFormatting sqref="Q61:Q69">
    <cfRule type="cellIs" dxfId="129" priority="145" operator="equal">
      <formula>"Actualisation"</formula>
    </cfRule>
  </conditionalFormatting>
  <conditionalFormatting sqref="Q61:Q69">
    <cfRule type="cellIs" dxfId="128" priority="146" operator="equal">
      <formula>"Valorisation"</formula>
    </cfRule>
  </conditionalFormatting>
  <conditionalFormatting sqref="Q59:Q60 Q96">
    <cfRule type="cellIs" dxfId="127" priority="147" operator="equal">
      <formula>"ELABORATION"</formula>
    </cfRule>
  </conditionalFormatting>
  <conditionalFormatting sqref="Q59:Q60 Q96">
    <cfRule type="cellIs" dxfId="126" priority="148" operator="equal">
      <formula>"Actualisation"</formula>
    </cfRule>
  </conditionalFormatting>
  <conditionalFormatting sqref="Q59:Q60 Q96">
    <cfRule type="cellIs" dxfId="125" priority="149" operator="equal">
      <formula>"Valorisation"</formula>
    </cfRule>
  </conditionalFormatting>
  <conditionalFormatting sqref="Q74:Q75">
    <cfRule type="cellIs" dxfId="124" priority="150" operator="equal">
      <formula>"ELABORATION"</formula>
    </cfRule>
  </conditionalFormatting>
  <conditionalFormatting sqref="Q74:Q75">
    <cfRule type="cellIs" dxfId="123" priority="151" operator="equal">
      <formula>"Actualisation"</formula>
    </cfRule>
  </conditionalFormatting>
  <conditionalFormatting sqref="Q74:Q75">
    <cfRule type="cellIs" dxfId="122" priority="152" operator="equal">
      <formula>"Valorisation"</formula>
    </cfRule>
  </conditionalFormatting>
  <conditionalFormatting sqref="Q85:Q89">
    <cfRule type="cellIs" dxfId="121" priority="153" operator="equal">
      <formula>"ELABORATION"</formula>
    </cfRule>
  </conditionalFormatting>
  <conditionalFormatting sqref="Q85:Q89">
    <cfRule type="cellIs" dxfId="120" priority="154" operator="equal">
      <formula>"Actualisation"</formula>
    </cfRule>
  </conditionalFormatting>
  <conditionalFormatting sqref="Q85:Q89">
    <cfRule type="cellIs" dxfId="119" priority="155" operator="equal">
      <formula>"Valorisation"</formula>
    </cfRule>
  </conditionalFormatting>
  <conditionalFormatting sqref="Q84">
    <cfRule type="cellIs" dxfId="118" priority="156" operator="equal">
      <formula>"ELABORATION"</formula>
    </cfRule>
  </conditionalFormatting>
  <conditionalFormatting sqref="Q84">
    <cfRule type="cellIs" dxfId="117" priority="157" operator="equal">
      <formula>"Actualisation"</formula>
    </cfRule>
  </conditionalFormatting>
  <conditionalFormatting sqref="Q84">
    <cfRule type="cellIs" dxfId="116" priority="158" operator="equal">
      <formula>"Valorisation"</formula>
    </cfRule>
  </conditionalFormatting>
  <conditionalFormatting sqref="Q82">
    <cfRule type="cellIs" dxfId="115" priority="159" operator="equal">
      <formula>"ELABORATION"</formula>
    </cfRule>
  </conditionalFormatting>
  <conditionalFormatting sqref="Q82">
    <cfRule type="cellIs" dxfId="114" priority="160" operator="equal">
      <formula>"Actualisation"</formula>
    </cfRule>
  </conditionalFormatting>
  <conditionalFormatting sqref="Q82">
    <cfRule type="cellIs" dxfId="113" priority="161" operator="equal">
      <formula>"Valorisation"</formula>
    </cfRule>
  </conditionalFormatting>
  <conditionalFormatting sqref="Q94">
    <cfRule type="cellIs" dxfId="112" priority="162" operator="equal">
      <formula>"ELABORATION"</formula>
    </cfRule>
  </conditionalFormatting>
  <conditionalFormatting sqref="Q94">
    <cfRule type="cellIs" dxfId="111" priority="163" operator="equal">
      <formula>"Actualisation"</formula>
    </cfRule>
  </conditionalFormatting>
  <conditionalFormatting sqref="Q94">
    <cfRule type="cellIs" dxfId="110" priority="164" operator="equal">
      <formula>"Valorisation"</formula>
    </cfRule>
  </conditionalFormatting>
  <conditionalFormatting sqref="H42:H43 F42:F43 Q42:R42">
    <cfRule type="cellIs" dxfId="109" priority="165" operator="equal">
      <formula>"Valorisation"</formula>
    </cfRule>
  </conditionalFormatting>
  <conditionalFormatting sqref="H42:H43 F42:F43 Q42:R42">
    <cfRule type="cellIs" dxfId="108" priority="166" operator="equal">
      <formula>"Actualisation"</formula>
    </cfRule>
  </conditionalFormatting>
  <conditionalFormatting sqref="H42:H43 F42:F43 Q42:R42">
    <cfRule type="cellIs" dxfId="107" priority="167" operator="equal">
      <formula>"ELABORATION"</formula>
    </cfRule>
  </conditionalFormatting>
  <conditionalFormatting sqref="S42:T42 Q43">
    <cfRule type="cellIs" dxfId="106" priority="168" operator="equal">
      <formula>"Valorisation"</formula>
    </cfRule>
  </conditionalFormatting>
  <conditionalFormatting sqref="S42:T42 Q43">
    <cfRule type="cellIs" dxfId="105" priority="169" operator="equal">
      <formula>"Actualisation"</formula>
    </cfRule>
  </conditionalFormatting>
  <conditionalFormatting sqref="S42:T42 Q43">
    <cfRule type="cellIs" dxfId="104" priority="170" operator="equal">
      <formula>"ELABORATION"</formula>
    </cfRule>
  </conditionalFormatting>
  <conditionalFormatting sqref="M55:M56">
    <cfRule type="cellIs" dxfId="103" priority="171" operator="equal">
      <formula>"Valorisation"</formula>
    </cfRule>
  </conditionalFormatting>
  <conditionalFormatting sqref="M55:M56">
    <cfRule type="cellIs" dxfId="102" priority="172" operator="equal">
      <formula>"Actualisation"</formula>
    </cfRule>
  </conditionalFormatting>
  <conditionalFormatting sqref="M55:M56">
    <cfRule type="cellIs" dxfId="101" priority="173" operator="equal">
      <formula>"ELABORATION"</formula>
    </cfRule>
  </conditionalFormatting>
  <conditionalFormatting sqref="S55:T56">
    <cfRule type="cellIs" dxfId="100" priority="174" operator="equal">
      <formula>"Valorisation"</formula>
    </cfRule>
  </conditionalFormatting>
  <conditionalFormatting sqref="S55:T56">
    <cfRule type="cellIs" dxfId="99" priority="175" operator="equal">
      <formula>"Actualisation"</formula>
    </cfRule>
  </conditionalFormatting>
  <conditionalFormatting sqref="S55:T56">
    <cfRule type="cellIs" dxfId="98" priority="176" operator="equal">
      <formula>"ELABORATION"</formula>
    </cfRule>
  </conditionalFormatting>
  <conditionalFormatting sqref="R55:R56">
    <cfRule type="cellIs" dxfId="97" priority="177" operator="equal">
      <formula>"Valorisation"</formula>
    </cfRule>
  </conditionalFormatting>
  <conditionalFormatting sqref="R55:R56">
    <cfRule type="cellIs" dxfId="96" priority="178" operator="equal">
      <formula>"Actualisation"</formula>
    </cfRule>
  </conditionalFormatting>
  <conditionalFormatting sqref="R55:R56">
    <cfRule type="cellIs" dxfId="95" priority="179" operator="equal">
      <formula>"ELABORATION"</formula>
    </cfRule>
  </conditionalFormatting>
  <conditionalFormatting sqref="R98">
    <cfRule type="cellIs" dxfId="94" priority="180" operator="equal">
      <formula>"Valorisation"</formula>
    </cfRule>
  </conditionalFormatting>
  <conditionalFormatting sqref="R98">
    <cfRule type="cellIs" dxfId="93" priority="181" operator="equal">
      <formula>"Actualisation"</formula>
    </cfRule>
  </conditionalFormatting>
  <conditionalFormatting sqref="R98">
    <cfRule type="cellIs" dxfId="92" priority="182" operator="equal">
      <formula>"ELABORATION"</formula>
    </cfRule>
  </conditionalFormatting>
  <conditionalFormatting sqref="S98:T98">
    <cfRule type="cellIs" dxfId="91" priority="183" operator="equal">
      <formula>"Valorisation"</formula>
    </cfRule>
  </conditionalFormatting>
  <conditionalFormatting sqref="S98:T98">
    <cfRule type="cellIs" dxfId="90" priority="184" operator="equal">
      <formula>"Actualisation"</formula>
    </cfRule>
  </conditionalFormatting>
  <conditionalFormatting sqref="S98:T98">
    <cfRule type="cellIs" dxfId="89" priority="185" operator="equal">
      <formula>"ELABORATION"</formula>
    </cfRule>
  </conditionalFormatting>
  <conditionalFormatting sqref="T84">
    <cfRule type="cellIs" dxfId="88" priority="186" operator="equal">
      <formula>"ELABORATION"</formula>
    </cfRule>
  </conditionalFormatting>
  <conditionalFormatting sqref="T84">
    <cfRule type="cellIs" dxfId="87" priority="187" operator="equal">
      <formula>"Actualisation"</formula>
    </cfRule>
  </conditionalFormatting>
  <conditionalFormatting sqref="T84">
    <cfRule type="cellIs" dxfId="86" priority="188" operator="equal">
      <formula>"Valorisation"</formula>
    </cfRule>
  </conditionalFormatting>
  <conditionalFormatting sqref="T59:T61">
    <cfRule type="cellIs" dxfId="85" priority="189" operator="equal">
      <formula>"ELABORATION"</formula>
    </cfRule>
  </conditionalFormatting>
  <conditionalFormatting sqref="T59:T61">
    <cfRule type="cellIs" dxfId="84" priority="190" operator="equal">
      <formula>"Actualisation"</formula>
    </cfRule>
  </conditionalFormatting>
  <conditionalFormatting sqref="T59:T61">
    <cfRule type="cellIs" dxfId="83" priority="191" operator="equal">
      <formula>"Valorisation"</formula>
    </cfRule>
  </conditionalFormatting>
  <conditionalFormatting sqref="Q57:Q58">
    <cfRule type="cellIs" dxfId="82" priority="192" operator="equal">
      <formula>"ELABORATION"</formula>
    </cfRule>
  </conditionalFormatting>
  <conditionalFormatting sqref="R43">
    <cfRule type="cellIs" dxfId="81" priority="193" operator="equal">
      <formula>"Valorisation"</formula>
    </cfRule>
  </conditionalFormatting>
  <conditionalFormatting sqref="R43">
    <cfRule type="cellIs" dxfId="80" priority="194" operator="equal">
      <formula>"Actualisation"</formula>
    </cfRule>
  </conditionalFormatting>
  <conditionalFormatting sqref="R43">
    <cfRule type="cellIs" dxfId="79" priority="195" operator="equal">
      <formula>"ELABORATION"</formula>
    </cfRule>
  </conditionalFormatting>
  <conditionalFormatting sqref="Q57:Q58">
    <cfRule type="cellIs" dxfId="78" priority="196" operator="equal">
      <formula>"Actualisation"</formula>
    </cfRule>
  </conditionalFormatting>
  <conditionalFormatting sqref="Q57:Q58">
    <cfRule type="cellIs" dxfId="77" priority="197" operator="equal">
      <formula>"Valorisation"</formula>
    </cfRule>
  </conditionalFormatting>
  <dataValidations count="1">
    <dataValidation type="list" allowBlank="1" showErrorMessage="1" sqref="R52 R54 N55:P55 Q56 Q59:Q97">
      <formula1>#REF!</formula1>
      <formula2>0</formula2>
    </dataValidation>
  </dataValidations>
  <hyperlinks>
    <hyperlink ref="R42" r:id="rId1" location="_"/>
    <hyperlink ref="R43" r:id="rId2"/>
    <hyperlink ref="R44" r:id="rId3"/>
    <hyperlink ref="R45" r:id="rId4"/>
    <hyperlink ref="R46" r:id="rId5"/>
    <hyperlink ref="R47" r:id="rId6"/>
    <hyperlink ref="R49" r:id="rId7"/>
    <hyperlink ref="R51" r:id="rId8"/>
    <hyperlink ref="R52" r:id="rId9"/>
    <hyperlink ref="R53" r:id="rId10"/>
    <hyperlink ref="R74" r:id="rId11"/>
    <hyperlink ref="R75" r:id="rId12"/>
    <hyperlink ref="R76" r:id="rId13"/>
    <hyperlink ref="R77" r:id="rId14"/>
    <hyperlink ref="R78" r:id="rId15"/>
    <hyperlink ref="R79" r:id="rId16"/>
    <hyperlink ref="R81" r:id="rId17"/>
    <hyperlink ref="R82" r:id="rId18"/>
    <hyperlink ref="R83" r:id="rId19"/>
    <hyperlink ref="R84" r:id="rId20"/>
    <hyperlink ref="R85" r:id="rId21"/>
    <hyperlink ref="R87" r:id="rId22"/>
    <hyperlink ref="R88" r:id="rId23"/>
    <hyperlink ref="R89" r:id="rId24"/>
    <hyperlink ref="R90" r:id="rId25"/>
    <hyperlink ref="R91" r:id="rId26"/>
    <hyperlink ref="R92" r:id="rId27"/>
    <hyperlink ref="S92" r:id="rId28"/>
    <hyperlink ref="R93" r:id="rId29"/>
    <hyperlink ref="R94" r:id="rId30"/>
    <hyperlink ref="R95" r:id="rId31"/>
    <hyperlink ref="R96" r:id="rId32"/>
    <hyperlink ref="R97" r:id="rId33"/>
    <hyperlink ref="R98" r:id="rId34"/>
    <hyperlink ref="R58" r:id="rId35"/>
    <hyperlink ref="R80" r:id="rId36"/>
    <hyperlink ref="R86" r:id="rId37"/>
    <hyperlink ref="R57" r:id="rId38"/>
    <hyperlink ref="R34" r:id="rId39"/>
    <hyperlink ref="R35" r:id="rId40"/>
    <hyperlink ref="R37" r:id="rId41"/>
    <hyperlink ref="R38" r:id="rId42"/>
    <hyperlink ref="R13" r:id="rId43"/>
    <hyperlink ref="R4" r:id="rId44"/>
    <hyperlink ref="R7" r:id="rId45"/>
    <hyperlink ref="R8" r:id="rId46"/>
    <hyperlink ref="R10" r:id="rId47"/>
    <hyperlink ref="R62" r:id="rId48"/>
    <hyperlink ref="R63" r:id="rId49"/>
    <hyperlink ref="R64" r:id="rId50"/>
    <hyperlink ref="R65" r:id="rId51"/>
    <hyperlink ref="R67" r:id="rId52"/>
    <hyperlink ref="R31" r:id="rId53"/>
    <hyperlink ref="R32" r:id="rId54"/>
    <hyperlink ref="R30" r:id="rId55"/>
    <hyperlink ref="R33" r:id="rId56"/>
    <hyperlink ref="R27" r:id="rId57"/>
    <hyperlink ref="R28" r:id="rId58"/>
    <hyperlink ref="R24" r:id="rId59"/>
  </hyperlinks>
  <pageMargins left="0.15763888888888899" right="0.15763888888888899" top="0.27569444444444402" bottom="0.2" header="0.51180555555555496" footer="0.51180555555555496"/>
  <pageSetup paperSize="8" scale="59" firstPageNumber="0" orientation="landscape" r:id="rId60"/>
  <drawing r:id="rId61"/>
  <legacyDrawing r:id="rId6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998"/>
  <sheetViews>
    <sheetView zoomScale="62" zoomScaleNormal="62" workbookViewId="0">
      <selection activeCell="U29" sqref="U29"/>
    </sheetView>
  </sheetViews>
  <sheetFormatPr baseColWidth="10" defaultColWidth="9.140625" defaultRowHeight="12.75" x14ac:dyDescent="0.2"/>
  <cols>
    <col min="1" max="2" width="11.7109375" customWidth="1"/>
    <col min="3" max="3" width="23.28515625" customWidth="1"/>
    <col min="4" max="4" width="32.42578125" hidden="1" customWidth="1"/>
    <col min="5" max="5" width="11.7109375" hidden="1" customWidth="1"/>
    <col min="6" max="9" width="11.7109375" customWidth="1"/>
    <col min="10" max="10" width="26.140625" customWidth="1"/>
    <col min="11" max="11" width="38.140625" hidden="1" customWidth="1"/>
    <col min="12" max="12" width="24.42578125" customWidth="1"/>
    <col min="13" max="13" width="12.7109375" hidden="1" customWidth="1"/>
    <col min="14" max="15" width="12.7109375" customWidth="1"/>
    <col min="16" max="17" width="12.7109375" style="34" customWidth="1"/>
    <col min="18" max="18" width="12.7109375" customWidth="1"/>
    <col min="19" max="19" width="10.7109375" customWidth="1"/>
    <col min="20" max="20" width="10.7109375" hidden="1" customWidth="1"/>
    <col min="21" max="21" width="10.7109375" style="34" customWidth="1"/>
    <col min="22" max="23" width="10.7109375" customWidth="1"/>
    <col min="24" max="24" width="78.85546875" customWidth="1"/>
    <col min="25" max="32" width="10.7109375" customWidth="1"/>
    <col min="33" max="1027" width="14.42578125" customWidth="1"/>
  </cols>
  <sheetData>
    <row r="1" spans="1:35" ht="27.95" customHeight="1" x14ac:dyDescent="0.2">
      <c r="A1" s="133" t="s">
        <v>428</v>
      </c>
      <c r="B1" s="134" t="s">
        <v>429</v>
      </c>
      <c r="C1" s="135" t="s">
        <v>1</v>
      </c>
      <c r="D1" s="136" t="s">
        <v>430</v>
      </c>
      <c r="E1" s="136" t="s">
        <v>431</v>
      </c>
      <c r="F1" s="137" t="s">
        <v>432</v>
      </c>
      <c r="G1" s="137" t="s">
        <v>433</v>
      </c>
      <c r="H1" s="137" t="s">
        <v>434</v>
      </c>
      <c r="I1" s="136" t="s">
        <v>8</v>
      </c>
      <c r="J1" s="137" t="s">
        <v>435</v>
      </c>
      <c r="K1" s="138" t="s">
        <v>11</v>
      </c>
      <c r="L1" s="139" t="s">
        <v>12</v>
      </c>
      <c r="M1" s="139" t="s">
        <v>436</v>
      </c>
      <c r="N1" s="137" t="s">
        <v>537</v>
      </c>
      <c r="O1" s="139" t="s">
        <v>538</v>
      </c>
      <c r="P1" s="139" t="s">
        <v>14</v>
      </c>
      <c r="Q1" s="139" t="s">
        <v>437</v>
      </c>
      <c r="R1" s="140" t="s">
        <v>438</v>
      </c>
      <c r="S1" s="349" t="s">
        <v>540</v>
      </c>
      <c r="T1" s="140" t="s">
        <v>18</v>
      </c>
      <c r="U1" s="140" t="s">
        <v>439</v>
      </c>
      <c r="V1" s="140" t="s">
        <v>20</v>
      </c>
      <c r="W1" s="141"/>
      <c r="X1" s="141"/>
      <c r="Y1" s="141"/>
      <c r="Z1" s="141"/>
      <c r="AA1" s="141"/>
      <c r="AB1" s="141"/>
      <c r="AC1" s="141"/>
      <c r="AD1" s="141"/>
      <c r="AE1" s="141"/>
      <c r="AF1" s="141"/>
      <c r="AG1" s="141"/>
      <c r="AH1" s="141"/>
      <c r="AI1" s="141"/>
    </row>
    <row r="2" spans="1:35" s="20" customFormat="1" ht="27.95" customHeight="1" x14ac:dyDescent="0.2">
      <c r="A2" s="142">
        <v>1</v>
      </c>
      <c r="B2" s="143">
        <v>0</v>
      </c>
      <c r="C2" s="143" t="s">
        <v>21</v>
      </c>
      <c r="D2" s="144" t="s">
        <v>440</v>
      </c>
      <c r="E2" s="144">
        <v>69000</v>
      </c>
      <c r="F2" s="144" t="s">
        <v>31</v>
      </c>
      <c r="G2" s="329" t="s">
        <v>536</v>
      </c>
      <c r="H2" s="144"/>
      <c r="I2" s="144" t="s">
        <v>31</v>
      </c>
      <c r="J2" s="144"/>
      <c r="K2" s="145"/>
      <c r="L2" s="144"/>
      <c r="M2" s="144"/>
      <c r="N2" s="348" t="s">
        <v>249</v>
      </c>
      <c r="O2" s="144"/>
      <c r="P2" s="144"/>
      <c r="Q2" s="144">
        <v>2022</v>
      </c>
      <c r="R2" s="348" t="s">
        <v>539</v>
      </c>
      <c r="S2" s="155" t="s">
        <v>534</v>
      </c>
      <c r="T2" s="144"/>
      <c r="U2" s="348" t="s">
        <v>541</v>
      </c>
      <c r="V2" s="348" t="s">
        <v>535</v>
      </c>
      <c r="W2" s="141"/>
      <c r="X2" s="146" t="s">
        <v>441</v>
      </c>
      <c r="Y2" s="141"/>
      <c r="Z2" s="141"/>
      <c r="AA2" s="141"/>
      <c r="AB2" s="141"/>
      <c r="AC2" s="141"/>
      <c r="AD2" s="141"/>
      <c r="AE2" s="141"/>
      <c r="AF2" s="141"/>
      <c r="AG2" s="141"/>
      <c r="AH2" s="141"/>
      <c r="AI2" s="141"/>
    </row>
    <row r="3" spans="1:35" s="20" customFormat="1" ht="27.95" customHeight="1" x14ac:dyDescent="0.2">
      <c r="A3" s="147">
        <v>44197</v>
      </c>
      <c r="B3" s="148">
        <v>1</v>
      </c>
      <c r="C3" s="149" t="s">
        <v>442</v>
      </c>
      <c r="D3" s="149" t="s">
        <v>74</v>
      </c>
      <c r="E3" s="150">
        <v>63000</v>
      </c>
      <c r="F3" s="151">
        <v>2014</v>
      </c>
      <c r="G3" s="152"/>
      <c r="H3" s="153"/>
      <c r="I3" s="148">
        <v>2014</v>
      </c>
      <c r="J3" s="149" t="s">
        <v>249</v>
      </c>
      <c r="K3" s="149"/>
      <c r="L3" s="154" t="s">
        <v>443</v>
      </c>
      <c r="M3" s="154"/>
      <c r="N3" s="154"/>
      <c r="O3" s="154"/>
      <c r="P3" s="154"/>
      <c r="Q3" s="154"/>
      <c r="R3" s="154"/>
      <c r="S3" s="155" t="s">
        <v>444</v>
      </c>
      <c r="T3" s="156"/>
      <c r="U3" s="157" t="s">
        <v>28</v>
      </c>
      <c r="V3" s="158">
        <v>53</v>
      </c>
      <c r="W3" s="159"/>
      <c r="X3" s="159"/>
      <c r="Y3" s="159"/>
      <c r="Z3" s="159"/>
      <c r="AA3" s="159"/>
      <c r="AB3" s="159"/>
      <c r="AC3" s="159"/>
      <c r="AD3" s="159"/>
      <c r="AE3" s="159"/>
      <c r="AF3" s="159"/>
      <c r="AG3" s="159"/>
      <c r="AH3" s="159"/>
      <c r="AI3" s="159"/>
    </row>
    <row r="4" spans="1:35" s="20" customFormat="1" ht="27.95" customHeight="1" x14ac:dyDescent="0.2">
      <c r="A4" s="160">
        <v>44228</v>
      </c>
      <c r="B4" s="148">
        <v>1</v>
      </c>
      <c r="C4" s="149" t="s">
        <v>445</v>
      </c>
      <c r="D4" s="161" t="s">
        <v>440</v>
      </c>
      <c r="E4" s="162">
        <v>69000</v>
      </c>
      <c r="F4" s="151">
        <v>2006</v>
      </c>
      <c r="G4" s="152"/>
      <c r="H4" s="153"/>
      <c r="I4" s="148">
        <v>2006</v>
      </c>
      <c r="J4" s="149" t="s">
        <v>39</v>
      </c>
      <c r="K4" s="149"/>
      <c r="L4" s="163" t="s">
        <v>39</v>
      </c>
      <c r="M4" s="163"/>
      <c r="N4" s="163"/>
      <c r="O4" s="163"/>
      <c r="P4" s="163"/>
      <c r="Q4" s="163"/>
      <c r="R4" s="163"/>
      <c r="S4" s="164" t="s">
        <v>446</v>
      </c>
      <c r="T4" s="165"/>
      <c r="U4" s="166" t="s">
        <v>28</v>
      </c>
      <c r="V4" s="148">
        <v>302</v>
      </c>
      <c r="W4" s="159"/>
      <c r="X4" s="159"/>
      <c r="Y4" s="159"/>
      <c r="Z4" s="159"/>
      <c r="AA4" s="159"/>
      <c r="AB4" s="159"/>
      <c r="AC4" s="159"/>
      <c r="AD4" s="159"/>
      <c r="AE4" s="159"/>
      <c r="AF4" s="159"/>
      <c r="AG4" s="159"/>
      <c r="AH4" s="159"/>
      <c r="AI4" s="159"/>
    </row>
    <row r="5" spans="1:35" s="20" customFormat="1" ht="27.95" customHeight="1" x14ac:dyDescent="0.2">
      <c r="A5" s="167">
        <v>2</v>
      </c>
      <c r="B5" s="168">
        <v>0</v>
      </c>
      <c r="C5" s="169" t="s">
        <v>79</v>
      </c>
      <c r="D5" s="170" t="s">
        <v>99</v>
      </c>
      <c r="E5" s="171">
        <v>25000</v>
      </c>
      <c r="F5" s="167" t="s">
        <v>31</v>
      </c>
      <c r="G5" s="172"/>
      <c r="H5" s="168"/>
      <c r="I5" s="168" t="s">
        <v>31</v>
      </c>
      <c r="J5" s="173"/>
      <c r="K5" s="173"/>
      <c r="L5" s="174"/>
      <c r="M5" s="174"/>
      <c r="N5" s="174"/>
      <c r="O5" s="174"/>
      <c r="P5" s="174"/>
      <c r="Q5" s="174"/>
      <c r="R5" s="174"/>
      <c r="S5" s="175"/>
      <c r="T5" s="176"/>
      <c r="U5" s="176"/>
      <c r="V5" s="328" t="s">
        <v>530</v>
      </c>
      <c r="W5" s="177"/>
      <c r="X5" s="159"/>
      <c r="Y5" s="159"/>
      <c r="Z5" s="159"/>
      <c r="AA5" s="159"/>
      <c r="AB5" s="159"/>
      <c r="AC5" s="159"/>
      <c r="AD5" s="159"/>
      <c r="AE5" s="159"/>
      <c r="AF5" s="159"/>
      <c r="AG5" s="159"/>
      <c r="AH5" s="159"/>
      <c r="AI5" s="159"/>
    </row>
    <row r="6" spans="1:35" s="20" customFormat="1" ht="27.95" customHeight="1" x14ac:dyDescent="0.2">
      <c r="A6" s="147" t="s">
        <v>447</v>
      </c>
      <c r="B6" s="148">
        <v>1</v>
      </c>
      <c r="C6" s="149" t="s">
        <v>448</v>
      </c>
      <c r="D6" s="178" t="s">
        <v>87</v>
      </c>
      <c r="E6" s="179">
        <v>21000</v>
      </c>
      <c r="F6" s="151">
        <v>1999</v>
      </c>
      <c r="G6" s="152"/>
      <c r="H6" s="153"/>
      <c r="I6" s="148">
        <v>1999</v>
      </c>
      <c r="J6" s="149" t="s">
        <v>449</v>
      </c>
      <c r="K6" s="149"/>
      <c r="L6" s="149" t="s">
        <v>450</v>
      </c>
      <c r="M6" s="149"/>
      <c r="N6" s="149"/>
      <c r="O6" s="149"/>
      <c r="P6" s="149" t="s">
        <v>65</v>
      </c>
      <c r="Q6" s="149"/>
      <c r="R6" s="148"/>
      <c r="S6" s="149"/>
      <c r="T6" s="149"/>
      <c r="U6" s="180" t="s">
        <v>451</v>
      </c>
      <c r="V6" s="149"/>
      <c r="W6" s="181"/>
      <c r="X6" s="181"/>
      <c r="Y6" s="181"/>
      <c r="Z6" s="181"/>
      <c r="AA6" s="181"/>
      <c r="AB6" s="181"/>
      <c r="AC6" s="181"/>
      <c r="AD6" s="181"/>
      <c r="AE6" s="181"/>
      <c r="AF6" s="181"/>
      <c r="AG6" s="181"/>
      <c r="AH6" s="181"/>
      <c r="AI6" s="181"/>
    </row>
    <row r="7" spans="1:35" s="20" customFormat="1" ht="27.95" customHeight="1" x14ac:dyDescent="0.2">
      <c r="A7" s="160" t="s">
        <v>452</v>
      </c>
      <c r="B7" s="182">
        <v>1</v>
      </c>
      <c r="C7" s="183" t="s">
        <v>453</v>
      </c>
      <c r="D7" s="184" t="s">
        <v>99</v>
      </c>
      <c r="E7" s="179">
        <v>25000</v>
      </c>
      <c r="F7" s="182">
        <v>2011</v>
      </c>
      <c r="G7" s="182"/>
      <c r="H7" s="182"/>
      <c r="I7" s="182">
        <v>2011</v>
      </c>
      <c r="J7" s="149" t="s">
        <v>100</v>
      </c>
      <c r="K7" s="149"/>
      <c r="L7" s="149" t="s">
        <v>101</v>
      </c>
      <c r="M7" s="163"/>
      <c r="N7" s="163"/>
      <c r="O7" s="163"/>
      <c r="P7" s="163" t="s">
        <v>65</v>
      </c>
      <c r="Q7" s="163"/>
      <c r="R7" s="185"/>
      <c r="S7" s="186" t="s">
        <v>102</v>
      </c>
      <c r="T7" s="166"/>
      <c r="U7" s="165" t="s">
        <v>28</v>
      </c>
      <c r="V7" s="182">
        <v>26</v>
      </c>
      <c r="W7" s="177"/>
      <c r="X7" s="159"/>
      <c r="Y7" s="159"/>
      <c r="Z7" s="159"/>
      <c r="AA7" s="159"/>
      <c r="AB7" s="159"/>
      <c r="AC7" s="159"/>
      <c r="AD7" s="159"/>
      <c r="AE7" s="159"/>
      <c r="AF7" s="159"/>
      <c r="AG7" s="159"/>
      <c r="AH7" s="159"/>
      <c r="AI7" s="159"/>
    </row>
    <row r="8" spans="1:35" s="20" customFormat="1" ht="27.95" customHeight="1" x14ac:dyDescent="0.2">
      <c r="A8" s="187">
        <v>3</v>
      </c>
      <c r="B8" s="188">
        <v>0</v>
      </c>
      <c r="C8" s="189" t="s">
        <v>111</v>
      </c>
      <c r="D8" s="189" t="s">
        <v>115</v>
      </c>
      <c r="E8" s="144">
        <v>35000</v>
      </c>
      <c r="F8" s="190" t="s">
        <v>31</v>
      </c>
      <c r="G8" s="191"/>
      <c r="H8" s="188"/>
      <c r="I8" s="188" t="s">
        <v>31</v>
      </c>
      <c r="J8" s="189"/>
      <c r="K8" s="189"/>
      <c r="L8" s="192"/>
      <c r="M8" s="192"/>
      <c r="N8" s="192"/>
      <c r="O8" s="192"/>
      <c r="P8" s="192"/>
      <c r="Q8" s="192"/>
      <c r="R8" s="192"/>
      <c r="S8" s="193"/>
      <c r="T8" s="194"/>
      <c r="U8" s="194"/>
      <c r="V8" s="188"/>
      <c r="W8" s="195"/>
      <c r="X8" s="195"/>
      <c r="Y8" s="196"/>
      <c r="Z8" s="195"/>
      <c r="AA8" s="195"/>
      <c r="AB8" s="195"/>
      <c r="AC8" s="195"/>
      <c r="AD8" s="195"/>
      <c r="AE8" s="195"/>
      <c r="AF8" s="195"/>
      <c r="AG8" s="195"/>
      <c r="AH8" s="195"/>
      <c r="AI8" s="195"/>
    </row>
    <row r="9" spans="1:35" s="20" customFormat="1" ht="27.95" customHeight="1" x14ac:dyDescent="0.2">
      <c r="A9" s="197">
        <v>4</v>
      </c>
      <c r="B9" s="198">
        <v>2</v>
      </c>
      <c r="C9" s="199" t="s">
        <v>132</v>
      </c>
      <c r="D9" s="199" t="s">
        <v>454</v>
      </c>
      <c r="E9" s="200">
        <v>20000</v>
      </c>
      <c r="F9" s="201">
        <v>2013</v>
      </c>
      <c r="G9" s="152"/>
      <c r="H9" s="197"/>
      <c r="I9" s="198">
        <v>2013</v>
      </c>
      <c r="J9" s="202" t="s">
        <v>249</v>
      </c>
      <c r="K9" s="202"/>
      <c r="L9" s="199" t="s">
        <v>455</v>
      </c>
      <c r="M9" s="199"/>
      <c r="N9" s="199"/>
      <c r="O9" s="199"/>
      <c r="P9" s="199" t="s">
        <v>65</v>
      </c>
      <c r="Q9" s="199"/>
      <c r="R9" s="199" t="s">
        <v>65</v>
      </c>
      <c r="S9" s="203" t="s">
        <v>138</v>
      </c>
      <c r="T9" s="203"/>
      <c r="U9" s="204" t="s">
        <v>28</v>
      </c>
      <c r="V9" s="198">
        <v>62</v>
      </c>
      <c r="W9" s="195"/>
      <c r="X9" s="195"/>
      <c r="Y9" s="195"/>
      <c r="Z9" s="196"/>
      <c r="AA9" s="196"/>
      <c r="AB9" s="195"/>
      <c r="AC9" s="195"/>
      <c r="AD9" s="195"/>
      <c r="AE9" s="195"/>
      <c r="AF9" s="195"/>
      <c r="AG9" s="195"/>
      <c r="AH9" s="195"/>
      <c r="AI9" s="195"/>
    </row>
    <row r="10" spans="1:35" s="20" customFormat="1" ht="27.95" customHeight="1" x14ac:dyDescent="0.2">
      <c r="A10" s="197">
        <v>5</v>
      </c>
      <c r="B10" s="205">
        <v>1</v>
      </c>
      <c r="C10" s="206" t="s">
        <v>172</v>
      </c>
      <c r="D10" s="206" t="s">
        <v>173</v>
      </c>
      <c r="E10" s="207">
        <v>97100</v>
      </c>
      <c r="F10" s="208">
        <v>2011</v>
      </c>
      <c r="G10" s="152"/>
      <c r="H10" s="209"/>
      <c r="I10" s="205">
        <v>2011</v>
      </c>
      <c r="J10" s="202" t="s">
        <v>174</v>
      </c>
      <c r="K10" s="202"/>
      <c r="L10" s="199" t="s">
        <v>175</v>
      </c>
      <c r="M10" s="199"/>
      <c r="N10" s="199"/>
      <c r="O10" s="199"/>
      <c r="P10" s="199"/>
      <c r="Q10" s="199"/>
      <c r="R10" s="199"/>
      <c r="S10" s="210" t="s">
        <v>176</v>
      </c>
      <c r="T10" s="203"/>
      <c r="U10" s="203" t="s">
        <v>28</v>
      </c>
      <c r="V10" s="211">
        <v>25</v>
      </c>
      <c r="W10" s="212"/>
      <c r="X10" s="159"/>
      <c r="Y10" s="212"/>
      <c r="Z10" s="213"/>
      <c r="AA10" s="213"/>
      <c r="AB10" s="212"/>
      <c r="AC10" s="212"/>
      <c r="AD10" s="212"/>
      <c r="AE10" s="212"/>
      <c r="AF10" s="212"/>
      <c r="AG10" s="212"/>
      <c r="AH10" s="212"/>
      <c r="AI10" s="212"/>
    </row>
    <row r="11" spans="1:35" s="20" customFormat="1" ht="27.95" customHeight="1" x14ac:dyDescent="0.2">
      <c r="A11" s="197">
        <v>6</v>
      </c>
      <c r="B11" s="205">
        <v>1</v>
      </c>
      <c r="C11" s="206" t="s">
        <v>177</v>
      </c>
      <c r="D11" s="206" t="s">
        <v>178</v>
      </c>
      <c r="E11" s="207">
        <v>97300</v>
      </c>
      <c r="F11" s="208">
        <v>2007</v>
      </c>
      <c r="G11" s="152"/>
      <c r="H11" s="209"/>
      <c r="I11" s="205">
        <v>2007</v>
      </c>
      <c r="J11" s="199" t="s">
        <v>179</v>
      </c>
      <c r="K11" s="199"/>
      <c r="L11" s="214" t="s">
        <v>180</v>
      </c>
      <c r="M11" s="214"/>
      <c r="N11" s="214"/>
      <c r="O11" s="214"/>
      <c r="P11" s="214"/>
      <c r="Q11" s="214"/>
      <c r="R11" s="203"/>
      <c r="S11" s="211" t="s">
        <v>181</v>
      </c>
      <c r="T11" s="215"/>
      <c r="U11" s="216" t="s">
        <v>28</v>
      </c>
      <c r="V11" s="217">
        <v>11</v>
      </c>
      <c r="W11" s="218"/>
      <c r="X11" s="218"/>
      <c r="Y11" s="218"/>
      <c r="Z11" s="219"/>
      <c r="AA11" s="219"/>
      <c r="AB11" s="218"/>
      <c r="AC11" s="218"/>
      <c r="AD11" s="218"/>
      <c r="AE11" s="218"/>
      <c r="AF11" s="218"/>
      <c r="AG11" s="218"/>
      <c r="AH11" s="218"/>
      <c r="AI11" s="218"/>
    </row>
    <row r="12" spans="1:35" s="20" customFormat="1" ht="27.95" customHeight="1" x14ac:dyDescent="0.2">
      <c r="A12" s="187">
        <v>7</v>
      </c>
      <c r="B12" s="220">
        <v>0</v>
      </c>
      <c r="C12" s="221" t="s">
        <v>456</v>
      </c>
      <c r="D12" s="222" t="s">
        <v>162</v>
      </c>
      <c r="E12" s="223">
        <v>67000</v>
      </c>
      <c r="F12" s="167" t="s">
        <v>31</v>
      </c>
      <c r="G12" s="220"/>
      <c r="H12" s="224"/>
      <c r="I12" s="220" t="s">
        <v>31</v>
      </c>
      <c r="J12" s="192"/>
      <c r="K12" s="192"/>
      <c r="L12" s="193"/>
      <c r="M12" s="193"/>
      <c r="N12" s="193"/>
      <c r="O12" s="193"/>
      <c r="P12" s="193"/>
      <c r="Q12" s="193"/>
      <c r="R12" s="194"/>
      <c r="S12" s="188"/>
      <c r="T12" s="225"/>
      <c r="U12" s="225"/>
      <c r="V12" s="225"/>
      <c r="W12" s="218"/>
      <c r="X12" s="218"/>
      <c r="Y12" s="218"/>
      <c r="Z12" s="219"/>
      <c r="AA12" s="219"/>
      <c r="AB12" s="218"/>
      <c r="AC12" s="218"/>
      <c r="AD12" s="218"/>
      <c r="AE12" s="218"/>
      <c r="AF12" s="218"/>
      <c r="AG12" s="218"/>
      <c r="AH12" s="218"/>
      <c r="AI12" s="218"/>
    </row>
    <row r="13" spans="1:35" s="20" customFormat="1" ht="27.95" customHeight="1" x14ac:dyDescent="0.2">
      <c r="A13" s="147" t="s">
        <v>457</v>
      </c>
      <c r="B13" s="148">
        <v>2</v>
      </c>
      <c r="C13" s="149" t="s">
        <v>458</v>
      </c>
      <c r="D13" s="149" t="s">
        <v>162</v>
      </c>
      <c r="E13" s="150">
        <v>67000</v>
      </c>
      <c r="F13" s="151">
        <v>2015</v>
      </c>
      <c r="G13" s="152"/>
      <c r="H13" s="153"/>
      <c r="I13" s="148">
        <v>2015</v>
      </c>
      <c r="J13" s="149" t="s">
        <v>249</v>
      </c>
      <c r="K13" s="149"/>
      <c r="L13" s="163" t="s">
        <v>459</v>
      </c>
      <c r="M13" s="163"/>
      <c r="N13" s="163"/>
      <c r="O13" s="163"/>
      <c r="P13" s="163" t="s">
        <v>65</v>
      </c>
      <c r="Q13" s="163"/>
      <c r="R13" s="163"/>
      <c r="S13" s="165" t="s">
        <v>460</v>
      </c>
      <c r="T13" s="165"/>
      <c r="U13" s="165" t="s">
        <v>78</v>
      </c>
      <c r="V13" s="148">
        <v>17</v>
      </c>
      <c r="W13" s="159"/>
      <c r="X13" s="159"/>
      <c r="Y13" s="159"/>
      <c r="Z13" s="226"/>
      <c r="AA13" s="226"/>
      <c r="AB13" s="159"/>
      <c r="AC13" s="159"/>
      <c r="AD13" s="159"/>
      <c r="AE13" s="159"/>
      <c r="AF13" s="159"/>
      <c r="AG13" s="159"/>
      <c r="AH13" s="159"/>
      <c r="AI13" s="159"/>
    </row>
    <row r="14" spans="1:35" s="20" customFormat="1" ht="27.95" customHeight="1" x14ac:dyDescent="0.2">
      <c r="A14" s="147" t="s">
        <v>457</v>
      </c>
      <c r="B14" s="148">
        <v>1</v>
      </c>
      <c r="C14" s="149" t="s">
        <v>461</v>
      </c>
      <c r="D14" s="149" t="s">
        <v>166</v>
      </c>
      <c r="E14" s="150">
        <v>51000</v>
      </c>
      <c r="F14" s="151">
        <v>2003</v>
      </c>
      <c r="G14" s="152"/>
      <c r="H14" s="153"/>
      <c r="I14" s="148">
        <v>2003</v>
      </c>
      <c r="J14" s="149" t="s">
        <v>462</v>
      </c>
      <c r="K14" s="149"/>
      <c r="L14" s="163" t="s">
        <v>463</v>
      </c>
      <c r="M14" s="163"/>
      <c r="N14" s="163"/>
      <c r="O14" s="163"/>
      <c r="P14" s="163" t="s">
        <v>65</v>
      </c>
      <c r="Q14" s="163"/>
      <c r="R14" s="163"/>
      <c r="S14" s="165" t="s">
        <v>464</v>
      </c>
      <c r="T14" s="165"/>
      <c r="U14" s="165" t="s">
        <v>78</v>
      </c>
      <c r="V14" s="227">
        <v>6</v>
      </c>
      <c r="W14" s="228"/>
      <c r="X14" s="228"/>
      <c r="Y14" s="228"/>
      <c r="Z14" s="229"/>
      <c r="AA14" s="229"/>
      <c r="AB14" s="228"/>
      <c r="AC14" s="228"/>
      <c r="AD14" s="228"/>
      <c r="AE14" s="228"/>
      <c r="AF14" s="228"/>
      <c r="AG14" s="228"/>
      <c r="AH14" s="228"/>
      <c r="AI14" s="228"/>
    </row>
    <row r="15" spans="1:35" s="20" customFormat="1" ht="27.95" customHeight="1" x14ac:dyDescent="0.2">
      <c r="A15" s="147" t="s">
        <v>457</v>
      </c>
      <c r="B15" s="148">
        <v>1</v>
      </c>
      <c r="C15" s="149" t="s">
        <v>465</v>
      </c>
      <c r="D15" s="149" t="s">
        <v>170</v>
      </c>
      <c r="E15" s="150">
        <v>57000</v>
      </c>
      <c r="F15" s="230">
        <v>1997</v>
      </c>
      <c r="G15" s="152"/>
      <c r="H15" s="153"/>
      <c r="I15" s="148">
        <v>1997</v>
      </c>
      <c r="J15" s="149" t="s">
        <v>462</v>
      </c>
      <c r="K15" s="149"/>
      <c r="L15" s="163" t="s">
        <v>466</v>
      </c>
      <c r="M15" s="163"/>
      <c r="N15" s="163"/>
      <c r="O15" s="163"/>
      <c r="P15" s="163" t="s">
        <v>65</v>
      </c>
      <c r="Q15" s="163"/>
      <c r="R15" s="163"/>
      <c r="S15" s="165"/>
      <c r="T15" s="165"/>
      <c r="U15" s="165" t="s">
        <v>78</v>
      </c>
      <c r="V15" s="227">
        <v>7</v>
      </c>
      <c r="W15" s="228"/>
      <c r="X15" s="228"/>
      <c r="Y15" s="228"/>
      <c r="Z15" s="229"/>
      <c r="AA15" s="229"/>
      <c r="AB15" s="228"/>
      <c r="AC15" s="228"/>
      <c r="AD15" s="228"/>
      <c r="AE15" s="228"/>
      <c r="AF15" s="228"/>
      <c r="AG15" s="228"/>
      <c r="AH15" s="228"/>
      <c r="AI15" s="228"/>
    </row>
    <row r="16" spans="1:35" s="20" customFormat="1" ht="27.75" customHeight="1" x14ac:dyDescent="0.25">
      <c r="A16" s="187">
        <v>8</v>
      </c>
      <c r="B16" s="188">
        <v>0</v>
      </c>
      <c r="C16" s="189" t="s">
        <v>182</v>
      </c>
      <c r="D16" s="231" t="s">
        <v>467</v>
      </c>
      <c r="E16" s="232">
        <v>59000</v>
      </c>
      <c r="F16" s="167" t="s">
        <v>31</v>
      </c>
      <c r="G16" s="188"/>
      <c r="H16" s="187"/>
      <c r="I16" s="188" t="s">
        <v>31</v>
      </c>
      <c r="J16" s="189"/>
      <c r="K16" s="189"/>
      <c r="L16" s="192"/>
      <c r="M16" s="192"/>
      <c r="N16" s="192"/>
      <c r="O16" s="192"/>
      <c r="P16" s="192"/>
      <c r="Q16" s="192"/>
      <c r="R16" s="192"/>
      <c r="S16" s="194"/>
      <c r="T16" s="194"/>
      <c r="U16" s="194"/>
      <c r="V16" s="233"/>
      <c r="W16" s="212"/>
      <c r="X16" s="212"/>
      <c r="Y16" s="212"/>
      <c r="Z16" s="213"/>
      <c r="AA16" s="213"/>
      <c r="AB16" s="212"/>
      <c r="AC16" s="212"/>
      <c r="AD16" s="212"/>
      <c r="AE16" s="212"/>
      <c r="AF16" s="212"/>
      <c r="AG16" s="212"/>
      <c r="AH16" s="212"/>
      <c r="AI16" s="212"/>
    </row>
    <row r="17" spans="1:35" s="20" customFormat="1" ht="27.95" customHeight="1" x14ac:dyDescent="0.25">
      <c r="A17" s="234" t="s">
        <v>468</v>
      </c>
      <c r="B17" s="235">
        <v>1</v>
      </c>
      <c r="C17" s="236" t="s">
        <v>469</v>
      </c>
      <c r="D17" s="236" t="s">
        <v>467</v>
      </c>
      <c r="E17" s="237">
        <v>59000</v>
      </c>
      <c r="F17" s="238">
        <v>2008</v>
      </c>
      <c r="G17" s="152"/>
      <c r="H17" s="239"/>
      <c r="I17" s="235">
        <v>2008</v>
      </c>
      <c r="J17" s="236" t="s">
        <v>39</v>
      </c>
      <c r="K17" s="236"/>
      <c r="L17" s="240" t="s">
        <v>470</v>
      </c>
      <c r="M17" s="241"/>
      <c r="N17" s="241"/>
      <c r="O17" s="241"/>
      <c r="P17" s="241" t="s">
        <v>65</v>
      </c>
      <c r="Q17" s="241"/>
      <c r="R17" s="241"/>
      <c r="S17" s="242" t="s">
        <v>471</v>
      </c>
      <c r="T17" s="243"/>
      <c r="U17" s="236" t="s">
        <v>78</v>
      </c>
      <c r="V17" s="244">
        <v>21</v>
      </c>
      <c r="W17" s="245"/>
      <c r="X17" s="245"/>
      <c r="Y17" s="245"/>
      <c r="Z17" s="245"/>
      <c r="AA17" s="245"/>
      <c r="AB17" s="245"/>
      <c r="AC17" s="245"/>
      <c r="AD17" s="245"/>
      <c r="AE17" s="245"/>
      <c r="AF17" s="245"/>
      <c r="AG17" s="245"/>
      <c r="AH17" s="245"/>
      <c r="AI17" s="245"/>
    </row>
    <row r="18" spans="1:35" s="20" customFormat="1" ht="27.95" customHeight="1" x14ac:dyDescent="0.2">
      <c r="A18" s="197">
        <v>9</v>
      </c>
      <c r="B18" s="205">
        <v>2</v>
      </c>
      <c r="C18" s="206" t="s">
        <v>237</v>
      </c>
      <c r="D18" s="206" t="s">
        <v>238</v>
      </c>
      <c r="E18" s="207">
        <v>97200</v>
      </c>
      <c r="F18" s="208">
        <v>2013</v>
      </c>
      <c r="G18" s="152"/>
      <c r="H18" s="209"/>
      <c r="I18" s="205">
        <v>2013</v>
      </c>
      <c r="J18" s="202" t="s">
        <v>239</v>
      </c>
      <c r="K18" s="202"/>
      <c r="L18" s="199" t="s">
        <v>240</v>
      </c>
      <c r="M18" s="199"/>
      <c r="N18" s="199"/>
      <c r="O18" s="199"/>
      <c r="P18" s="199"/>
      <c r="Q18" s="199"/>
      <c r="R18" s="199"/>
      <c r="S18" s="203" t="s">
        <v>241</v>
      </c>
      <c r="T18" s="202"/>
      <c r="U18" s="202" t="s">
        <v>28</v>
      </c>
      <c r="V18" s="202">
        <v>27</v>
      </c>
      <c r="W18" s="246"/>
      <c r="X18" s="246"/>
      <c r="Y18" s="246"/>
      <c r="Z18" s="246"/>
      <c r="AA18" s="246"/>
      <c r="AB18" s="246"/>
      <c r="AC18" s="246"/>
      <c r="AD18" s="246"/>
      <c r="AE18" s="246"/>
      <c r="AF18" s="246"/>
      <c r="AG18" s="246"/>
      <c r="AH18" s="247"/>
      <c r="AI18" s="247"/>
    </row>
    <row r="19" spans="1:35" s="20" customFormat="1" ht="27.95" customHeight="1" x14ac:dyDescent="0.2">
      <c r="A19" s="197">
        <v>10</v>
      </c>
      <c r="B19" s="205">
        <v>1</v>
      </c>
      <c r="C19" s="206" t="s">
        <v>242</v>
      </c>
      <c r="D19" s="206" t="s">
        <v>243</v>
      </c>
      <c r="E19" s="207">
        <v>97600</v>
      </c>
      <c r="F19" s="208">
        <v>2007</v>
      </c>
      <c r="G19" s="152"/>
      <c r="H19" s="209"/>
      <c r="I19" s="205">
        <v>2007</v>
      </c>
      <c r="J19" s="202" t="s">
        <v>244</v>
      </c>
      <c r="K19" s="202"/>
      <c r="L19" s="199" t="s">
        <v>245</v>
      </c>
      <c r="M19" s="199"/>
      <c r="N19" s="199"/>
      <c r="O19" s="199"/>
      <c r="P19" s="199" t="s">
        <v>65</v>
      </c>
      <c r="Q19" s="199"/>
      <c r="R19" s="199"/>
      <c r="S19" s="202"/>
      <c r="T19" s="202"/>
      <c r="U19" s="202" t="s">
        <v>28</v>
      </c>
      <c r="V19" s="202"/>
      <c r="W19" s="246"/>
      <c r="X19" s="246"/>
      <c r="Y19" s="246"/>
      <c r="Z19" s="246"/>
      <c r="AA19" s="246"/>
      <c r="AB19" s="246"/>
      <c r="AC19" s="246"/>
      <c r="AD19" s="246"/>
      <c r="AE19" s="246"/>
      <c r="AF19" s="246"/>
      <c r="AG19" s="246"/>
      <c r="AH19" s="218"/>
      <c r="AI19" s="218"/>
    </row>
    <row r="20" spans="1:35" s="20" customFormat="1" ht="27.95" customHeight="1" x14ac:dyDescent="0.25">
      <c r="A20" s="248">
        <v>11</v>
      </c>
      <c r="B20" s="248">
        <v>2</v>
      </c>
      <c r="C20" s="249" t="s">
        <v>246</v>
      </c>
      <c r="D20" s="249" t="s">
        <v>261</v>
      </c>
      <c r="E20" s="250">
        <v>76000</v>
      </c>
      <c r="F20" s="251" t="s">
        <v>112</v>
      </c>
      <c r="G20" s="248"/>
      <c r="H20" s="252"/>
      <c r="I20" s="248" t="s">
        <v>112</v>
      </c>
      <c r="J20" s="249"/>
      <c r="K20" s="249"/>
      <c r="L20" s="253" t="s">
        <v>472</v>
      </c>
      <c r="M20" s="254"/>
      <c r="N20" s="254"/>
      <c r="O20" s="254"/>
      <c r="P20" s="254" t="s">
        <v>65</v>
      </c>
      <c r="Q20" s="254"/>
      <c r="R20" s="254" t="s">
        <v>65</v>
      </c>
      <c r="S20" s="255"/>
      <c r="T20" s="255"/>
      <c r="U20" s="256" t="s">
        <v>31</v>
      </c>
      <c r="V20" s="257"/>
      <c r="W20" s="258"/>
      <c r="X20" s="258"/>
      <c r="Y20" s="258"/>
      <c r="Z20" s="258"/>
      <c r="AA20" s="258"/>
      <c r="AB20" s="258"/>
      <c r="AC20" s="258"/>
      <c r="AD20" s="258"/>
      <c r="AE20" s="258"/>
      <c r="AF20" s="258"/>
      <c r="AG20" s="258"/>
      <c r="AH20" s="258"/>
      <c r="AI20" s="258"/>
    </row>
    <row r="21" spans="1:35" s="20" customFormat="1" ht="27.95" customHeight="1" x14ac:dyDescent="0.2">
      <c r="A21" s="147" t="s">
        <v>473</v>
      </c>
      <c r="B21" s="148">
        <v>1</v>
      </c>
      <c r="C21" s="149" t="s">
        <v>474</v>
      </c>
      <c r="D21" s="149" t="s">
        <v>256</v>
      </c>
      <c r="E21" s="150">
        <v>14000</v>
      </c>
      <c r="F21" s="151">
        <v>2001</v>
      </c>
      <c r="G21" s="152"/>
      <c r="H21" s="153"/>
      <c r="I21" s="148">
        <v>2001</v>
      </c>
      <c r="J21" s="149" t="s">
        <v>475</v>
      </c>
      <c r="K21" s="149"/>
      <c r="L21" s="163" t="s">
        <v>476</v>
      </c>
      <c r="M21" s="163"/>
      <c r="N21" s="163"/>
      <c r="O21" s="163"/>
      <c r="P21" s="163" t="s">
        <v>65</v>
      </c>
      <c r="Q21" s="163"/>
      <c r="R21" s="163"/>
      <c r="S21" s="293" t="s">
        <v>477</v>
      </c>
      <c r="T21" s="149"/>
      <c r="U21" s="149" t="s">
        <v>78</v>
      </c>
      <c r="V21" s="148">
        <v>75</v>
      </c>
      <c r="W21" s="259"/>
      <c r="X21" s="259"/>
      <c r="Y21" s="259"/>
      <c r="Z21" s="259"/>
      <c r="AA21" s="259"/>
      <c r="AB21" s="259"/>
      <c r="AC21" s="259"/>
      <c r="AD21" s="259"/>
      <c r="AE21" s="259"/>
      <c r="AF21" s="259"/>
      <c r="AG21" s="259"/>
      <c r="AH21" s="259"/>
      <c r="AI21" s="259"/>
    </row>
    <row r="22" spans="1:35" s="20" customFormat="1" ht="27.95" customHeight="1" x14ac:dyDescent="0.2">
      <c r="A22" s="147" t="s">
        <v>478</v>
      </c>
      <c r="B22" s="148">
        <v>1</v>
      </c>
      <c r="C22" s="149" t="s">
        <v>479</v>
      </c>
      <c r="D22" s="149" t="s">
        <v>261</v>
      </c>
      <c r="E22" s="150">
        <v>76000</v>
      </c>
      <c r="F22" s="151">
        <v>2011</v>
      </c>
      <c r="G22" s="152"/>
      <c r="H22" s="153"/>
      <c r="I22" s="148">
        <v>2010</v>
      </c>
      <c r="J22" s="149" t="s">
        <v>480</v>
      </c>
      <c r="K22" s="149"/>
      <c r="L22" s="163" t="s">
        <v>481</v>
      </c>
      <c r="M22" s="163"/>
      <c r="N22" s="163"/>
      <c r="O22" s="163"/>
      <c r="P22" s="163" t="s">
        <v>65</v>
      </c>
      <c r="Q22" s="163"/>
      <c r="R22" s="163"/>
      <c r="S22" s="293" t="s">
        <v>515</v>
      </c>
      <c r="T22" s="165"/>
      <c r="U22" s="149" t="s">
        <v>78</v>
      </c>
      <c r="V22" s="227">
        <v>44</v>
      </c>
      <c r="W22" s="228"/>
      <c r="X22" s="228"/>
      <c r="Y22" s="228"/>
      <c r="Z22" s="228"/>
      <c r="AA22" s="228"/>
      <c r="AB22" s="228"/>
      <c r="AC22" s="228"/>
      <c r="AD22" s="228"/>
      <c r="AE22" s="228"/>
      <c r="AF22" s="228"/>
      <c r="AG22" s="228"/>
      <c r="AH22" s="228"/>
      <c r="AI22" s="228"/>
    </row>
    <row r="23" spans="1:35" s="20" customFormat="1" ht="27.95" customHeight="1" x14ac:dyDescent="0.2">
      <c r="A23" s="187">
        <v>12</v>
      </c>
      <c r="B23" s="188">
        <v>0</v>
      </c>
      <c r="C23" s="189" t="s">
        <v>482</v>
      </c>
      <c r="D23" s="222" t="s">
        <v>296</v>
      </c>
      <c r="E23" s="144">
        <v>31000</v>
      </c>
      <c r="F23" s="167" t="s">
        <v>31</v>
      </c>
      <c r="G23" s="188"/>
      <c r="H23" s="187"/>
      <c r="I23" s="188" t="s">
        <v>31</v>
      </c>
      <c r="J23" s="189"/>
      <c r="K23" s="189"/>
      <c r="L23" s="192"/>
      <c r="M23" s="192"/>
      <c r="N23" s="192"/>
      <c r="O23" s="192"/>
      <c r="P23" s="192"/>
      <c r="Q23" s="192"/>
      <c r="R23" s="192"/>
      <c r="S23" s="189"/>
      <c r="T23" s="194"/>
      <c r="U23" s="189"/>
      <c r="V23" s="233"/>
      <c r="W23" s="212"/>
      <c r="X23" s="212"/>
      <c r="Y23" s="212"/>
      <c r="Z23" s="212"/>
      <c r="AA23" s="212"/>
      <c r="AB23" s="212"/>
      <c r="AC23" s="212"/>
      <c r="AD23" s="212"/>
      <c r="AE23" s="212"/>
      <c r="AF23" s="212"/>
      <c r="AG23" s="212"/>
      <c r="AH23" s="212"/>
      <c r="AI23" s="212"/>
    </row>
    <row r="24" spans="1:35" s="20" customFormat="1" ht="27.95" customHeight="1" x14ac:dyDescent="0.2">
      <c r="A24" s="147" t="s">
        <v>483</v>
      </c>
      <c r="B24" s="148">
        <v>1</v>
      </c>
      <c r="C24" s="149" t="s">
        <v>484</v>
      </c>
      <c r="D24" s="149" t="s">
        <v>312</v>
      </c>
      <c r="E24" s="150">
        <v>87000</v>
      </c>
      <c r="F24" s="151">
        <v>2006</v>
      </c>
      <c r="G24" s="152"/>
      <c r="H24" s="153"/>
      <c r="I24" s="148">
        <v>2006</v>
      </c>
      <c r="J24" s="149" t="s">
        <v>485</v>
      </c>
      <c r="K24" s="149"/>
      <c r="L24" s="163" t="s">
        <v>486</v>
      </c>
      <c r="M24" s="163"/>
      <c r="N24" s="163"/>
      <c r="O24" s="163"/>
      <c r="P24" s="163" t="s">
        <v>65</v>
      </c>
      <c r="Q24" s="163"/>
      <c r="R24" s="163"/>
      <c r="S24" s="165" t="s">
        <v>487</v>
      </c>
      <c r="T24" s="165"/>
      <c r="U24" s="149" t="s">
        <v>488</v>
      </c>
      <c r="V24" s="227">
        <v>32</v>
      </c>
      <c r="W24" s="228"/>
      <c r="X24" s="228"/>
      <c r="Y24" s="228"/>
      <c r="Z24" s="228"/>
      <c r="AA24" s="228"/>
      <c r="AB24" s="228"/>
      <c r="AC24" s="228"/>
      <c r="AD24" s="228"/>
      <c r="AE24" s="228"/>
      <c r="AF24" s="228"/>
      <c r="AG24" s="228"/>
      <c r="AH24" s="228"/>
      <c r="AI24" s="228"/>
    </row>
    <row r="25" spans="1:35" s="20" customFormat="1" ht="27.95" customHeight="1" x14ac:dyDescent="0.2">
      <c r="A25" s="260" t="s">
        <v>489</v>
      </c>
      <c r="B25" s="148">
        <v>2</v>
      </c>
      <c r="C25" s="149" t="s">
        <v>490</v>
      </c>
      <c r="D25" s="149" t="s">
        <v>296</v>
      </c>
      <c r="E25" s="150">
        <v>31000</v>
      </c>
      <c r="F25" s="151">
        <v>2015</v>
      </c>
      <c r="G25" s="152"/>
      <c r="H25" s="153"/>
      <c r="I25" s="148">
        <v>2015</v>
      </c>
      <c r="J25" s="149" t="s">
        <v>491</v>
      </c>
      <c r="K25" s="149"/>
      <c r="L25" s="163" t="s">
        <v>492</v>
      </c>
      <c r="M25" s="163"/>
      <c r="N25" s="163"/>
      <c r="O25" s="163"/>
      <c r="P25" s="163"/>
      <c r="Q25" s="163"/>
      <c r="R25" s="148"/>
      <c r="S25" s="165"/>
      <c r="T25" s="165"/>
      <c r="U25" s="149" t="s">
        <v>493</v>
      </c>
      <c r="V25" s="227"/>
      <c r="W25" s="228"/>
      <c r="X25" s="228"/>
      <c r="Y25" s="228"/>
      <c r="Z25" s="228"/>
      <c r="AA25" s="228"/>
      <c r="AB25" s="228"/>
      <c r="AC25" s="228"/>
      <c r="AD25" s="228"/>
      <c r="AE25" s="228"/>
      <c r="AF25" s="228"/>
      <c r="AG25" s="228"/>
      <c r="AH25" s="228"/>
      <c r="AI25" s="228"/>
    </row>
    <row r="26" spans="1:35" s="20" customFormat="1" ht="27.95" customHeight="1" x14ac:dyDescent="0.2">
      <c r="A26" s="147" t="s">
        <v>494</v>
      </c>
      <c r="B26" s="148">
        <v>1</v>
      </c>
      <c r="C26" s="149" t="s">
        <v>495</v>
      </c>
      <c r="D26" s="149" t="s">
        <v>293</v>
      </c>
      <c r="E26" s="150">
        <v>86000</v>
      </c>
      <c r="F26" s="151">
        <v>1999</v>
      </c>
      <c r="G26" s="152"/>
      <c r="H26" s="153"/>
      <c r="I26" s="148">
        <v>1999</v>
      </c>
      <c r="J26" s="149" t="s">
        <v>496</v>
      </c>
      <c r="K26" s="149"/>
      <c r="L26" s="163" t="s">
        <v>497</v>
      </c>
      <c r="M26" s="163"/>
      <c r="N26" s="163"/>
      <c r="O26" s="163"/>
      <c r="P26" s="163"/>
      <c r="Q26" s="163" t="s">
        <v>65</v>
      </c>
      <c r="R26" s="148"/>
      <c r="S26" s="293" t="s">
        <v>498</v>
      </c>
      <c r="T26" s="165"/>
      <c r="U26" s="149" t="s">
        <v>28</v>
      </c>
      <c r="V26" s="227">
        <v>80</v>
      </c>
      <c r="W26" s="228"/>
      <c r="X26" s="228"/>
      <c r="Y26" s="228"/>
      <c r="Z26" s="228"/>
      <c r="AA26" s="228"/>
      <c r="AB26" s="228"/>
      <c r="AC26" s="228"/>
      <c r="AD26" s="228"/>
      <c r="AE26" s="228"/>
      <c r="AF26" s="228"/>
      <c r="AG26" s="228"/>
      <c r="AH26" s="228"/>
      <c r="AI26" s="228"/>
    </row>
    <row r="27" spans="1:35" s="20" customFormat="1" ht="27.95" customHeight="1" x14ac:dyDescent="0.2">
      <c r="A27" s="197">
        <v>13</v>
      </c>
      <c r="B27" s="198">
        <v>2</v>
      </c>
      <c r="C27" s="202" t="s">
        <v>313</v>
      </c>
      <c r="D27" s="202" t="s">
        <v>315</v>
      </c>
      <c r="E27" s="200">
        <v>31000</v>
      </c>
      <c r="F27" s="261">
        <v>2016</v>
      </c>
      <c r="G27" s="198"/>
      <c r="H27" s="197"/>
      <c r="I27" s="198">
        <v>2016</v>
      </c>
      <c r="J27" s="149" t="s">
        <v>499</v>
      </c>
      <c r="K27" s="202"/>
      <c r="L27" s="199" t="s">
        <v>500</v>
      </c>
      <c r="M27" s="199"/>
      <c r="N27" s="199"/>
      <c r="O27" s="199"/>
      <c r="P27" s="199"/>
      <c r="Q27" s="199"/>
      <c r="R27" s="198"/>
      <c r="S27" s="202" t="s">
        <v>501</v>
      </c>
      <c r="T27" s="202"/>
      <c r="U27" s="202" t="s">
        <v>78</v>
      </c>
      <c r="V27" s="198">
        <v>12</v>
      </c>
      <c r="W27" s="195"/>
      <c r="X27" s="195"/>
      <c r="Y27" s="195"/>
      <c r="Z27" s="195"/>
      <c r="AA27" s="195"/>
      <c r="AB27" s="195"/>
      <c r="AC27" s="195"/>
      <c r="AD27" s="195"/>
      <c r="AE27" s="195"/>
      <c r="AF27" s="195"/>
      <c r="AG27" s="195"/>
      <c r="AH27" s="195"/>
      <c r="AI27" s="195"/>
    </row>
    <row r="28" spans="1:35" s="20" customFormat="1" ht="27.95" customHeight="1" x14ac:dyDescent="0.2">
      <c r="A28" s="147" t="s">
        <v>502</v>
      </c>
      <c r="B28" s="148">
        <v>2</v>
      </c>
      <c r="C28" s="149" t="s">
        <v>503</v>
      </c>
      <c r="D28" s="149" t="s">
        <v>315</v>
      </c>
      <c r="E28" s="150">
        <v>31000</v>
      </c>
      <c r="F28" s="151">
        <v>2015</v>
      </c>
      <c r="G28" s="152"/>
      <c r="H28" s="153"/>
      <c r="I28" s="148">
        <v>2015</v>
      </c>
      <c r="J28" s="149" t="s">
        <v>492</v>
      </c>
      <c r="K28" s="149"/>
      <c r="L28" s="163" t="s">
        <v>492</v>
      </c>
      <c r="M28" s="163"/>
      <c r="N28" s="163"/>
      <c r="O28" s="163"/>
      <c r="P28" s="163" t="s">
        <v>65</v>
      </c>
      <c r="Q28" s="163"/>
      <c r="R28" s="148"/>
      <c r="S28" s="149" t="s">
        <v>504</v>
      </c>
      <c r="T28" s="149"/>
      <c r="U28" s="149" t="s">
        <v>28</v>
      </c>
      <c r="V28" s="148">
        <v>46</v>
      </c>
      <c r="W28" s="159"/>
      <c r="X28" s="159"/>
      <c r="Y28" s="159"/>
      <c r="Z28" s="159"/>
      <c r="AA28" s="159"/>
      <c r="AB28" s="159"/>
      <c r="AC28" s="159"/>
      <c r="AD28" s="159"/>
      <c r="AE28" s="159"/>
      <c r="AF28" s="159"/>
      <c r="AG28" s="159"/>
      <c r="AH28" s="159"/>
      <c r="AI28" s="159"/>
    </row>
    <row r="29" spans="1:35" s="20" customFormat="1" ht="27.95" customHeight="1" x14ac:dyDescent="0.2">
      <c r="A29" s="147" t="s">
        <v>505</v>
      </c>
      <c r="B29" s="148">
        <v>1</v>
      </c>
      <c r="C29" s="149" t="s">
        <v>506</v>
      </c>
      <c r="D29" s="149" t="s">
        <v>346</v>
      </c>
      <c r="E29" s="150">
        <v>34000</v>
      </c>
      <c r="F29" s="151">
        <v>2008</v>
      </c>
      <c r="G29" s="152"/>
      <c r="H29" s="153"/>
      <c r="I29" s="148">
        <v>2008</v>
      </c>
      <c r="J29" s="149" t="s">
        <v>249</v>
      </c>
      <c r="K29" s="149"/>
      <c r="L29" s="163" t="s">
        <v>331</v>
      </c>
      <c r="M29" s="163"/>
      <c r="N29" s="163"/>
      <c r="O29" s="163"/>
      <c r="P29" s="163"/>
      <c r="Q29" s="163"/>
      <c r="R29" s="148"/>
      <c r="S29" s="165" t="s">
        <v>507</v>
      </c>
      <c r="T29" s="165"/>
      <c r="U29" s="149" t="s">
        <v>28</v>
      </c>
      <c r="V29" s="227">
        <v>8</v>
      </c>
      <c r="W29" s="228"/>
      <c r="X29" s="228"/>
      <c r="Y29" s="228"/>
      <c r="Z29" s="228"/>
      <c r="AA29" s="228"/>
      <c r="AB29" s="228"/>
      <c r="AC29" s="228"/>
      <c r="AD29" s="228"/>
      <c r="AE29" s="228"/>
      <c r="AF29" s="228"/>
      <c r="AG29" s="228"/>
      <c r="AH29" s="228"/>
      <c r="AI29" s="228"/>
    </row>
    <row r="30" spans="1:35" s="20" customFormat="1" ht="27.95" customHeight="1" x14ac:dyDescent="0.2">
      <c r="A30" s="197">
        <v>14</v>
      </c>
      <c r="B30" s="198">
        <v>2</v>
      </c>
      <c r="C30" s="202" t="s">
        <v>365</v>
      </c>
      <c r="D30" s="202" t="s">
        <v>367</v>
      </c>
      <c r="E30" s="200">
        <v>44000</v>
      </c>
      <c r="F30" s="262">
        <v>2016</v>
      </c>
      <c r="G30" s="252"/>
      <c r="H30" s="198"/>
      <c r="I30" s="198">
        <v>2016</v>
      </c>
      <c r="J30" s="202" t="s">
        <v>249</v>
      </c>
      <c r="K30" s="202"/>
      <c r="L30" s="199" t="s">
        <v>508</v>
      </c>
      <c r="M30" s="199"/>
      <c r="N30" s="199"/>
      <c r="O30" s="199"/>
      <c r="P30" s="199"/>
      <c r="Q30" s="199"/>
      <c r="R30" s="198"/>
      <c r="S30" s="203" t="s">
        <v>382</v>
      </c>
      <c r="T30" s="203"/>
      <c r="U30" s="202" t="s">
        <v>28</v>
      </c>
      <c r="V30" s="263">
        <v>49</v>
      </c>
      <c r="W30" s="264"/>
      <c r="X30" s="264"/>
      <c r="Y30" s="264"/>
      <c r="Z30" s="264"/>
      <c r="AA30" s="264"/>
      <c r="AB30" s="264"/>
      <c r="AC30" s="264"/>
      <c r="AD30" s="264"/>
      <c r="AE30" s="264"/>
      <c r="AF30" s="264"/>
      <c r="AG30" s="264"/>
      <c r="AH30" s="264"/>
      <c r="AI30" s="264"/>
    </row>
    <row r="31" spans="1:35" s="20" customFormat="1" ht="27.75" customHeight="1" x14ac:dyDescent="0.25">
      <c r="A31" s="197">
        <v>16</v>
      </c>
      <c r="B31" s="205">
        <v>2</v>
      </c>
      <c r="C31" s="206" t="s">
        <v>424</v>
      </c>
      <c r="D31" s="206" t="s">
        <v>425</v>
      </c>
      <c r="E31" s="207">
        <v>97400</v>
      </c>
      <c r="F31" s="205">
        <v>1994</v>
      </c>
      <c r="G31" s="265">
        <v>2010</v>
      </c>
      <c r="H31" s="253" t="s">
        <v>32</v>
      </c>
      <c r="I31" s="215">
        <v>2021</v>
      </c>
      <c r="J31" s="266" t="s">
        <v>39</v>
      </c>
      <c r="K31" s="267" t="s">
        <v>426</v>
      </c>
      <c r="L31" s="199" t="s">
        <v>509</v>
      </c>
      <c r="M31" s="199"/>
      <c r="N31" s="199"/>
      <c r="O31" s="199"/>
      <c r="P31" s="199"/>
      <c r="Q31" s="199"/>
      <c r="R31" s="199"/>
      <c r="S31" s="203" t="s">
        <v>427</v>
      </c>
      <c r="T31" s="203"/>
      <c r="U31" s="202" t="s">
        <v>28</v>
      </c>
      <c r="V31" s="263">
        <v>17</v>
      </c>
      <c r="W31" s="218"/>
      <c r="X31" s="218"/>
      <c r="Y31" s="218"/>
      <c r="Z31" s="218"/>
      <c r="AA31" s="218"/>
      <c r="AB31" s="218"/>
      <c r="AC31" s="218"/>
      <c r="AD31" s="218"/>
      <c r="AE31" s="218"/>
      <c r="AF31" s="218"/>
      <c r="AG31" s="218"/>
      <c r="AH31" s="218"/>
      <c r="AI31" s="218"/>
    </row>
    <row r="32" spans="1:35" s="20" customFormat="1" ht="24.95" customHeight="1" x14ac:dyDescent="0.2">
      <c r="P32" s="34"/>
      <c r="Q32" s="34"/>
      <c r="U32" s="34"/>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conditionalFormatting sqref="S10:U10 R10:R12 R13:U13 R14:R15 R16:U16 R21:U21 R22:R24 J10:J12 J16 K10:Q16 J29:Q29 G12:H12 H10:H11 F10:F11 M18:Q26 J17:U17 V4:V5 M7:R7 V7:V8 J3:U3 I21:I24 I26 J21:L26 J4:R5 J8:R8 I3:I8 J6:V6 I13:J15 I18:K19 K31:R31">
    <cfRule type="cellIs" dxfId="76" priority="5" operator="equal">
      <formula>"Valorisation"</formula>
    </cfRule>
  </conditionalFormatting>
  <conditionalFormatting sqref="S10:U10 R10:R12 R13:U13 R14:R15 R16:U16 R21:U21 R22:R24 J10:J12 J16 K10:Q16 J29:Q29 G12:H12 H10:H11 F10:F11 M18:Q26 J17:U17 V4:V5 M7:R7 V7:V8 J3:U3 I21:I24 I26 J21:L26 J4:R5 J8:R8 I3:I8 J6:V6 I13:J15 I18:K19 K31:R31">
    <cfRule type="cellIs" dxfId="75" priority="6" operator="equal">
      <formula>"Actualisation"</formula>
    </cfRule>
  </conditionalFormatting>
  <conditionalFormatting sqref="S10:U10 R10:R12 R13:U13 R14:R15 R16:U16 R21:U21 R22:R24 J10:J12 J16 K10:Q16 J29:Q29 G12:H12 H10:H11 F10:F11 M18:Q26 J17:U17 V4:V5 M7:R7 V7:V8 J3:U3 I21:I24 I26 J21:L26 J4:R5 J8:R8 I3:I8 J6:V6 I13:J15 I18:K19 K31:R31">
    <cfRule type="cellIs" dxfId="74" priority="7" operator="equal">
      <formula>"ELABORATION"</formula>
    </cfRule>
  </conditionalFormatting>
  <conditionalFormatting sqref="V10 S11:S12">
    <cfRule type="cellIs" dxfId="73" priority="8" operator="equal">
      <formula>"Valorisation"</formula>
    </cfRule>
  </conditionalFormatting>
  <conditionalFormatting sqref="V10 S11:S12">
    <cfRule type="cellIs" dxfId="72" priority="9" operator="equal">
      <formula>"Actualisation"</formula>
    </cfRule>
  </conditionalFormatting>
  <conditionalFormatting sqref="V10 S11:S12">
    <cfRule type="cellIs" dxfId="71" priority="10" operator="equal">
      <formula>"ELABORATION"</formula>
    </cfRule>
  </conditionalFormatting>
  <conditionalFormatting sqref="S31:U31">
    <cfRule type="cellIs" dxfId="70" priority="11" operator="equal">
      <formula>"Valorisation"</formula>
    </cfRule>
  </conditionalFormatting>
  <conditionalFormatting sqref="S31:U31">
    <cfRule type="cellIs" dxfId="69" priority="12" operator="equal">
      <formula>"Actualisation"</formula>
    </cfRule>
  </conditionalFormatting>
  <conditionalFormatting sqref="S31:U31">
    <cfRule type="cellIs" dxfId="68" priority="13" operator="equal">
      <formula>"ELABORATION"</formula>
    </cfRule>
  </conditionalFormatting>
  <conditionalFormatting sqref="V31">
    <cfRule type="cellIs" dxfId="67" priority="14" operator="equal">
      <formula>"Valorisation"</formula>
    </cfRule>
  </conditionalFormatting>
  <conditionalFormatting sqref="V31">
    <cfRule type="cellIs" dxfId="66" priority="15" operator="equal">
      <formula>"Actualisation"</formula>
    </cfRule>
  </conditionalFormatting>
  <conditionalFormatting sqref="V31">
    <cfRule type="cellIs" dxfId="65" priority="16" operator="equal">
      <formula>"ELABORATION"</formula>
    </cfRule>
  </conditionalFormatting>
  <conditionalFormatting sqref="R18:R19 T20">
    <cfRule type="cellIs" dxfId="64" priority="17" operator="equal">
      <formula>"Valorisation"</formula>
    </cfRule>
  </conditionalFormatting>
  <conditionalFormatting sqref="R18:R19 T20">
    <cfRule type="cellIs" dxfId="63" priority="18" operator="equal">
      <formula>"Actualisation"</formula>
    </cfRule>
  </conditionalFormatting>
  <conditionalFormatting sqref="R18:R19 T20">
    <cfRule type="cellIs" dxfId="62" priority="19" operator="equal">
      <formula>"ELABORATION"</formula>
    </cfRule>
  </conditionalFormatting>
  <conditionalFormatting sqref="L18:L20 R20:S20">
    <cfRule type="cellIs" dxfId="61" priority="20" operator="equal">
      <formula>"Valorisation"</formula>
    </cfRule>
  </conditionalFormatting>
  <conditionalFormatting sqref="L18:L20 R20:S20">
    <cfRule type="cellIs" dxfId="60" priority="21" operator="equal">
      <formula>"Actualisation"</formula>
    </cfRule>
  </conditionalFormatting>
  <conditionalFormatting sqref="L18:L20 R20:S20">
    <cfRule type="cellIs" dxfId="59" priority="22" operator="equal">
      <formula>"ELABORATION"</formula>
    </cfRule>
  </conditionalFormatting>
  <conditionalFormatting sqref="V18:V19 X20">
    <cfRule type="cellIs" dxfId="58" priority="23" operator="equal">
      <formula>"Valorisation"</formula>
    </cfRule>
  </conditionalFormatting>
  <conditionalFormatting sqref="V18:V19 X20">
    <cfRule type="cellIs" dxfId="57" priority="24" operator="equal">
      <formula>"Actualisation"</formula>
    </cfRule>
  </conditionalFormatting>
  <conditionalFormatting sqref="V18:V19 X20">
    <cfRule type="cellIs" dxfId="56" priority="25" operator="equal">
      <formula>"ELABORATION"</formula>
    </cfRule>
  </conditionalFormatting>
  <conditionalFormatting sqref="S18:U19 V20:W20">
    <cfRule type="cellIs" dxfId="55" priority="26" operator="equal">
      <formula>"Valorisation"</formula>
    </cfRule>
  </conditionalFormatting>
  <conditionalFormatting sqref="S18:U19 V20:W20">
    <cfRule type="cellIs" dxfId="54" priority="27" operator="equal">
      <formula>"Actualisation"</formula>
    </cfRule>
  </conditionalFormatting>
  <conditionalFormatting sqref="S18:U19 V20:W20">
    <cfRule type="cellIs" dxfId="53" priority="28" operator="equal">
      <formula>"ELABORATION"</formula>
    </cfRule>
  </conditionalFormatting>
  <conditionalFormatting sqref="V3">
    <cfRule type="cellIs" dxfId="52" priority="29" operator="equal">
      <formula>"ELABORATION"</formula>
    </cfRule>
  </conditionalFormatting>
  <conditionalFormatting sqref="V3">
    <cfRule type="cellIs" dxfId="51" priority="30" operator="equal">
      <formula>"Actualisation"</formula>
    </cfRule>
  </conditionalFormatting>
  <conditionalFormatting sqref="V3">
    <cfRule type="cellIs" dxfId="50" priority="31" operator="equal">
      <formula>"Valorisation"</formula>
    </cfRule>
  </conditionalFormatting>
  <conditionalFormatting sqref="I9">
    <cfRule type="cellIs" dxfId="49" priority="32" operator="equal">
      <formula>"ELABORATION"</formula>
    </cfRule>
  </conditionalFormatting>
  <conditionalFormatting sqref="I9">
    <cfRule type="cellIs" dxfId="48" priority="33" operator="equal">
      <formula>"Actualisation"</formula>
    </cfRule>
  </conditionalFormatting>
  <conditionalFormatting sqref="I9">
    <cfRule type="cellIs" dxfId="47" priority="34" operator="equal">
      <formula>"Valorisation"</formula>
    </cfRule>
  </conditionalFormatting>
  <conditionalFormatting sqref="V9">
    <cfRule type="cellIs" dxfId="46" priority="35" operator="equal">
      <formula>"ELABORATION"</formula>
    </cfRule>
  </conditionalFormatting>
  <conditionalFormatting sqref="V9">
    <cfRule type="cellIs" dxfId="45" priority="36" operator="equal">
      <formula>"Actualisation"</formula>
    </cfRule>
  </conditionalFormatting>
  <conditionalFormatting sqref="V9">
    <cfRule type="cellIs" dxfId="44" priority="37" operator="equal">
      <formula>"Valorisation"</formula>
    </cfRule>
  </conditionalFormatting>
  <conditionalFormatting sqref="V13">
    <cfRule type="cellIs" dxfId="43" priority="38" operator="equal">
      <formula>"ELABORATION"</formula>
    </cfRule>
  </conditionalFormatting>
  <conditionalFormatting sqref="V13">
    <cfRule type="cellIs" dxfId="42" priority="39" operator="equal">
      <formula>"Actualisation"</formula>
    </cfRule>
  </conditionalFormatting>
  <conditionalFormatting sqref="V13">
    <cfRule type="cellIs" dxfId="41" priority="40" operator="equal">
      <formula>"Valorisation"</formula>
    </cfRule>
  </conditionalFormatting>
  <conditionalFormatting sqref="V16:V17">
    <cfRule type="cellIs" dxfId="40" priority="41" operator="equal">
      <formula>"ELABORATION"</formula>
    </cfRule>
  </conditionalFormatting>
  <conditionalFormatting sqref="V16:V17">
    <cfRule type="cellIs" dxfId="39" priority="42" operator="equal">
      <formula>"Actualisation"</formula>
    </cfRule>
  </conditionalFormatting>
  <conditionalFormatting sqref="V16:V17">
    <cfRule type="cellIs" dxfId="38" priority="43" operator="equal">
      <formula>"Valorisation"</formula>
    </cfRule>
  </conditionalFormatting>
  <conditionalFormatting sqref="V21">
    <cfRule type="cellIs" dxfId="37" priority="44" operator="equal">
      <formula>"ELABORATION"</formula>
    </cfRule>
  </conditionalFormatting>
  <conditionalFormatting sqref="V21">
    <cfRule type="cellIs" dxfId="36" priority="45" operator="equal">
      <formula>"Actualisation"</formula>
    </cfRule>
  </conditionalFormatting>
  <conditionalFormatting sqref="V21">
    <cfRule type="cellIs" dxfId="35" priority="46" operator="equal">
      <formula>"Valorisation"</formula>
    </cfRule>
  </conditionalFormatting>
  <conditionalFormatting sqref="R26">
    <cfRule type="cellIs" dxfId="34" priority="47" operator="equal">
      <formula>"ELABORATION"</formula>
    </cfRule>
  </conditionalFormatting>
  <conditionalFormatting sqref="R26">
    <cfRule type="cellIs" dxfId="33" priority="48" operator="equal">
      <formula>"Actualisation"</formula>
    </cfRule>
  </conditionalFormatting>
  <conditionalFormatting sqref="R26">
    <cfRule type="cellIs" dxfId="32" priority="49" operator="equal">
      <formula>"Valorisation"</formula>
    </cfRule>
  </conditionalFormatting>
  <conditionalFormatting sqref="I27:I28">
    <cfRule type="cellIs" dxfId="31" priority="50" operator="equal">
      <formula>"ELABORATION"</formula>
    </cfRule>
  </conditionalFormatting>
  <conditionalFormatting sqref="I27:I28">
    <cfRule type="cellIs" dxfId="30" priority="51" operator="equal">
      <formula>"Actualisation"</formula>
    </cfRule>
  </conditionalFormatting>
  <conditionalFormatting sqref="I27:I28">
    <cfRule type="cellIs" dxfId="29" priority="52" operator="equal">
      <formula>"Valorisation"</formula>
    </cfRule>
  </conditionalFormatting>
  <conditionalFormatting sqref="I29">
    <cfRule type="cellIs" dxfId="28" priority="53" operator="equal">
      <formula>"ELABORATION"</formula>
    </cfRule>
  </conditionalFormatting>
  <conditionalFormatting sqref="I29">
    <cfRule type="cellIs" dxfId="27" priority="54" operator="equal">
      <formula>"Actualisation"</formula>
    </cfRule>
  </conditionalFormatting>
  <conditionalFormatting sqref="I29">
    <cfRule type="cellIs" dxfId="26" priority="55" operator="equal">
      <formula>"Valorisation"</formula>
    </cfRule>
  </conditionalFormatting>
  <conditionalFormatting sqref="S29:U29">
    <cfRule type="cellIs" dxfId="25" priority="56" operator="equal">
      <formula>"ELABORATION"</formula>
    </cfRule>
  </conditionalFormatting>
  <conditionalFormatting sqref="S29:U29">
    <cfRule type="cellIs" dxfId="24" priority="57" operator="equal">
      <formula>"Actualisation"</formula>
    </cfRule>
  </conditionalFormatting>
  <conditionalFormatting sqref="S29:U29">
    <cfRule type="cellIs" dxfId="23" priority="58" operator="equal">
      <formula>"Valorisation"</formula>
    </cfRule>
  </conditionalFormatting>
  <conditionalFormatting sqref="V29">
    <cfRule type="cellIs" dxfId="22" priority="59" operator="equal">
      <formula>"ELABORATION"</formula>
    </cfRule>
  </conditionalFormatting>
  <conditionalFormatting sqref="V29">
    <cfRule type="cellIs" dxfId="21" priority="60" operator="equal">
      <formula>"Actualisation"</formula>
    </cfRule>
  </conditionalFormatting>
  <conditionalFormatting sqref="V29">
    <cfRule type="cellIs" dxfId="20" priority="61" operator="equal">
      <formula>"Valorisation"</formula>
    </cfRule>
  </conditionalFormatting>
  <conditionalFormatting sqref="R29">
    <cfRule type="cellIs" dxfId="19" priority="62" operator="equal">
      <formula>"ELABORATION"</formula>
    </cfRule>
  </conditionalFormatting>
  <conditionalFormatting sqref="R29">
    <cfRule type="cellIs" dxfId="18" priority="63" operator="equal">
      <formula>"Actualisation"</formula>
    </cfRule>
  </conditionalFormatting>
  <conditionalFormatting sqref="R29">
    <cfRule type="cellIs" dxfId="17" priority="64" operator="equal">
      <formula>"Valorisation"</formula>
    </cfRule>
  </conditionalFormatting>
  <conditionalFormatting sqref="I25">
    <cfRule type="cellIs" dxfId="16" priority="65" operator="equal">
      <formula>"ELABORATION"</formula>
    </cfRule>
  </conditionalFormatting>
  <conditionalFormatting sqref="I25">
    <cfRule type="cellIs" dxfId="15" priority="66" operator="equal">
      <formula>"Actualisation"</formula>
    </cfRule>
  </conditionalFormatting>
  <conditionalFormatting sqref="I25">
    <cfRule type="cellIs" dxfId="14" priority="67" operator="equal">
      <formula>"Valorisation"</formula>
    </cfRule>
  </conditionalFormatting>
  <conditionalFormatting sqref="R25">
    <cfRule type="cellIs" dxfId="13" priority="68" operator="equal">
      <formula>"ELABORATION"</formula>
    </cfRule>
  </conditionalFormatting>
  <conditionalFormatting sqref="R25">
    <cfRule type="cellIs" dxfId="12" priority="69" operator="equal">
      <formula>"Actualisation"</formula>
    </cfRule>
  </conditionalFormatting>
  <conditionalFormatting sqref="R25">
    <cfRule type="cellIs" dxfId="11" priority="70" operator="equal">
      <formula>"Valorisation"</formula>
    </cfRule>
  </conditionalFormatting>
  <conditionalFormatting sqref="I30">
    <cfRule type="cellIs" dxfId="10" priority="71" operator="equal">
      <formula>"ELABORATION"</formula>
    </cfRule>
  </conditionalFormatting>
  <conditionalFormatting sqref="I30">
    <cfRule type="cellIs" dxfId="9" priority="72" operator="equal">
      <formula>"Actualisation"</formula>
    </cfRule>
  </conditionalFormatting>
  <conditionalFormatting sqref="I30">
    <cfRule type="cellIs" dxfId="8" priority="73" operator="equal">
      <formula>"Valorisation"</formula>
    </cfRule>
  </conditionalFormatting>
  <conditionalFormatting sqref="J7:L7">
    <cfRule type="cellIs" dxfId="7" priority="74" operator="equal">
      <formula>"ELABORATION"</formula>
    </cfRule>
  </conditionalFormatting>
  <conditionalFormatting sqref="J7:L7">
    <cfRule type="cellIs" dxfId="6" priority="75" operator="equal">
      <formula>"Actualisation"</formula>
    </cfRule>
  </conditionalFormatting>
  <conditionalFormatting sqref="J7:L7">
    <cfRule type="cellIs" dxfId="5" priority="76" operator="equal">
      <formula>"Valorisation"</formula>
    </cfRule>
  </conditionalFormatting>
  <conditionalFormatting sqref="S2">
    <cfRule type="cellIs" dxfId="4" priority="1" operator="equal">
      <formula>"Valorisation"</formula>
    </cfRule>
  </conditionalFormatting>
  <conditionalFormatting sqref="S2">
    <cfRule type="cellIs" dxfId="3" priority="2" operator="equal">
      <formula>"Actualisation"</formula>
    </cfRule>
  </conditionalFormatting>
  <conditionalFormatting sqref="S2">
    <cfRule type="cellIs" dxfId="2" priority="3" operator="equal">
      <formula>"ELABORATION"</formula>
    </cfRule>
  </conditionalFormatting>
  <dataValidations count="1">
    <dataValidation type="list" allowBlank="1" showErrorMessage="1" sqref="R6 R18:R19 T20 R25:R30">
      <formula1>#REF!</formula1>
      <formula2>0</formula2>
    </dataValidation>
  </dataValidations>
  <hyperlinks>
    <hyperlink ref="S3" r:id="rId1"/>
    <hyperlink ref="S4" r:id="rId2"/>
    <hyperlink ref="S9" r:id="rId3"/>
    <hyperlink ref="S10" r:id="rId4" location="_"/>
    <hyperlink ref="S11" r:id="rId5"/>
    <hyperlink ref="S17" r:id="rId6"/>
    <hyperlink ref="S18" r:id="rId7"/>
    <hyperlink ref="S21" r:id="rId8"/>
    <hyperlink ref="S22" r:id="rId9"/>
    <hyperlink ref="S24" r:id="rId10"/>
    <hyperlink ref="S26" r:id="rId11"/>
    <hyperlink ref="S29" r:id="rId12"/>
    <hyperlink ref="S30" r:id="rId13"/>
    <hyperlink ref="S31" r:id="rId14"/>
    <hyperlink ref="S13" r:id="rId15"/>
    <hyperlink ref="S2" r:id="rId16"/>
  </hyperlinks>
  <pageMargins left="0.7" right="0.7" top="0.75" bottom="0.75" header="0.51180555555555496" footer="0.51180555555555496"/>
  <pageSetup firstPageNumber="0" fitToWidth="0" orientation="landscape" horizontalDpi="300" verticalDpi="300"/>
  <drawing r:id="rId17"/>
  <legacyDrawing r:id="rId18"/>
  <tableParts count="1">
    <tablePart r:id="rId19"/>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Atlas départementaux</vt:lpstr>
      <vt:lpstr>Atlas régionaux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BRASSIER Paco</dc:creator>
  <dc:description/>
  <cp:lastModifiedBy>FLEURY-JÄGERSCHMIDT Émilie</cp:lastModifiedBy>
  <cp:revision>1</cp:revision>
  <cp:lastPrinted>2022-05-10T09:07:42Z</cp:lastPrinted>
  <dcterms:created xsi:type="dcterms:W3CDTF">2022-01-14T12:29:37Z</dcterms:created>
  <dcterms:modified xsi:type="dcterms:W3CDTF">2022-05-10T09:12:20Z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