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 s="1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J145" i="2" s="1"/>
  <c r="F145" i="2"/>
  <c r="G144" i="2"/>
  <c r="J144" i="2" s="1"/>
  <c r="F144" i="2"/>
  <c r="G142" i="2"/>
  <c r="J142" i="2" s="1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 s="1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 s="1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 s="1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 s="1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 s="1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 s="1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 s="1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<sst xmlns="http://schemas.openxmlformats.org/spreadsheetml/2006/main" count="595" uniqueCount="157">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</sst>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I7" sqref="I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11" t="s">
        <v>45</v>
      </c>
      <c r="J1" s="2" t="s">
        <v>37</v>
      </c>
      <c r="K1" s="2" t="s">
        <v>46</v>
      </c>
      <c r="L1" s="2" t="s">
        <v>151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152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150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152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154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95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97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98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150</v>
      </c>
    </row>
    <row r="142" spans="1:12" x14ac:dyDescent="0.15">
      <c r="A142" s="3" t="s">
        <v>95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99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100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100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101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96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102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103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104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105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108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109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111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112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106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113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106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114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114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114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118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116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114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114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114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114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114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119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121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122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123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124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93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93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93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93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93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93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93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93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93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93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93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93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93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93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93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93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93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93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93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93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93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93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93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93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93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93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93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93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93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93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93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94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94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95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96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95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96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95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96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96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96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106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107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106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110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106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106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106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115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114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114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114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117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114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2" workbookViewId="0">
      <selection activeCell="C35" sqref="C3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140</v>
      </c>
      <c r="B1" s="5" t="s">
        <v>141</v>
      </c>
      <c r="C1" s="5" t="s">
        <v>142</v>
      </c>
    </row>
    <row r="2" spans="1:5" x14ac:dyDescent="0.15">
      <c r="A2" s="6">
        <v>2015.12</v>
      </c>
      <c r="B2" s="7" t="s">
        <v>136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135</v>
      </c>
      <c r="C3" s="7">
        <v>2000</v>
      </c>
      <c r="D3" s="6"/>
      <c r="E3" s="7"/>
    </row>
    <row r="4" spans="1:5" x14ac:dyDescent="0.15">
      <c r="A4" s="6">
        <v>2015.12</v>
      </c>
      <c r="B4" s="7" t="s">
        <v>143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137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138</v>
      </c>
      <c r="C9" s="7">
        <f>C7-C8</f>
        <v>2778.7300000000032</v>
      </c>
      <c r="D9" s="7" t="s">
        <v>139</v>
      </c>
      <c r="E9" s="8">
        <f>(C9-2000)/C8</f>
        <v>1.3865976178219865E-2</v>
      </c>
    </row>
    <row r="12" spans="1:5" x14ac:dyDescent="0.15">
      <c r="A12" s="5" t="s">
        <v>125</v>
      </c>
      <c r="B12" s="5" t="s">
        <v>141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126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146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147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120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137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138</v>
      </c>
      <c r="C20" s="7">
        <f>C18-C19</f>
        <v>2605.1299999999974</v>
      </c>
      <c r="D20" s="7" t="s">
        <v>139</v>
      </c>
      <c r="E20" s="8">
        <f>(C20-2000)/C19</f>
        <v>1.0266892026018305E-2</v>
      </c>
    </row>
    <row r="23" spans="1:5" x14ac:dyDescent="0.15">
      <c r="A23" s="5" t="s">
        <v>125</v>
      </c>
      <c r="B23" s="5" t="s">
        <v>141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153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145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120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137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138</v>
      </c>
      <c r="C31" s="7">
        <f>C29-C30</f>
        <v>2636.989999999998</v>
      </c>
      <c r="D31" s="7" t="s">
        <v>139</v>
      </c>
      <c r="E31" s="8">
        <f>(C31-2000)/C30</f>
        <v>1.0349976041947762E-2</v>
      </c>
    </row>
    <row r="34" spans="1:5" x14ac:dyDescent="0.15">
      <c r="A34" s="5" t="s">
        <v>125</v>
      </c>
      <c r="B34" s="5" t="s">
        <v>141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149</v>
      </c>
      <c r="C35" s="10">
        <v>-28185.01</v>
      </c>
      <c r="D35" s="5"/>
      <c r="E35" s="5"/>
    </row>
    <row r="36" spans="1:5" x14ac:dyDescent="0.15">
      <c r="A36" s="6">
        <v>2016.03</v>
      </c>
      <c r="B36" s="9" t="s">
        <v>153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156</v>
      </c>
      <c r="C37" s="7">
        <v>47539.3</v>
      </c>
      <c r="D37" s="7"/>
      <c r="E37" s="7"/>
    </row>
    <row r="38" spans="1:5" x14ac:dyDescent="0.15">
      <c r="A38" s="6">
        <v>2016.03</v>
      </c>
      <c r="B38" s="7" t="s">
        <v>155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120</v>
      </c>
      <c r="C40" s="7">
        <f>SUM(C35:C39)</f>
        <v>66843.590000000011</v>
      </c>
      <c r="D40" s="7"/>
      <c r="E40" s="7"/>
    </row>
    <row r="41" spans="1:5" x14ac:dyDescent="0.15">
      <c r="A41" s="6">
        <v>2016.03</v>
      </c>
      <c r="B41" s="7" t="s">
        <v>137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138</v>
      </c>
      <c r="C42" s="7">
        <f>C40-C41</f>
        <v>2661.5300000000134</v>
      </c>
      <c r="D42" s="7" t="s">
        <v>139</v>
      </c>
      <c r="E42" s="8">
        <f>(C42-2000)/C41</f>
        <v>1.030708581182987E-2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125</v>
      </c>
      <c r="B1" t="s">
        <v>131</v>
      </c>
      <c r="C1" t="s">
        <v>130</v>
      </c>
      <c r="D1" t="s">
        <v>132</v>
      </c>
      <c r="E1" t="s">
        <v>133</v>
      </c>
      <c r="F1" t="s">
        <v>126</v>
      </c>
      <c r="G1" t="s">
        <v>127</v>
      </c>
      <c r="H1" t="s">
        <v>128</v>
      </c>
      <c r="I1" t="s">
        <v>120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2016-03-19T13:51:30Z</dcterms:modified>
</cp:coreProperties>
</file>