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4" i="12" l="1"/>
  <c r="C27" i="12"/>
  <c r="C26" i="12"/>
  <c r="C25" i="12"/>
  <c r="C29" i="12"/>
  <c r="C31" i="12" s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J187" i="2"/>
  <c r="G187" i="2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 s="1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 s="1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 s="1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 s="1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 s="1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 s="1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<sst xmlns="http://schemas.openxmlformats.org/spreadsheetml/2006/main" count="684" uniqueCount="152">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</sst>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0" workbookViewId="0">
      <selection activeCell="C25" sqref="C2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149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150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151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2605.1299999999974</v>
      </c>
      <c r="D20" s="7" t="s">
        <v>143</v>
      </c>
      <c r="E20" s="8">
        <f>(C20-2000)/C19</f>
        <v>1.0266892026018305E-2</v>
      </c>
    </row>
    <row r="23" spans="1:5" x14ac:dyDescent="0.15">
      <c r="A23" s="5" t="s">
        <v>129</v>
      </c>
      <c r="B23" s="5" t="s">
        <v>145</v>
      </c>
      <c r="C23" s="5" t="s">
        <v>0</v>
      </c>
      <c r="D23" s="5"/>
      <c r="E23" s="5"/>
    </row>
    <row r="24" spans="1:5" x14ac:dyDescent="0.15">
      <c r="A24" s="6">
        <v>2016.02</v>
      </c>
      <c r="B24" s="7" t="s">
        <v>130</v>
      </c>
      <c r="C24" s="7">
        <f>10781.39</f>
        <v>10781.39</v>
      </c>
      <c r="D24" s="7"/>
      <c r="E24" s="7"/>
    </row>
    <row r="25" spans="1:5" x14ac:dyDescent="0.15">
      <c r="A25" s="6">
        <v>2016.02</v>
      </c>
      <c r="B25" s="7" t="s">
        <v>149</v>
      </c>
      <c r="C25" s="7">
        <f>36035.24</f>
        <v>36035.24</v>
      </c>
      <c r="D25" s="6"/>
      <c r="E25" s="7"/>
    </row>
    <row r="26" spans="1:5" x14ac:dyDescent="0.15">
      <c r="A26" s="6">
        <v>2016.02</v>
      </c>
      <c r="B26" s="7" t="s">
        <v>150</v>
      </c>
      <c r="C26" s="7">
        <f>7469.22</f>
        <v>7469.22</v>
      </c>
      <c r="D26" s="6"/>
      <c r="E26" s="7"/>
    </row>
    <row r="27" spans="1:5" x14ac:dyDescent="0.15">
      <c r="A27" s="6">
        <v>2016.02</v>
      </c>
      <c r="B27" s="7" t="s">
        <v>151</v>
      </c>
      <c r="C27" s="7">
        <f>9259.22</f>
        <v>9259.2199999999993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124</v>
      </c>
      <c r="C29" s="7">
        <f>SUM(C24:C28)</f>
        <v>63545.07</v>
      </c>
      <c r="D29" s="7"/>
      <c r="E29" s="7"/>
    </row>
    <row r="30" spans="1:5" x14ac:dyDescent="0.15">
      <c r="A30" s="6">
        <v>2016.02</v>
      </c>
      <c r="B30" s="7" t="s">
        <v>141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142</v>
      </c>
      <c r="C31" s="7">
        <f>C29-C30</f>
        <v>2000</v>
      </c>
      <c r="D31" s="7" t="s">
        <v>143</v>
      </c>
      <c r="E31" s="8">
        <f>(C31-2000)/C30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2016-02-05T14:15:06Z</dcterms:modified>
</cp:coreProperties>
</file>