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59" i="2" l="1"/>
  <c r="F159" i="2"/>
  <c r="G158" i="2"/>
  <c r="F158" i="2"/>
  <c r="G157" i="2"/>
  <c r="F157" i="2"/>
  <c r="G156" i="2"/>
  <c r="D156" i="2"/>
  <c r="K130" i="2"/>
  <c r="J130" i="2"/>
  <c r="K129" i="2"/>
  <c r="J129" i="2"/>
  <c r="H129" i="2"/>
  <c r="H130" i="2"/>
  <c r="G102" i="7"/>
  <c r="F102" i="7"/>
  <c r="G101" i="7"/>
  <c r="F101" i="7"/>
  <c r="K81" i="7"/>
  <c r="J81" i="7"/>
  <c r="K80" i="7"/>
  <c r="J80" i="7"/>
  <c r="H80" i="7"/>
  <c r="H81" i="7"/>
  <c r="G155" i="2" l="1"/>
  <c r="G154" i="2"/>
  <c r="G153" i="2" l="1"/>
  <c r="J147" i="2"/>
  <c r="G152" i="2" l="1"/>
  <c r="F152" i="2"/>
  <c r="K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G141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<sst xmlns="http://schemas.openxmlformats.org/spreadsheetml/2006/main" count="594" uniqueCount="110">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</sst>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abSelected="1" zoomScaleNormal="100" workbookViewId="0">
      <pane xSplit="5" ySplit="1" topLeftCell="F136" activePane="bottomRight" state="frozen"/>
      <selection pane="topRight" activeCell="F1" sqref="F1"/>
      <selection pane="bottomLeft" activeCell="A2" sqref="A2"/>
      <selection pane="bottomRight" activeCell="E159" sqref="E15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2" t="s">
        <v>51</v>
      </c>
      <c r="B131">
        <v>366</v>
      </c>
      <c r="C131">
        <v>8</v>
      </c>
      <c r="D131">
        <v>7000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</row>
    <row r="132" spans="1:11" x14ac:dyDescent="0.15">
      <c r="A132" s="2" t="s">
        <v>73</v>
      </c>
      <c r="B132">
        <v>731</v>
      </c>
      <c r="C132">
        <v>7.3</v>
      </c>
      <c r="D132">
        <v>6000</v>
      </c>
      <c r="E132" s="1">
        <v>42230</v>
      </c>
      <c r="F132" s="1">
        <f t="shared" si="183"/>
        <v>42231</v>
      </c>
      <c r="G132" s="4">
        <f t="shared" si="184"/>
        <v>42241</v>
      </c>
    </row>
    <row r="133" spans="1:11" x14ac:dyDescent="0.15">
      <c r="A133" s="2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5">E133+1</f>
        <v>42232</v>
      </c>
      <c r="G133" s="4">
        <f t="shared" ref="G133:G134" si="186">E133+11</f>
        <v>42242</v>
      </c>
    </row>
    <row r="134" spans="1:11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5"/>
        <v>42232</v>
      </c>
      <c r="G134" s="4">
        <f t="shared" si="186"/>
        <v>42242</v>
      </c>
    </row>
    <row r="135" spans="1:11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87">E135+1</f>
        <v>42233</v>
      </c>
      <c r="G135" s="4">
        <f t="shared" ref="G135:G136" si="188">E135+11</f>
        <v>42243</v>
      </c>
    </row>
    <row r="136" spans="1:11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87"/>
        <v>42233</v>
      </c>
      <c r="G136" s="4">
        <f t="shared" si="188"/>
        <v>42243</v>
      </c>
    </row>
    <row r="137" spans="1:11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89">E137+1</f>
        <v>42234</v>
      </c>
      <c r="G137" s="4">
        <f t="shared" ref="G137:G138" si="190">E137+11</f>
        <v>42244</v>
      </c>
    </row>
    <row r="138" spans="1:11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89"/>
        <v>42234</v>
      </c>
      <c r="G138" s="4">
        <f t="shared" si="190"/>
        <v>42244</v>
      </c>
    </row>
    <row r="139" spans="1:11" x14ac:dyDescent="0.15">
      <c r="A139" s="2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191">E139+1</f>
        <v>42235</v>
      </c>
      <c r="G139" s="4">
        <f t="shared" ref="G139" si="192">E139+11</f>
        <v>42245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191"/>
        <v>42236</v>
      </c>
      <c r="G140" s="5">
        <v>42237</v>
      </c>
      <c r="H140">
        <f>8732.27-8.73*2</f>
        <v>8714.8100000000013</v>
      </c>
      <c r="J140">
        <f t="shared" ref="J140" si="193">ROUND((H140-D140)/D140*365/(G140-E140)*100,2)</f>
        <v>7.98</v>
      </c>
      <c r="K140">
        <f t="shared" ref="K140" si="194">H140+I140-D140</f>
        <v>3.8100000000013097</v>
      </c>
    </row>
    <row r="141" spans="1:11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195">E141+1</f>
        <v>42236</v>
      </c>
      <c r="G141" s="4">
        <f t="shared" ref="G141:G142" si="196">E141+11</f>
        <v>42246</v>
      </c>
    </row>
    <row r="142" spans="1:11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195"/>
        <v>42236</v>
      </c>
      <c r="G142" s="4">
        <f t="shared" si="196"/>
        <v>42246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197">ROUND((H143-D143)/D143*365/(G143-E143)*100,2)</f>
        <v>9.83</v>
      </c>
      <c r="K143">
        <f t="shared" ref="K143" si="198">H143+I143-D143</f>
        <v>7.00000000000216E-2</v>
      </c>
    </row>
    <row r="144" spans="1:11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199">E144+1</f>
        <v>42237</v>
      </c>
      <c r="G144" s="4">
        <f t="shared" ref="G144:G146" si="200">E144+11</f>
        <v>42247</v>
      </c>
    </row>
    <row r="145" spans="1:11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199"/>
        <v>42237</v>
      </c>
      <c r="G145" s="4">
        <f t="shared" si="200"/>
        <v>42247</v>
      </c>
    </row>
    <row r="146" spans="1:11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199"/>
        <v>42237</v>
      </c>
      <c r="G146" s="4">
        <f t="shared" si="200"/>
        <v>42247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01">E147+1</f>
        <v>42238</v>
      </c>
      <c r="G147" s="5">
        <v>42239</v>
      </c>
      <c r="H147">
        <f>10071.4-20.14</f>
        <v>10051.26</v>
      </c>
      <c r="J147">
        <f>ROUND((H147-D147)/D147*365/(G147-E147)*100,2)</f>
        <v>93.55</v>
      </c>
      <c r="K147">
        <f t="shared" ref="K147" si="202">H147+I147-D147</f>
        <v>51.260000000000218</v>
      </c>
    </row>
    <row r="148" spans="1:11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01"/>
        <v>42238</v>
      </c>
      <c r="G148" s="4">
        <f t="shared" ref="G148:G151" si="203">E148+11</f>
        <v>42248</v>
      </c>
    </row>
    <row r="149" spans="1:11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01"/>
        <v>42238</v>
      </c>
      <c r="G149" s="4">
        <f t="shared" si="203"/>
        <v>42248</v>
      </c>
    </row>
    <row r="150" spans="1:11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01"/>
        <v>42239</v>
      </c>
      <c r="G150" s="4">
        <f t="shared" si="203"/>
        <v>42249</v>
      </c>
    </row>
    <row r="151" spans="1:11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01"/>
        <v>42239</v>
      </c>
      <c r="G151" s="4">
        <f t="shared" si="203"/>
        <v>42249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04">E152+1</f>
        <v>42240</v>
      </c>
      <c r="G152" s="4">
        <f t="shared" ref="G152" si="205">E152+11</f>
        <v>42250</v>
      </c>
    </row>
    <row r="153" spans="1:11" x14ac:dyDescent="0.15">
      <c r="A153" s="2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f t="shared" ref="G153" si="206">E153+11</f>
        <v>42250</v>
      </c>
    </row>
    <row r="154" spans="1:11" x14ac:dyDescent="0.15">
      <c r="A154" s="2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f t="shared" ref="G154:G155" si="207">E154+11</f>
        <v>42250</v>
      </c>
    </row>
    <row r="155" spans="1:11" x14ac:dyDescent="0.15">
      <c r="A155" s="2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f t="shared" si="207"/>
        <v>42250</v>
      </c>
    </row>
    <row r="156" spans="1:11" x14ac:dyDescent="0.15">
      <c r="A156" s="2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f t="shared" ref="G156:G158" si="208">E156+11</f>
        <v>42250</v>
      </c>
    </row>
    <row r="157" spans="1:11" x14ac:dyDescent="0.15">
      <c r="A157" s="2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09">E157+1</f>
        <v>42241</v>
      </c>
      <c r="G157" s="4">
        <f t="shared" si="208"/>
        <v>42251</v>
      </c>
    </row>
    <row r="158" spans="1:11" x14ac:dyDescent="0.15">
      <c r="A158" s="2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09"/>
        <v>42241</v>
      </c>
      <c r="G158" s="4">
        <f t="shared" si="208"/>
        <v>42251</v>
      </c>
    </row>
    <row r="159" spans="1:11" x14ac:dyDescent="0.15">
      <c r="A159" s="2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10">E159+1</f>
        <v>42241</v>
      </c>
      <c r="G159" s="4">
        <f t="shared" ref="G159" si="211">E159+11</f>
        <v>42251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Normal="100" workbookViewId="0">
      <pane xSplit="5" ySplit="1" topLeftCell="F81" activePane="bottomRight" state="frozen"/>
      <selection pane="topRight" activeCell="E1" sqref="E1"/>
      <selection pane="bottomLeft" activeCell="A2" sqref="A2"/>
      <selection pane="bottomRight" activeCell="E102" sqref="E102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2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</row>
    <row r="83" spans="1:11" x14ac:dyDescent="0.15">
      <c r="A83" s="2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</row>
    <row r="84" spans="1:11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7">E84+1</f>
        <v>42232</v>
      </c>
      <c r="G84" s="4">
        <f t="shared" ref="G84:G85" si="148">E84+11</f>
        <v>42242</v>
      </c>
    </row>
    <row r="85" spans="1:11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7"/>
        <v>42232</v>
      </c>
      <c r="G85" s="4">
        <f t="shared" si="148"/>
        <v>42242</v>
      </c>
    </row>
    <row r="86" spans="1:11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49">E86+1</f>
        <v>42233</v>
      </c>
      <c r="G86" s="4">
        <f t="shared" ref="G86:G87" si="150">E86+11</f>
        <v>42243</v>
      </c>
    </row>
    <row r="87" spans="1:11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49"/>
        <v>42233</v>
      </c>
      <c r="G87" s="4">
        <f t="shared" si="150"/>
        <v>42243</v>
      </c>
    </row>
    <row r="88" spans="1:11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51">E88+1</f>
        <v>42234</v>
      </c>
      <c r="G88" s="4">
        <f t="shared" ref="G88:G89" si="152">E88+11</f>
        <v>42244</v>
      </c>
    </row>
    <row r="89" spans="1:11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51"/>
        <v>42234</v>
      </c>
      <c r="G89" s="4">
        <f t="shared" si="152"/>
        <v>42244</v>
      </c>
    </row>
    <row r="90" spans="1:11" x14ac:dyDescent="0.15">
      <c r="A90" s="2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53">E90+1</f>
        <v>42235</v>
      </c>
      <c r="G90" s="4">
        <f t="shared" ref="G90:G91" si="154">E90+11</f>
        <v>42245</v>
      </c>
    </row>
    <row r="91" spans="1:11" x14ac:dyDescent="0.15">
      <c r="A91" s="2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53"/>
        <v>42236</v>
      </c>
      <c r="G91" s="4">
        <f t="shared" si="154"/>
        <v>42246</v>
      </c>
    </row>
    <row r="92" spans="1:11" x14ac:dyDescent="0.15">
      <c r="A92" s="2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55">E92+1</f>
        <v>42236</v>
      </c>
      <c r="G92" s="4">
        <f t="shared" ref="G92:G93" si="156">E92+11</f>
        <v>42246</v>
      </c>
    </row>
    <row r="93" spans="1:11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55"/>
        <v>42237</v>
      </c>
      <c r="G93" s="4">
        <f t="shared" si="156"/>
        <v>42247</v>
      </c>
    </row>
    <row r="94" spans="1:11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57">E94+1</f>
        <v>42237</v>
      </c>
      <c r="G94" s="4">
        <f t="shared" ref="G94:G96" si="158">E94+11</f>
        <v>42247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57"/>
        <v>42238</v>
      </c>
      <c r="G95" s="5">
        <v>42239</v>
      </c>
      <c r="H95">
        <f>2014.28-4.02</f>
        <v>2010.26</v>
      </c>
      <c r="J95">
        <f t="shared" ref="J95" si="159">ROUND((H95-D95)/D95*365/(G95-E95)*100,2)</f>
        <v>93.62</v>
      </c>
      <c r="K95">
        <f t="shared" ref="K95" si="160">H95-D95+I95</f>
        <v>10.259999999999991</v>
      </c>
    </row>
    <row r="96" spans="1:11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57"/>
        <v>42238</v>
      </c>
      <c r="G96" s="4">
        <f t="shared" si="158"/>
        <v>42248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61">E97+1</f>
        <v>42239</v>
      </c>
      <c r="G97" s="4">
        <f t="shared" ref="G97:G98" si="162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61"/>
        <v>42239</v>
      </c>
      <c r="G98" s="4">
        <f t="shared" si="162"/>
        <v>42249</v>
      </c>
    </row>
    <row r="99" spans="1:7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63">E99+1</f>
        <v>42240</v>
      </c>
      <c r="G99" s="4">
        <f t="shared" ref="G99:G100" si="164">E99+11</f>
        <v>42250</v>
      </c>
    </row>
    <row r="100" spans="1:7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63"/>
        <v>42240</v>
      </c>
      <c r="G100" s="4">
        <f t="shared" si="164"/>
        <v>42250</v>
      </c>
    </row>
    <row r="101" spans="1:7" x14ac:dyDescent="0.15">
      <c r="A101" s="2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65">E101+1</f>
        <v>42241</v>
      </c>
      <c r="G101" s="4">
        <f t="shared" ref="G101:G102" si="166">E101+11</f>
        <v>42251</v>
      </c>
    </row>
    <row r="102" spans="1:7" x14ac:dyDescent="0.15">
      <c r="A102" s="2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65"/>
        <v>42241</v>
      </c>
      <c r="G102" s="4">
        <f t="shared" si="166"/>
        <v>42251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2015-08-24T14:16:11Z</dcterms:modified>
</cp:coreProperties>
</file>