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8" i="1" l="1"/>
  <c r="D48" i="1"/>
  <c r="B49" i="1"/>
  <c r="B48" i="1"/>
  <c r="G47" i="1" l="1"/>
  <c r="D47" i="1"/>
  <c r="B47" i="1"/>
  <c r="G46" i="1" l="1"/>
  <c r="D46" i="1"/>
  <c r="G45" i="1"/>
  <c r="D45" i="1"/>
  <c r="B46" i="1"/>
  <c r="B45" i="1"/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<sst xmlns="http://schemas.openxmlformats.org/spreadsheetml/2006/main" count="40" uniqueCount="40">
  <si>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</si>
  <si>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</si>
  <si>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</si>
  <si>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</si>
  <si>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</si>
  <si>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</si>
  <si>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</si>
  <si>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</si>
  <si>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</si>
  <si>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</si>
  <si>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</si>
  <si>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</si>
  <si>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</si>
  <si>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</si>
  <si>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</si>
  <si>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</si>
  <si>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</si>
  <si>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</si>
  <si>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</si>
  <si>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</si>
  <si>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</si>
  <si>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</si>
  <si>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</si>
  <si>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</si>
  <si>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</si>
  <si>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</si>
  <si>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</si>
  <si>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</si>
  <si>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</si>
  <si>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</si>
  <si>
    <t>剩余28.85</t>
    <phoneticPr fontId="1" type="noConversion"/>
  </si>
  <si>
    <t>交费100</t>
    <phoneticPr fontId="1" type="noConversion"/>
  </si>
  <si>
    <t>剩余0.04</t>
    <phoneticPr fontId="1" type="noConversion"/>
  </si>
  <si>
    <t>交费61.45</t>
    <phoneticPr fontId="1" type="noConversion"/>
  </si>
  <si>
    <t>剩余61.49</t>
    <phoneticPr fontId="1" type="noConversion"/>
  </si>
  <si>
    <t>2015.10</t>
    <phoneticPr fontId="1" type="noConversion"/>
  </si>
  <si>
    <t>交费40</t>
    <phoneticPr fontId="1" type="noConversion"/>
  </si>
  <si>
    <t>剩余5.65</t>
    <phoneticPr fontId="1" type="noConversion"/>
  </si>
  <si>
    <t>交费80.2</t>
    <phoneticPr fontId="1" type="noConversion"/>
  </si>
  <si>
    <t>剩余0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</si>
</sst>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9" workbookViewId="0">
      <selection activeCell="I49" sqref="I49"/>
    </sheetView>
  </sheetViews>
  <sheetFormatPr defaultRowHeight="13.5" x14ac:dyDescent="0.15"/>
  <cols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6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1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1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1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1" x14ac:dyDescent="0.15">
      <c r="A36">
        <v>2014.11</v>
      </c>
      <c r="B36">
        <f t="shared" si="10"/>
        <v>13673</v>
      </c>
      <c r="C36">
        <v>13825</v>
      </c>
      <c r="D36">
        <f t="shared" ref="D36:D48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1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5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1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1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1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1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1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1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1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  <row r="45" spans="1:11" x14ac:dyDescent="0.15">
      <c r="A45">
        <v>2015.08</v>
      </c>
      <c r="B45">
        <f t="shared" si="10"/>
        <v>16136</v>
      </c>
      <c r="C45">
        <v>16339</v>
      </c>
      <c r="D45">
        <f t="shared" si="16"/>
        <v>203</v>
      </c>
      <c r="E45">
        <v>120.51</v>
      </c>
      <c r="F45">
        <v>450</v>
      </c>
      <c r="G45">
        <f t="shared" si="18"/>
        <v>120.51</v>
      </c>
      <c r="H45" t="s">
        <v>30</v>
      </c>
    </row>
    <row r="46" spans="1:11" x14ac:dyDescent="0.15">
      <c r="A46">
        <v>2015.09</v>
      </c>
      <c r="B46">
        <f t="shared" si="10"/>
        <v>16339</v>
      </c>
      <c r="C46">
        <v>16555</v>
      </c>
      <c r="D46">
        <f t="shared" si="16"/>
        <v>216</v>
      </c>
      <c r="E46">
        <v>128.81</v>
      </c>
      <c r="F46">
        <v>450</v>
      </c>
      <c r="G46">
        <f t="shared" ref="G46:G48" si="19">ROUND(0.588*D46+IF(D46&gt;F46,(D46-F46)*0.3+(F46-180)*0.05,IF(D46&gt;180,(D46-180)*0.05,0)),2)</f>
        <v>128.81</v>
      </c>
      <c r="H46" t="s">
        <v>31</v>
      </c>
      <c r="I46" t="s">
        <v>32</v>
      </c>
      <c r="J46" t="s">
        <v>33</v>
      </c>
      <c r="K46" t="s">
        <v>34</v>
      </c>
    </row>
    <row r="47" spans="1:11" x14ac:dyDescent="0.15">
      <c r="A47" s="2" t="s">
        <v>35</v>
      </c>
      <c r="B47">
        <f t="shared" ref="B47:B49" si="20">C46</f>
        <v>16555</v>
      </c>
      <c r="C47">
        <v>16718</v>
      </c>
      <c r="D47">
        <f t="shared" si="16"/>
        <v>163</v>
      </c>
      <c r="E47">
        <v>95.84</v>
      </c>
      <c r="F47">
        <v>350</v>
      </c>
      <c r="G47">
        <f t="shared" si="19"/>
        <v>95.84</v>
      </c>
      <c r="H47" t="s">
        <v>36</v>
      </c>
      <c r="I47" t="s">
        <v>37</v>
      </c>
    </row>
    <row r="48" spans="1:11" x14ac:dyDescent="0.15">
      <c r="A48">
        <v>2015.11</v>
      </c>
      <c r="B48">
        <f t="shared" si="20"/>
        <v>16718</v>
      </c>
      <c r="C48">
        <v>16864</v>
      </c>
      <c r="D48">
        <f t="shared" si="16"/>
        <v>146</v>
      </c>
      <c r="E48">
        <v>85.85</v>
      </c>
      <c r="F48">
        <v>350</v>
      </c>
      <c r="G48">
        <f t="shared" si="19"/>
        <v>85.85</v>
      </c>
      <c r="H48" t="s">
        <v>38</v>
      </c>
      <c r="I48" t="s">
        <v>39</v>
      </c>
    </row>
    <row r="49" spans="1:2" x14ac:dyDescent="0.15">
      <c r="A49">
        <v>2015.12</v>
      </c>
      <c r="B49">
        <f t="shared" si="20"/>
        <v>16864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2013-12-06T06:27:37Z</dcterms:created>
  <dcterms:modified xsi:type="dcterms:W3CDTF">2015-11-07T05:42:51Z</dcterms:modified>
</cp:coreProperties>
</file>