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<sst xmlns="http://schemas.openxmlformats.org/spreadsheetml/2006/main" count="596" uniqueCount="112">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</sst>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zoomScaleNormal="100" workbookViewId="0">
      <pane xSplit="5" ySplit="1" topLeftCell="F136" activePane="bottomRight" state="frozen"/>
      <selection pane="topRight" activeCell="F1" sqref="F1"/>
      <selection pane="bottomLeft" activeCell="A2" sqref="A2"/>
      <selection pane="bottomRight" activeCell="H155" sqref="H15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89">E135+1</f>
        <v>42233</v>
      </c>
      <c r="G135" s="4">
        <f t="shared" ref="G135:G136" si="190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89"/>
        <v>42233</v>
      </c>
      <c r="G136" s="4">
        <f t="shared" si="190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1">E137+1</f>
        <v>42234</v>
      </c>
      <c r="G137" s="4">
        <f t="shared" ref="G137:G138" si="192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1"/>
        <v>42234</v>
      </c>
      <c r="G138" s="4">
        <f t="shared" si="192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93">E139+1</f>
        <v>42235</v>
      </c>
      <c r="G139" s="4">
        <f t="shared" ref="G139" si="194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93"/>
        <v>42236</v>
      </c>
      <c r="G140" s="5">
        <v>42237</v>
      </c>
      <c r="H140">
        <f>8732.27-8.73*2</f>
        <v>8714.8100000000013</v>
      </c>
      <c r="J140">
        <f t="shared" ref="J140" si="195">ROUND((H140-D140)/D140*365/(G140-E140)*100,2)</f>
        <v>7.98</v>
      </c>
      <c r="K140">
        <f t="shared" ref="K140" si="196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97">E141+1</f>
        <v>42236</v>
      </c>
      <c r="G141" s="4">
        <f t="shared" ref="G141:G142" si="198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97"/>
        <v>42236</v>
      </c>
      <c r="G142" s="4">
        <f t="shared" si="198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199">ROUND((H143-D143)/D143*365/(G143-E143)*100,2)</f>
        <v>9.83</v>
      </c>
      <c r="K143">
        <f t="shared" ref="K143" si="200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1">E144+1</f>
        <v>42237</v>
      </c>
      <c r="G144" s="4">
        <f t="shared" ref="G144:G146" si="202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1"/>
        <v>42237</v>
      </c>
      <c r="G145" s="4">
        <f t="shared" si="202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1"/>
        <v>42237</v>
      </c>
      <c r="G146" s="4">
        <f t="shared" si="202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03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04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03"/>
        <v>42238</v>
      </c>
      <c r="G148" s="4">
        <f t="shared" ref="G148:G151" si="205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03"/>
        <v>42238</v>
      </c>
      <c r="G149" s="4">
        <f t="shared" si="205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03"/>
        <v>42239</v>
      </c>
      <c r="G150" s="4">
        <f t="shared" si="205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03"/>
        <v>42239</v>
      </c>
      <c r="G151" s="4">
        <f t="shared" si="205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06">E152+1</f>
        <v>42240</v>
      </c>
      <c r="G152" s="4">
        <f t="shared" ref="G152" si="207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08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08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08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08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09">E157+1</f>
        <v>42241</v>
      </c>
      <c r="G157" s="4">
        <f t="shared" ref="G156:G158" si="210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09"/>
        <v>42241</v>
      </c>
      <c r="G158" s="4">
        <f t="shared" si="210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11">E159+1</f>
        <v>42241</v>
      </c>
      <c r="G159" s="4">
        <f t="shared" ref="G159" si="212">E159+11</f>
        <v>42251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zoomScaleNormal="100" workbookViewId="0">
      <pane xSplit="5" ySplit="1" topLeftCell="F84" activePane="bottomRight" state="frozen"/>
      <selection pane="topRight" activeCell="E1" sqref="E1"/>
      <selection pane="bottomLeft" activeCell="A2" sqref="A2"/>
      <selection pane="bottomRight" activeCell="E104" sqref="E10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</row>
    <row r="85" spans="1:11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</row>
    <row r="86" spans="1:11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1">E86+1</f>
        <v>42233</v>
      </c>
      <c r="G86" s="4">
        <f t="shared" ref="G86:G87" si="152">E86+11</f>
        <v>42243</v>
      </c>
    </row>
    <row r="87" spans="1:11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1"/>
        <v>42233</v>
      </c>
      <c r="G87" s="4">
        <f t="shared" si="152"/>
        <v>42243</v>
      </c>
    </row>
    <row r="88" spans="1:11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53">E88+1</f>
        <v>42234</v>
      </c>
      <c r="G88" s="4">
        <f t="shared" ref="G88:G89" si="154">E88+11</f>
        <v>42244</v>
      </c>
    </row>
    <row r="89" spans="1:11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53"/>
        <v>42234</v>
      </c>
      <c r="G89" s="4">
        <f t="shared" si="154"/>
        <v>42244</v>
      </c>
    </row>
    <row r="90" spans="1:11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55">E90+1</f>
        <v>42235</v>
      </c>
      <c r="G90" s="4">
        <f t="shared" ref="G90:G91" si="156">E90+11</f>
        <v>42245</v>
      </c>
    </row>
    <row r="91" spans="1:11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55"/>
        <v>42236</v>
      </c>
      <c r="G91" s="4">
        <f t="shared" si="156"/>
        <v>42246</v>
      </c>
    </row>
    <row r="92" spans="1:11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57">E92+1</f>
        <v>42236</v>
      </c>
      <c r="G92" s="4">
        <f t="shared" ref="G92:G93" si="158">E92+11</f>
        <v>42246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57"/>
        <v>42237</v>
      </c>
      <c r="G93" s="4">
        <f t="shared" si="158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59">E94+1</f>
        <v>42237</v>
      </c>
      <c r="G94" s="4">
        <f t="shared" ref="G94:G96" si="160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59"/>
        <v>42238</v>
      </c>
      <c r="G95" s="5">
        <v>42239</v>
      </c>
      <c r="H95">
        <f>2014.28-4.02</f>
        <v>2010.26</v>
      </c>
      <c r="J95">
        <f t="shared" ref="J95" si="161">ROUND((H95-D95)/D95*365/(G95-E95)*100,2)</f>
        <v>93.62</v>
      </c>
      <c r="K95">
        <f t="shared" ref="K95" si="162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59"/>
        <v>42238</v>
      </c>
      <c r="G96" s="4">
        <f t="shared" si="160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63">E97+1</f>
        <v>42239</v>
      </c>
      <c r="G97" s="4">
        <f t="shared" ref="G97:G98" si="164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63"/>
        <v>42239</v>
      </c>
      <c r="G98" s="4">
        <f t="shared" si="164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65">E99+1</f>
        <v>42240</v>
      </c>
      <c r="G99" s="4">
        <f t="shared" ref="G99:G100" si="166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65"/>
        <v>42240</v>
      </c>
      <c r="G100" s="4">
        <f t="shared" si="166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67">E101+1</f>
        <v>42241</v>
      </c>
      <c r="G101" s="4">
        <f t="shared" ref="G101:G102" si="168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67"/>
        <v>42241</v>
      </c>
      <c r="G102" s="4">
        <f t="shared" si="168"/>
        <v>42251</v>
      </c>
    </row>
    <row r="103" spans="1:7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69">E103+1</f>
        <v>42242</v>
      </c>
      <c r="G103" s="4">
        <f t="shared" ref="G103:G104" si="170">E103+11</f>
        <v>42252</v>
      </c>
    </row>
    <row r="104" spans="1:7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69"/>
        <v>42242</v>
      </c>
      <c r="G104" s="4">
        <f t="shared" si="170"/>
        <v>42252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2015-08-25T14:14:18Z</dcterms:modified>
</cp:coreProperties>
</file>