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My Pictures\北辰\"/>
    </mc:Choice>
  </mc:AlternateContent>
  <bookViews>
    <workbookView xWindow="0" yWindow="0" windowWidth="20490" windowHeight="7770" activeTab="1"/>
  </bookViews>
  <sheets>
    <sheet name="房屋计" sheetId="1" r:id="rId1"/>
    <sheet name="总体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H10" i="2"/>
  <c r="D10" i="2"/>
  <c r="H4" i="2"/>
  <c r="H3" i="2"/>
  <c r="H2" i="2"/>
  <c r="D8" i="2"/>
  <c r="D7" i="2"/>
  <c r="D6" i="2"/>
  <c r="D5" i="2"/>
  <c r="D4" i="2"/>
  <c r="D3" i="2"/>
  <c r="D2" i="2"/>
  <c r="D12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<sst xmlns="http://schemas.openxmlformats.org/spreadsheetml/2006/main" count="25" uniqueCount="18">
  <si>
    <t>厨房</t>
    <phoneticPr fontId="1" type="noConversion"/>
  </si>
  <si>
    <t>客厅+餐厅</t>
    <phoneticPr fontId="1" type="noConversion"/>
  </si>
  <si>
    <t>主卧</t>
    <phoneticPr fontId="1" type="noConversion"/>
  </si>
  <si>
    <t>次卧</t>
    <phoneticPr fontId="1" type="noConversion"/>
  </si>
  <si>
    <t>卫生间</t>
    <phoneticPr fontId="1" type="noConversion"/>
  </si>
  <si>
    <t>生活阳台</t>
    <phoneticPr fontId="1" type="noConversion"/>
  </si>
  <si>
    <t>主阳台</t>
    <phoneticPr fontId="1" type="noConversion"/>
  </si>
  <si>
    <t>走廊</t>
    <phoneticPr fontId="1" type="noConversion"/>
  </si>
  <si>
    <t>空中花园1</t>
    <phoneticPr fontId="1" type="noConversion"/>
  </si>
  <si>
    <t>空中花园1/2</t>
    <phoneticPr fontId="1" type="noConversion"/>
  </si>
  <si>
    <t>空中花园2/2</t>
    <phoneticPr fontId="1" type="noConversion"/>
  </si>
  <si>
    <t>合计</t>
    <phoneticPr fontId="1" type="noConversion"/>
  </si>
  <si>
    <t>全面积</t>
    <phoneticPr fontId="1" type="noConversion"/>
  </si>
  <si>
    <t>半面积</t>
    <phoneticPr fontId="1" type="noConversion"/>
  </si>
  <si>
    <t>走廊+次卧</t>
    <phoneticPr fontId="1" type="noConversion"/>
  </si>
  <si>
    <t>空中花园2</t>
    <phoneticPr fontId="1" type="noConversion"/>
  </si>
  <si>
    <t>空中花园部分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</si>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</sst>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3.5" x14ac:dyDescent="0.15"/>
  <cols>
    <col min="1" max="1" width="12.25" bestFit="1" customWidth="1"/>
  </cols>
  <sheetData>
    <row r="1" spans="1:4" x14ac:dyDescent="0.15">
      <c r="A1" t="s">
        <v>0</v>
      </c>
      <c r="B1">
        <v>4.7</v>
      </c>
      <c r="C1">
        <v>2</v>
      </c>
      <c r="D1">
        <f>B1*C1</f>
        <v>9.4</v>
      </c>
    </row>
    <row r="2" spans="1:4" x14ac:dyDescent="0.15">
      <c r="A2" t="s">
        <v>4</v>
      </c>
      <c r="B2">
        <v>3.3</v>
      </c>
      <c r="C2">
        <v>1.8</v>
      </c>
      <c r="D2">
        <f>B2*C2</f>
        <v>5.9399999999999995</v>
      </c>
    </row>
    <row r="3" spans="1:4" x14ac:dyDescent="0.15">
      <c r="A3" t="s">
        <v>7</v>
      </c>
      <c r="B3">
        <v>1.2</v>
      </c>
      <c r="C3">
        <v>4.0999999999999996</v>
      </c>
      <c r="D3">
        <f>B3*C3</f>
        <v>4.919999999999999</v>
      </c>
    </row>
    <row r="4" spans="1:4" x14ac:dyDescent="0.15">
      <c r="A4" t="s">
        <v>1</v>
      </c>
      <c r="B4">
        <v>3.4</v>
      </c>
      <c r="C4">
        <v>6.3</v>
      </c>
      <c r="D4">
        <f>B4*C4</f>
        <v>21.419999999999998</v>
      </c>
    </row>
    <row r="5" spans="1:4" x14ac:dyDescent="0.15">
      <c r="A5" t="s">
        <v>2</v>
      </c>
      <c r="B5">
        <v>3.7</v>
      </c>
      <c r="C5">
        <v>4.2</v>
      </c>
      <c r="D5">
        <f>B5*C5</f>
        <v>15.540000000000001</v>
      </c>
    </row>
    <row r="6" spans="1:4" x14ac:dyDescent="0.15">
      <c r="A6" t="s">
        <v>3</v>
      </c>
      <c r="B6">
        <v>3.5</v>
      </c>
      <c r="C6">
        <v>4.0999999999999996</v>
      </c>
      <c r="D6">
        <f>B6*C6</f>
        <v>14.349999999999998</v>
      </c>
    </row>
    <row r="7" spans="1:4" x14ac:dyDescent="0.15">
      <c r="A7" t="s">
        <v>9</v>
      </c>
      <c r="B7">
        <v>2</v>
      </c>
      <c r="C7">
        <v>2.9</v>
      </c>
      <c r="D7">
        <f>B7*C7</f>
        <v>5.8</v>
      </c>
    </row>
    <row r="8" spans="1:4" x14ac:dyDescent="0.15">
      <c r="A8" t="s">
        <v>10</v>
      </c>
      <c r="B8">
        <v>1.3</v>
      </c>
      <c r="C8">
        <v>2.2999999999999998</v>
      </c>
      <c r="D8">
        <f>B8*C8</f>
        <v>2.9899999999999998</v>
      </c>
    </row>
    <row r="9" spans="1:4" x14ac:dyDescent="0.15">
      <c r="A9" t="s">
        <v>5</v>
      </c>
      <c r="B9">
        <v>1.4</v>
      </c>
      <c r="C9">
        <v>1.8</v>
      </c>
      <c r="D9">
        <f>B9*C9</f>
        <v>2.52</v>
      </c>
    </row>
    <row r="10" spans="1:4" x14ac:dyDescent="0.15">
      <c r="A10" t="s">
        <v>6</v>
      </c>
      <c r="B10">
        <v>3.4</v>
      </c>
      <c r="C10">
        <v>1.2</v>
      </c>
      <c r="D10">
        <f>B10*C10</f>
        <v>4.08</v>
      </c>
    </row>
    <row r="12" spans="1:4" x14ac:dyDescent="0.15">
      <c r="C12" t="s">
        <v>11</v>
      </c>
      <c r="D12">
        <f>SUM(D1:D10)</f>
        <v>86.95999999999998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4" sqref="H14"/>
    </sheetView>
  </sheetViews>
  <sheetFormatPr defaultRowHeight="13.5" x14ac:dyDescent="0.15"/>
  <cols>
    <col min="1" max="1" width="18.375" bestFit="1" customWidth="1"/>
  </cols>
  <sheetData>
    <row r="1" spans="1:8" x14ac:dyDescent="0.15">
      <c r="B1" t="s">
        <v>12</v>
      </c>
      <c r="F1" t="s">
        <v>13</v>
      </c>
    </row>
    <row r="2" spans="1:8" x14ac:dyDescent="0.15">
      <c r="A2" t="s">
        <v>0</v>
      </c>
      <c r="B2">
        <v>4.7</v>
      </c>
      <c r="C2">
        <v>2</v>
      </c>
      <c r="D2">
        <f>B2*C2</f>
        <v>9.4</v>
      </c>
      <c r="E2" t="s">
        <v>5</v>
      </c>
      <c r="F2">
        <v>1.4</v>
      </c>
      <c r="G2">
        <v>1.8</v>
      </c>
      <c r="H2">
        <f>F2*G2</f>
        <v>2.52</v>
      </c>
    </row>
    <row r="3" spans="1:8" x14ac:dyDescent="0.15">
      <c r="A3" t="s">
        <v>4</v>
      </c>
      <c r="B3">
        <v>3.3</v>
      </c>
      <c r="C3">
        <v>1.8</v>
      </c>
      <c r="D3">
        <f>B3*C3</f>
        <v>5.9399999999999995</v>
      </c>
      <c r="E3" t="s">
        <v>8</v>
      </c>
      <c r="F3">
        <v>2</v>
      </c>
      <c r="G3">
        <v>2.9</v>
      </c>
      <c r="H3">
        <f>F3*G3</f>
        <v>5.8</v>
      </c>
    </row>
    <row r="4" spans="1:8" x14ac:dyDescent="0.15">
      <c r="A4" t="s">
        <v>14</v>
      </c>
      <c r="B4">
        <v>5.2</v>
      </c>
      <c r="C4">
        <v>4.0999999999999996</v>
      </c>
      <c r="D4">
        <f>B4*C4</f>
        <v>21.32</v>
      </c>
      <c r="E4" t="s">
        <v>15</v>
      </c>
      <c r="F4">
        <v>1.3</v>
      </c>
      <c r="G4">
        <v>2.2999999999999998</v>
      </c>
      <c r="H4">
        <f>F4*G4</f>
        <v>2.9899999999999998</v>
      </c>
    </row>
    <row r="5" spans="1:8" x14ac:dyDescent="0.15">
      <c r="A5" t="s">
        <v>1</v>
      </c>
      <c r="B5">
        <v>3.4</v>
      </c>
      <c r="C5">
        <v>6.3</v>
      </c>
      <c r="D5">
        <f>B5*C5</f>
        <v>21.419999999999998</v>
      </c>
    </row>
    <row r="6" spans="1:8" x14ac:dyDescent="0.15">
      <c r="A6" t="s">
        <v>2</v>
      </c>
      <c r="B6">
        <v>3.7</v>
      </c>
      <c r="C6">
        <v>4.2</v>
      </c>
      <c r="D6">
        <f>B6*C6</f>
        <v>15.540000000000001</v>
      </c>
    </row>
    <row r="7" spans="1:8" x14ac:dyDescent="0.15">
      <c r="A7" t="s">
        <v>16</v>
      </c>
      <c r="B7">
        <v>1.3</v>
      </c>
      <c r="C7">
        <v>0.6</v>
      </c>
      <c r="D7">
        <f>B7*C7</f>
        <v>0.78</v>
      </c>
    </row>
    <row r="8" spans="1:8" x14ac:dyDescent="0.15">
      <c r="A8" t="s">
        <v>6</v>
      </c>
      <c r="B8">
        <v>3.4</v>
      </c>
      <c r="C8">
        <v>1.2</v>
      </c>
      <c r="D8">
        <f>B8*C8</f>
        <v>4.08</v>
      </c>
    </row>
    <row r="10" spans="1:8" x14ac:dyDescent="0.15">
      <c r="C10" t="s">
        <v>11</v>
      </c>
      <c r="D10">
        <f>SUM(D2:D8)</f>
        <v>78.48</v>
      </c>
      <c r="H10">
        <f>SUM(H2:H8)</f>
        <v>11.31</v>
      </c>
    </row>
    <row r="12" spans="1:8" x14ac:dyDescent="0.15">
      <c r="C12" t="s">
        <v>17</v>
      </c>
      <c r="D12">
        <f>D10+H10/2</f>
        <v>84.135000000000005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房屋计</vt:lpstr>
      <vt:lpstr>总体计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2016-09-04T12:42:20Z</dcterms:created>
  <dcterms:modified xsi:type="dcterms:W3CDTF">2016-09-04T13:05:16Z</dcterms:modified>
</cp:coreProperties>
</file>