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Code/what-if-proportional-representation/data/"/>
    </mc:Choice>
  </mc:AlternateContent>
  <xr:revisionPtr revIDLastSave="0" documentId="13_ncr:1_{731E1197-B8EB-4341-AD61-67555F1B38CA}" xr6:coauthVersionLast="45" xr6:coauthVersionMax="45" xr10:uidLastSave="{00000000-0000-0000-0000-000000000000}"/>
  <bookViews>
    <workbookView xWindow="2020" yWindow="1360" windowWidth="35020" windowHeight="19020" activeTab="1" xr2:uid="{289AC3BB-CB1E-B146-888A-CCCFD3EBAD9A}"/>
  </bookViews>
  <sheets>
    <sheet name="2017" sheetId="1" r:id="rId1"/>
    <sheet name="Propo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4" i="2"/>
  <c r="C4" i="2"/>
  <c r="D2" i="2" l="1"/>
  <c r="B38" i="2"/>
  <c r="C38" i="2" s="1"/>
  <c r="B37" i="2"/>
  <c r="C37" i="2" s="1"/>
  <c r="B11" i="2"/>
  <c r="C11" i="2" s="1"/>
  <c r="B67" i="2"/>
  <c r="C67" i="2" s="1"/>
  <c r="B27" i="2"/>
  <c r="C27" i="2" s="1"/>
  <c r="B28" i="2"/>
  <c r="C28" i="2" s="1"/>
  <c r="B34" i="2"/>
  <c r="C34" i="2" s="1"/>
  <c r="B33" i="2"/>
  <c r="C33" i="2" s="1"/>
  <c r="B65" i="2"/>
  <c r="C65" i="2" s="1"/>
  <c r="B41" i="2"/>
  <c r="C41" i="2" s="1"/>
  <c r="B44" i="2"/>
  <c r="C44" i="2" s="1"/>
  <c r="B15" i="2"/>
  <c r="C15" i="2" s="1"/>
  <c r="B73" i="2"/>
  <c r="C73" i="2" s="1"/>
  <c r="B23" i="2"/>
  <c r="C23" i="2" s="1"/>
  <c r="B18" i="2"/>
  <c r="C18" i="2" s="1"/>
  <c r="B8" i="2"/>
  <c r="C8" i="2" s="1"/>
  <c r="B39" i="2"/>
  <c r="C39" i="2" s="1"/>
  <c r="B14" i="2"/>
  <c r="C14" i="2" s="1"/>
  <c r="B66" i="2"/>
  <c r="C66" i="2" s="1"/>
  <c r="B62" i="2"/>
  <c r="C62" i="2" s="1"/>
  <c r="B48" i="2"/>
  <c r="C48" i="2" s="1"/>
  <c r="B53" i="2"/>
  <c r="C53" i="2" s="1"/>
  <c r="B69" i="2"/>
  <c r="C69" i="2" s="1"/>
  <c r="B17" i="2"/>
  <c r="C17" i="2" s="1"/>
  <c r="B71" i="2"/>
  <c r="C71" i="2" s="1"/>
  <c r="B57" i="2"/>
  <c r="C57" i="2" s="1"/>
  <c r="B63" i="2"/>
  <c r="C63" i="2" s="1"/>
  <c r="B19" i="2"/>
  <c r="C19" i="2" s="1"/>
  <c r="B70" i="2"/>
  <c r="C70" i="2" s="1"/>
  <c r="B60" i="2"/>
  <c r="C60" i="2" s="1"/>
  <c r="B7" i="2"/>
  <c r="C7" i="2" s="1"/>
  <c r="B6" i="2"/>
  <c r="C6" i="2" s="1"/>
  <c r="B45" i="2"/>
  <c r="C45" i="2" s="1"/>
  <c r="B9" i="2"/>
  <c r="C9" i="2" s="1"/>
  <c r="B40" i="2"/>
  <c r="C40" i="2" s="1"/>
  <c r="B54" i="2"/>
  <c r="C54" i="2" s="1"/>
  <c r="B4" i="2"/>
  <c r="B16" i="2"/>
  <c r="C16" i="2" s="1"/>
  <c r="B20" i="2"/>
  <c r="C20" i="2" s="1"/>
  <c r="B29" i="2"/>
  <c r="C29" i="2" s="1"/>
  <c r="B21" i="2"/>
  <c r="C21" i="2" s="1"/>
  <c r="B72" i="2"/>
  <c r="C72" i="2" s="1"/>
  <c r="B78" i="2"/>
  <c r="C78" i="2" s="1"/>
  <c r="B36" i="2"/>
  <c r="C36" i="2" s="1"/>
  <c r="B47" i="2"/>
  <c r="C47" i="2" s="1"/>
  <c r="B77" i="2"/>
  <c r="C77" i="2" s="1"/>
  <c r="B25" i="2"/>
  <c r="C25" i="2" s="1"/>
  <c r="B68" i="2"/>
  <c r="C68" i="2" s="1"/>
  <c r="B22" i="2"/>
  <c r="C22" i="2" s="1"/>
  <c r="B43" i="2"/>
  <c r="C43" i="2" s="1"/>
  <c r="B12" i="2"/>
  <c r="C12" i="2" s="1"/>
  <c r="B42" i="2"/>
  <c r="C42" i="2" s="1"/>
  <c r="B49" i="2"/>
  <c r="C49" i="2" s="1"/>
  <c r="B46" i="2"/>
  <c r="C46" i="2" s="1"/>
  <c r="B61" i="2"/>
  <c r="C61" i="2" s="1"/>
  <c r="B64" i="2"/>
  <c r="C64" i="2" s="1"/>
  <c r="B74" i="2"/>
  <c r="C74" i="2" s="1"/>
  <c r="B52" i="2"/>
  <c r="C52" i="2" s="1"/>
  <c r="B56" i="2"/>
  <c r="C56" i="2" s="1"/>
  <c r="B55" i="2"/>
  <c r="C55" i="2" s="1"/>
  <c r="B10" i="2"/>
  <c r="C10" i="2" s="1"/>
  <c r="B13" i="2"/>
  <c r="C13" i="2" s="1"/>
  <c r="B51" i="2"/>
  <c r="C51" i="2" s="1"/>
  <c r="B50" i="2"/>
  <c r="C50" i="2" s="1"/>
  <c r="B24" i="2"/>
  <c r="C24" i="2" s="1"/>
  <c r="B76" i="2"/>
  <c r="C76" i="2" s="1"/>
  <c r="B31" i="2"/>
  <c r="C31" i="2" s="1"/>
  <c r="B30" i="2"/>
  <c r="C30" i="2" s="1"/>
  <c r="B26" i="2"/>
  <c r="C26" i="2" s="1"/>
  <c r="B59" i="2"/>
  <c r="C59" i="2" s="1"/>
  <c r="B5" i="2"/>
  <c r="C5" i="2" s="1"/>
  <c r="B58" i="2"/>
  <c r="C58" i="2" s="1"/>
  <c r="B32" i="2"/>
  <c r="C32" i="2" s="1"/>
  <c r="B79" i="2"/>
  <c r="C79" i="2" s="1"/>
  <c r="B75" i="2"/>
  <c r="C75" i="2" s="1"/>
  <c r="B35" i="2"/>
  <c r="C35" i="2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2" i="1"/>
  <c r="C2" i="2" l="1"/>
</calcChain>
</file>

<file path=xl/sharedStrings.xml><?xml version="1.0" encoding="utf-8"?>
<sst xmlns="http://schemas.openxmlformats.org/spreadsheetml/2006/main" count="1385" uniqueCount="742">
  <si>
    <t>Constituency</t>
  </si>
  <si>
    <t>Electorate</t>
  </si>
  <si>
    <t>Aberavon</t>
  </si>
  <si>
    <t>Aberconwy</t>
  </si>
  <si>
    <t>Aberdeen North</t>
  </si>
  <si>
    <t>Aberdeen South</t>
  </si>
  <si>
    <t>Airdrie and Shotts</t>
  </si>
  <si>
    <t>Aldershot</t>
  </si>
  <si>
    <t>Aldridge-Brownhills</t>
  </si>
  <si>
    <t>Altrincham and Sale West</t>
  </si>
  <si>
    <t>Alyn and Deeside</t>
  </si>
  <si>
    <t>Amber Valley</t>
  </si>
  <si>
    <t>Angus</t>
  </si>
  <si>
    <t>Arfon</t>
  </si>
  <si>
    <t>Argyll and Bute</t>
  </si>
  <si>
    <t>Arundel and South Downs</t>
  </si>
  <si>
    <t>Ashfield</t>
  </si>
  <si>
    <t>Ashford</t>
  </si>
  <si>
    <t>Ashton-under-Lyne</t>
  </si>
  <si>
    <t>Aylesbury</t>
  </si>
  <si>
    <t>Ayr, Carrick and Cumnock</t>
  </si>
  <si>
    <t>Banbury</t>
  </si>
  <si>
    <t>Banff and Buchan</t>
  </si>
  <si>
    <t>Barking</t>
  </si>
  <si>
    <t>Barnsley Central</t>
  </si>
  <si>
    <t>Barnsley East</t>
  </si>
  <si>
    <t>Barrow and Furness</t>
  </si>
  <si>
    <t>Basildon and Billericay</t>
  </si>
  <si>
    <t>Basingstoke</t>
  </si>
  <si>
    <t>Bassetlaw</t>
  </si>
  <si>
    <t>Bath</t>
  </si>
  <si>
    <t>Batley and Spen</t>
  </si>
  <si>
    <t>Battersea</t>
  </si>
  <si>
    <t>Beaconsfield</t>
  </si>
  <si>
    <t>Beckenham</t>
  </si>
  <si>
    <t>Bedford</t>
  </si>
  <si>
    <t>Belfast East</t>
  </si>
  <si>
    <t>Belfast North</t>
  </si>
  <si>
    <t>Belfast South</t>
  </si>
  <si>
    <t>Belfast West</t>
  </si>
  <si>
    <t>Bermondsey and Old Southwark</t>
  </si>
  <si>
    <t>Berwickshire, Roxburgh and Selkirk</t>
  </si>
  <si>
    <t>Berwick-upon-Tweed</t>
  </si>
  <si>
    <t>Bethnal Green and Bow</t>
  </si>
  <si>
    <t>Beverley and Holderness</t>
  </si>
  <si>
    <t>Bexhill and Battle</t>
  </si>
  <si>
    <t>Bexleyheath and Crayford</t>
  </si>
  <si>
    <t>Birkenhead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</si>
  <si>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</si>
  <si>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</si>
  <si>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</si>
  <si>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</si>
  <si>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</si>
  <si>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</si>
  <si>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</si>
  <si>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</si>
  <si>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</si>
  <si>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Bishop Auckland</t>
  </si>
  <si>
    <t>Blackburn</t>
  </si>
  <si>
    <t>Blackley and Broughton</t>
  </si>
  <si>
    <t>Blackpool North and Cleveleys</t>
  </si>
  <si>
    <t>Blackpool South</t>
  </si>
  <si>
    <t>Blaenau Gwent</t>
  </si>
  <si>
    <t>Blaydon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</si>
  <si>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</si>
  <si>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</si>
  <si>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</si>
  <si>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</si>
  <si>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</si>
  <si>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</si>
  <si>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</si>
  <si>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</si>
  <si>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</si>
  <si>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</si>
  <si>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</si>
  <si>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</si>
  <si>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</si>
  <si>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</si>
  <si>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</si>
  <si>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</si>
  <si>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Brecon and Radnorshire 5</t>
  </si>
  <si>
    <t>Brent Central</t>
  </si>
  <si>
    <t>Brent North</t>
  </si>
  <si>
    <t>Brentford and Isleworth</t>
  </si>
  <si>
    <t>Brentwood and Ongar</t>
  </si>
  <si>
    <t>Bridgend</t>
  </si>
  <si>
    <t>Bridgwater and West Somerset</t>
  </si>
  <si>
    <t>Brigg and Goole</t>
  </si>
  <si>
    <t>Brighton, Kemptown</t>
  </si>
  <si>
    <t>Brighton, Pavilion</t>
  </si>
  <si>
    <t>Bristol East</t>
  </si>
  <si>
    <t>Bristol North West</t>
  </si>
  <si>
    <t>Bristol South</t>
  </si>
  <si>
    <t>Bristol West</t>
  </si>
  <si>
    <t>Broadland</t>
  </si>
  <si>
    <t>Bromley and Chislehurst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</si>
  <si>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</si>
  <si>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</si>
  <si>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</si>
  <si>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</si>
  <si>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</si>
  <si>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</si>
  <si>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</si>
  <si>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</si>
  <si>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</si>
  <si>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Caerphilly</t>
  </si>
  <si>
    <t>Caithness, Sutherland and Easter Ross</t>
  </si>
  <si>
    <t>Calder Valley</t>
  </si>
  <si>
    <t>Camberwell and Peckham</t>
  </si>
  <si>
    <t>Camborne and Redruth</t>
  </si>
  <si>
    <t>Cambridge</t>
  </si>
  <si>
    <t>Cannock Chase</t>
  </si>
  <si>
    <t>Canterbury</t>
  </si>
  <si>
    <t>Cardiff Central</t>
  </si>
  <si>
    <t>Cardiff North 5</t>
  </si>
  <si>
    <t>Cardiff South and Penarth 5</t>
  </si>
  <si>
    <t>Cardiff West</t>
  </si>
  <si>
    <t>Carlisle</t>
  </si>
  <si>
    <t>Carmarthen East and Dinefwr</t>
  </si>
  <si>
    <t>Carmarthen West and South Pembrokeshire</t>
  </si>
  <si>
    <t>Carshalton and Wallington</t>
  </si>
  <si>
    <t>Castle Point</t>
  </si>
  <si>
    <t>Central Ayrshire</t>
  </si>
  <si>
    <t>Central Devon</t>
  </si>
  <si>
    <t>Central Suffolk and North Ipswich</t>
  </si>
  <si>
    <t>Ceredigion</t>
  </si>
  <si>
    <t>Charnwood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</si>
  <si>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</si>
  <si>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</si>
  <si>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</si>
  <si>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</si>
  <si>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</si>
  <si>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</si>
  <si>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</si>
  <si>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</si>
  <si>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</si>
  <si>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</si>
  <si>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</si>
  <si>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</si>
  <si>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</si>
  <si>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</si>
  <si>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Chester</t>
  </si>
  <si>
    <t>City of Durham</t>
  </si>
  <si>
    <t>Clacton</t>
  </si>
  <si>
    <t>Cleethorpes</t>
  </si>
  <si>
    <t>Clwyd South</t>
  </si>
  <si>
    <t>Clwyd West</t>
  </si>
  <si>
    <t>Coatbridge, Chryston and Bellshill</t>
  </si>
  <si>
    <t>Colchester</t>
  </si>
  <si>
    <t>Colne Valley</t>
  </si>
  <si>
    <t>Congleton</t>
  </si>
  <si>
    <t>Copeland</t>
  </si>
  <si>
    <t>Corby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</si>
  <si>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</si>
  <si>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</si>
  <si>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</si>
  <si>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</si>
  <si>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</si>
  <si>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</si>
  <si>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</si>
  <si>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</si>
  <si>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Cumbernauld, Kilsyth and Kirkintilloch East</t>
  </si>
  <si>
    <t>Cynon Valley</t>
  </si>
  <si>
    <t>Dagenham and Rainham</t>
  </si>
  <si>
    <t>Darlington</t>
  </si>
  <si>
    <t>Dartford</t>
  </si>
  <si>
    <t>Daventry</t>
  </si>
  <si>
    <t>Delyn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</si>
  <si>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</si>
  <si>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</si>
  <si>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</si>
  <si>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</si>
  <si>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</si>
  <si>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</si>
  <si>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</si>
  <si>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</si>
  <si>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</si>
  <si>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</si>
  <si>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</si>
  <si>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</si>
  <si>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</si>
  <si>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Dumfries and Galloway</t>
  </si>
  <si>
    <t>Dumfriesshire, Clydesdale and Tweeddale</t>
  </si>
  <si>
    <t>Dundee East</t>
  </si>
  <si>
    <t>Dundee West</t>
  </si>
  <si>
    <t>Dunfermline and West Fife</t>
  </si>
  <si>
    <t>Dwyfor Meirionnydd</t>
  </si>
  <si>
    <t>Ealing Central and Acton</t>
  </si>
  <si>
    <t>Ealing North</t>
  </si>
  <si>
    <t>Ealing, Southall</t>
  </si>
  <si>
    <t>Easington</t>
  </si>
  <si>
    <t>East Antrim</t>
  </si>
  <si>
    <t>East Devon</t>
  </si>
  <si>
    <t>East Dunbartonshire</t>
  </si>
  <si>
    <t>East Ham</t>
  </si>
  <si>
    <t>East Hampshire</t>
  </si>
  <si>
    <t>East Kilbride, Strathaven and Lesmahagow</t>
  </si>
  <si>
    <t>East Londonderry</t>
  </si>
  <si>
    <t>East Lothian</t>
  </si>
  <si>
    <t>East Renfrewshire</t>
  </si>
  <si>
    <t>East Surrey</t>
  </si>
  <si>
    <t>East Worthing and Shoreham</t>
  </si>
  <si>
    <t>East Yorkshire</t>
  </si>
  <si>
    <t>Eastbourne</t>
  </si>
  <si>
    <t>Eastleigh</t>
  </si>
  <si>
    <t>Eddisbury</t>
  </si>
  <si>
    <t>Edinburgh East</t>
  </si>
  <si>
    <t>Edinburgh North and Leith</t>
  </si>
  <si>
    <t>Edinburgh South</t>
  </si>
  <si>
    <t>Edinburgh South West</t>
  </si>
  <si>
    <t>Edinburgh West</t>
  </si>
  <si>
    <t>Edmonton</t>
  </si>
  <si>
    <t>Ellesmere Port and Neston</t>
  </si>
  <si>
    <t>Elmet and Rothwell</t>
  </si>
  <si>
    <t>Eltham</t>
  </si>
  <si>
    <t>Enfield North</t>
  </si>
  <si>
    <t>Enfield, Southgate</t>
  </si>
  <si>
    <t>Epping Forest</t>
  </si>
  <si>
    <t>Epsom and Ewell</t>
  </si>
  <si>
    <t>Erewash</t>
  </si>
  <si>
    <t>Erith and Thamesmead</t>
  </si>
  <si>
    <t>Esher and Walton</t>
  </si>
  <si>
    <t>Exeter</t>
  </si>
  <si>
    <t>Falkirk</t>
  </si>
  <si>
    <t>Fareham</t>
  </si>
  <si>
    <t>Faversham and Mid Kent</t>
  </si>
  <si>
    <t>Feltham and Heston</t>
  </si>
  <si>
    <t>Fermanagh and South Tyrone</t>
  </si>
  <si>
    <t>Filton and Bradley Stoke</t>
  </si>
  <si>
    <t>Finchley and Golders Green</t>
  </si>
  <si>
    <t>Folkestone and Hythe</t>
  </si>
  <si>
    <t>Forest of Dean</t>
  </si>
  <si>
    <t>Foyle</t>
  </si>
  <si>
    <t>Fylde</t>
  </si>
  <si>
    <t>Gainsborough</t>
  </si>
  <si>
    <t>Garston and Halewood</t>
  </si>
  <si>
    <t>Gateshead</t>
  </si>
  <si>
    <t>Gedling</t>
  </si>
  <si>
    <t>Gillingham and Rainham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</si>
  <si>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</si>
  <si>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</si>
  <si>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</si>
  <si>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</si>
  <si>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</si>
  <si>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</si>
  <si>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</si>
  <si>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</si>
  <si>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Gloucester</t>
  </si>
  <si>
    <t>Gordon</t>
  </si>
  <si>
    <t>Gosport</t>
  </si>
  <si>
    <t>Gower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</si>
  <si>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</si>
  <si>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</si>
  <si>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</si>
  <si>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</si>
  <si>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</si>
  <si>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</si>
  <si>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</si>
  <si>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</si>
  <si>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</si>
  <si>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</si>
  <si>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</si>
  <si>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</si>
  <si>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</si>
  <si>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</si>
  <si>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</si>
  <si>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</si>
  <si>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</si>
  <si>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</si>
  <si>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</si>
  <si>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</si>
  <si>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</si>
  <si>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</si>
  <si>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</si>
  <si>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</si>
  <si>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</si>
  <si>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</si>
  <si>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</si>
  <si>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</si>
  <si>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</si>
  <si>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</si>
  <si>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</si>
  <si>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</si>
  <si>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</si>
  <si>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</si>
  <si>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</si>
  <si>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</si>
  <si>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</si>
  <si>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</si>
  <si>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</si>
  <si>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</si>
  <si>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</si>
  <si>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</si>
  <si>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</si>
  <si>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</si>
  <si>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</si>
  <si>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</si>
  <si>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</si>
  <si>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Inverclyde</t>
  </si>
  <si>
    <t>Inverness, Nairn, Badenoch and Strathspey</t>
  </si>
  <si>
    <t>Ipswich</t>
  </si>
  <si>
    <t>Isle of Wight</t>
  </si>
  <si>
    <t>Islington North</t>
  </si>
  <si>
    <t>Islington South and Finsbury</t>
  </si>
  <si>
    <t>Islwyn</t>
  </si>
  <si>
    <t>Jarrow</t>
  </si>
  <si>
    <t>Keighley</t>
  </si>
  <si>
    <t>Kenilworth and Southam</t>
  </si>
  <si>
    <t>Kensington</t>
  </si>
  <si>
    <t>Kettering</t>
  </si>
  <si>
    <t>Kilmarnock and Loudoun</t>
  </si>
  <si>
    <t>Kingston and Surbiton</t>
  </si>
  <si>
    <t>Kingston upon Hull East</t>
  </si>
  <si>
    <t>Kingston upon Hull North</t>
  </si>
  <si>
    <t>Kingston upon Hull West and Hessle</t>
  </si>
  <si>
    <t>Kingswood</t>
  </si>
  <si>
    <t>Kirkcaldy and Cowdenbeath</t>
  </si>
  <si>
    <t>Knowsley</t>
  </si>
  <si>
    <t>Lagan Valley</t>
  </si>
  <si>
    <t>Lanark and Hamilton East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</si>
  <si>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</si>
  <si>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</si>
  <si>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</si>
  <si>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</si>
  <si>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</si>
  <si>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</si>
  <si>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</si>
  <si>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</si>
  <si>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</si>
  <si>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</si>
  <si>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</si>
  <si>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East</t>
  </si>
  <si>
    <t>Lewisham West and Penge</t>
  </si>
  <si>
    <t>Lewisham, Deptford</t>
  </si>
  <si>
    <t>Leyton and Wanstead</t>
  </si>
  <si>
    <t>Lichfield</t>
  </si>
  <si>
    <t>Lincoln</t>
  </si>
  <si>
    <t>Linlithgow and East Falkirk</t>
  </si>
  <si>
    <t>Liverpool, Riverside</t>
  </si>
  <si>
    <t>Liverpool, Walton</t>
  </si>
  <si>
    <t>Liverpool, Wavertree</t>
  </si>
  <si>
    <t>Liverpool, West Derby</t>
  </si>
  <si>
    <t>Livingston</t>
  </si>
  <si>
    <t>Llanelli</t>
  </si>
  <si>
    <t>Loughborough</t>
  </si>
  <si>
    <t>Louth and Horncastle</t>
  </si>
  <si>
    <t>Ludlow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</si>
  <si>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</si>
  <si>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</si>
  <si>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</si>
  <si>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</si>
  <si>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</si>
  <si>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</si>
  <si>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</si>
  <si>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</si>
  <si>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Manchester, Gorton</t>
  </si>
  <si>
    <t>Manchester, Withington</t>
  </si>
  <si>
    <t>Mansfield</t>
  </si>
  <si>
    <t>Meon Valley</t>
  </si>
  <si>
    <t>Meriden</t>
  </si>
  <si>
    <t>Merthyr Tydfil and Rhymney 5</t>
  </si>
  <si>
    <t>Mid Bedfordshire</t>
  </si>
  <si>
    <t>Mid Derbyshire</t>
  </si>
  <si>
    <t>Mid Dorset and North Poole</t>
  </si>
  <si>
    <t>Mid Norfolk</t>
  </si>
  <si>
    <t>Mid Sussex</t>
  </si>
  <si>
    <t>Mid Ulster</t>
  </si>
  <si>
    <t>Mid Worcestershire</t>
  </si>
  <si>
    <t>Middlesbrough</t>
  </si>
  <si>
    <t>Middlesbrough South and East Cleveland</t>
  </si>
  <si>
    <t>Midlothian</t>
  </si>
  <si>
    <t>Milton Keynes North</t>
  </si>
  <si>
    <t>Milton Keynes South</t>
  </si>
  <si>
    <t>Mitcham and Morden</t>
  </si>
  <si>
    <t>Mole Valley</t>
  </si>
  <si>
    <t>Monmouth</t>
  </si>
  <si>
    <t>Montgomeryshire</t>
  </si>
  <si>
    <t>Moray</t>
  </si>
  <si>
    <t>Morecambe and Lunesdale</t>
  </si>
  <si>
    <t>Morley and Outwood</t>
  </si>
  <si>
    <t>Motherwell and Wishaw</t>
  </si>
  <si>
    <t>Na h-Eileanan an Iar</t>
  </si>
  <si>
    <t>Neath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</si>
  <si>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</si>
  <si>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</si>
  <si>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</si>
  <si>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</si>
  <si>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</si>
  <si>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</si>
  <si>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</si>
  <si>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</si>
  <si>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Newport East</t>
  </si>
  <si>
    <t>Newport West</t>
  </si>
  <si>
    <t>Newry and Armagh</t>
  </si>
  <si>
    <t>Newton Abbot</t>
  </si>
  <si>
    <t>Normanton, Pontefract and Castleford</t>
  </si>
  <si>
    <t>North Antrim</t>
  </si>
  <si>
    <t>North Ayrshire and Arran</t>
  </si>
  <si>
    <t>North Cornwall</t>
  </si>
  <si>
    <t>North Devon</t>
  </si>
  <si>
    <t>North Dorset</t>
  </si>
  <si>
    <t>North Down</t>
  </si>
  <si>
    <t>North Durham</t>
  </si>
  <si>
    <t>North East Bedfordshire</t>
  </si>
  <si>
    <t>North East Cambridgeshire</t>
  </si>
  <si>
    <t>North East Derbyshire</t>
  </si>
  <si>
    <t>North East Fife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</si>
  <si>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</si>
  <si>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</si>
  <si>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</si>
  <si>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</si>
  <si>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</si>
  <si>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</si>
  <si>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</si>
  <si>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</si>
  <si>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</si>
  <si>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</si>
  <si>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</si>
  <si>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</si>
  <si>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</si>
  <si>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</si>
  <si>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</si>
  <si>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</si>
  <si>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</si>
  <si>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</si>
  <si>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</si>
  <si>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</si>
  <si>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</si>
  <si>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</si>
  <si>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</si>
  <si>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</si>
  <si>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</si>
  <si>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Ochil and South Perthshire</t>
  </si>
  <si>
    <t>Ogmore 5</t>
  </si>
  <si>
    <t>Old Bexley and Sidcup</t>
  </si>
  <si>
    <t>Oldham East and Saddleworth</t>
  </si>
  <si>
    <t>Oldham West and Royton</t>
  </si>
  <si>
    <t>Orkney and Shetland</t>
  </si>
  <si>
    <t>Orpington</t>
  </si>
  <si>
    <t>Oxford East</t>
  </si>
  <si>
    <t>Oxford West and Abingdon</t>
  </si>
  <si>
    <t>Paisley and Renfrewshire North</t>
  </si>
  <si>
    <t>Paisley and Renfrewshire South</t>
  </si>
  <si>
    <t>Pendle</t>
  </si>
  <si>
    <t>Penistone and Stocksbridge</t>
  </si>
  <si>
    <t>Penrith and The Border</t>
  </si>
  <si>
    <t>Perth and North Perthshire</t>
  </si>
  <si>
    <t>Peterborough</t>
  </si>
  <si>
    <t>Plymouth, Moor View</t>
  </si>
  <si>
    <t>Plymouth, Sutton and Devonport</t>
  </si>
  <si>
    <t>Pontypridd 5</t>
  </si>
  <si>
    <t>Poole</t>
  </si>
  <si>
    <t>Poplar and Limehouse</t>
  </si>
  <si>
    <t>Portsmouth North</t>
  </si>
  <si>
    <t>Portsmouth South</t>
  </si>
  <si>
    <t>Preseli Pembrokeshire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</si>
  <si>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</si>
  <si>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</si>
  <si>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</si>
  <si>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</si>
  <si>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</si>
  <si>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</si>
  <si>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</si>
  <si>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</si>
  <si>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</si>
  <si>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Rhondda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</si>
  <si>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</si>
  <si>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</si>
  <si>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</si>
  <si>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</si>
  <si>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</si>
  <si>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</si>
  <si>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</si>
  <si>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</si>
  <si>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Ross, Skye and Lochaber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</si>
  <si>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</si>
  <si>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</si>
  <si>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</si>
  <si>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</si>
  <si>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</si>
  <si>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</si>
  <si>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</si>
  <si>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Rutherglen and Hamilton West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</si>
  <si>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</si>
  <si>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</si>
  <si>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</si>
  <si>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</si>
  <si>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</si>
  <si>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</si>
  <si>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</si>
  <si>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</si>
  <si>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</si>
  <si>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</si>
  <si>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Central</t>
  </si>
  <si>
    <t>Sheffield South East</t>
  </si>
  <si>
    <t>Sheffield, Brightside and Hillsborough</t>
  </si>
  <si>
    <t>Sheffield, Hallam</t>
  </si>
  <si>
    <t>Sheffield, Heeley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</si>
  <si>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</si>
  <si>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</si>
  <si>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</si>
  <si>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</si>
  <si>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</si>
  <si>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</si>
  <si>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</si>
  <si>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</si>
  <si>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</si>
  <si>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Antrim</t>
  </si>
  <si>
    <t>South Basildon and East Thurrock</t>
  </si>
  <si>
    <t>South Cambridgeshire</t>
  </si>
  <si>
    <t>South Derbyshire</t>
  </si>
  <si>
    <t>South Dorset</t>
  </si>
  <si>
    <t>South Down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</si>
  <si>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</si>
  <si>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</si>
  <si>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</si>
  <si>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</si>
  <si>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</si>
  <si>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</si>
  <si>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</si>
  <si>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</si>
  <si>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</si>
  <si>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</si>
  <si>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</si>
  <si>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</si>
  <si>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</si>
  <si>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</si>
  <si>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</si>
  <si>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</si>
  <si>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</si>
  <si>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</si>
  <si>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Southampton, Itchen</t>
  </si>
  <si>
    <t>Southampton,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</si>
  <si>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</si>
  <si>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</si>
  <si>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</si>
  <si>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</si>
  <si>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</si>
  <si>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</si>
  <si>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</si>
  <si>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</si>
  <si>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</si>
  <si>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</si>
  <si>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</si>
  <si>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</si>
  <si>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Stirling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</si>
  <si>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</si>
  <si>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</si>
  <si>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</si>
  <si>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</si>
  <si>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</si>
  <si>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</si>
  <si>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</si>
  <si>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</si>
  <si>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Strangford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</si>
  <si>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</si>
  <si>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</si>
  <si>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</si>
  <si>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</si>
  <si>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</si>
  <si>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</si>
  <si>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</si>
  <si>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</si>
  <si>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</si>
  <si>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Swansea East6</t>
  </si>
  <si>
    <t>Swansea West6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</si>
  <si>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</si>
  <si>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</si>
  <si>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</si>
  <si>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</si>
  <si>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</si>
  <si>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</si>
  <si>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</si>
  <si>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</si>
  <si>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</si>
  <si>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</si>
  <si>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</si>
  <si>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</si>
  <si>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</si>
  <si>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</si>
  <si>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Torfaen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</si>
  <si>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</si>
  <si>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</si>
  <si>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</si>
  <si>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</si>
  <si>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</si>
  <si>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</si>
  <si>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</si>
  <si>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Upper Bann</t>
  </si>
  <si>
    <t>Uxbridge and South Ruislip</t>
  </si>
  <si>
    <t>Vale of Clwyd</t>
  </si>
  <si>
    <t>Vale of Glamorgan 5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</si>
  <si>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</si>
  <si>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</si>
  <si>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</si>
  <si>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</si>
  <si>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</si>
  <si>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</si>
  <si>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</si>
  <si>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</si>
  <si>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</si>
  <si>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</si>
  <si>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</si>
  <si>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</si>
  <si>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</si>
  <si>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</si>
  <si>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</si>
  <si>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</si>
  <si>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</si>
  <si>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</si>
  <si>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</si>
  <si>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</si>
  <si>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</si>
  <si>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Aberdeenshire and Kincardine</t>
  </si>
  <si>
    <t>West Bromwich East</t>
  </si>
  <si>
    <t>West Bromwich West</t>
  </si>
  <si>
    <t>West Dorset</t>
  </si>
  <si>
    <t>West Dunbartonshire</t>
  </si>
  <si>
    <t>West Ham</t>
  </si>
  <si>
    <t>West Lancashire</t>
  </si>
  <si>
    <t>West Suffolk</t>
  </si>
  <si>
    <t>West Tyrone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</si>
  <si>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</si>
  <si>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</si>
  <si>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</si>
  <si>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</si>
  <si>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</si>
  <si>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</si>
  <si>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</si>
  <si>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</si>
  <si>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</si>
  <si>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</si>
  <si>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</si>
  <si>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</si>
  <si>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</si>
  <si>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</si>
  <si>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</si>
  <si>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</si>
  <si>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</si>
  <si>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</si>
  <si>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</si>
  <si>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</si>
  <si>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</si>
  <si>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Wrexham</t>
  </si>
  <si>
    <t>Wycombe</t>
  </si>
  <si>
    <t>Wyre and Preston North</t>
  </si>
  <si>
    <t>Wyre Forest</t>
  </si>
  <si>
    <t>Wythenshawe and Sale East</t>
  </si>
  <si>
    <t>Yeovil</t>
  </si>
  <si>
    <t>Ynys Môn</t>
  </si>
  <si>
    <t>York Central</t>
  </si>
  <si>
    <t>York Outer</t>
  </si>
  <si>
    <t>Name</t>
  </si>
  <si>
    <t>Included</t>
  </si>
  <si>
    <t>Greater Manchester East</t>
  </si>
  <si>
    <t>Greater Manchester South</t>
  </si>
  <si>
    <t>Greater Manchester North</t>
  </si>
  <si>
    <t>South Pennines</t>
  </si>
  <si>
    <t>Merseyside</t>
  </si>
  <si>
    <t>Liverpool and the Wirral</t>
  </si>
  <si>
    <t>Num seats</t>
  </si>
  <si>
    <t>East Lancashire</t>
  </si>
  <si>
    <t>Penrith and the Border</t>
  </si>
  <si>
    <t>Cumbria &amp; English Borders</t>
  </si>
  <si>
    <t>Bradford and the Pennines</t>
  </si>
  <si>
    <t>Leeds</t>
  </si>
  <si>
    <t>Central Yorkshire</t>
  </si>
  <si>
    <t>South Yorkshire and North East Derbyshire</t>
  </si>
  <si>
    <t>South Humberside and North East Lincolnshire</t>
  </si>
  <si>
    <t>Kingston Upon Hull West and Hessle</t>
  </si>
  <si>
    <t>Kingston Upon Hull North</t>
  </si>
  <si>
    <t>Kingston Upon Hull East</t>
  </si>
  <si>
    <t>North Humberside and the East Ridings</t>
  </si>
  <si>
    <t>North Yorkshire</t>
  </si>
  <si>
    <t>Teesside</t>
  </si>
  <si>
    <t>County Durham</t>
  </si>
  <si>
    <t>Tyneside</t>
  </si>
  <si>
    <t>Newcastle Upon Tyne Central</t>
  </si>
  <si>
    <t>Newcastle Upon Tyne North</t>
  </si>
  <si>
    <t>Newcastle Upon Tyne East</t>
  </si>
  <si>
    <t>Northumberland</t>
  </si>
  <si>
    <t>Cheshire</t>
  </si>
  <si>
    <t>South Lincolnshire</t>
  </si>
  <si>
    <t>Derby &amp; Nottingham</t>
  </si>
  <si>
    <t>Shropshire</t>
  </si>
  <si>
    <t>Black Country</t>
  </si>
  <si>
    <t>Birmingham</t>
  </si>
  <si>
    <t>Leicestershire</t>
  </si>
  <si>
    <t>Norfolk and the Wash</t>
  </si>
  <si>
    <t>South Holland and the Deepings</t>
  </si>
  <si>
    <t>Northamptonshire</t>
  </si>
  <si>
    <t>Cambridgeshire</t>
  </si>
  <si>
    <t>Cornwall</t>
  </si>
  <si>
    <t>Devon</t>
  </si>
  <si>
    <t>Exmoor and West Dorset</t>
  </si>
  <si>
    <t>Dorset Coast</t>
  </si>
  <si>
    <t>West Country</t>
  </si>
  <si>
    <t>Weston-super-mare</t>
  </si>
  <si>
    <t>Wiltshire</t>
  </si>
  <si>
    <t>Hampshire Coast</t>
  </si>
  <si>
    <t>North Hampshire</t>
  </si>
  <si>
    <t>East Sussex Coast</t>
  </si>
  <si>
    <t>West Sussex Coast</t>
  </si>
  <si>
    <t>Surrey</t>
  </si>
  <si>
    <t>East Kent</t>
  </si>
  <si>
    <t>Medway</t>
  </si>
  <si>
    <t>Maidstone and the Weald</t>
  </si>
  <si>
    <t>Central London</t>
  </si>
  <si>
    <t>London Thames South Bank</t>
  </si>
  <si>
    <t>North London</t>
  </si>
  <si>
    <t>North West London</t>
  </si>
  <si>
    <t>North East London</t>
  </si>
  <si>
    <t>South East London</t>
  </si>
  <si>
    <t>South London</t>
  </si>
  <si>
    <t>West London</t>
  </si>
  <si>
    <t>Northern Ireland South and West</t>
  </si>
  <si>
    <t>Northern Ireland East</t>
  </si>
  <si>
    <t>Central Wales</t>
  </si>
  <si>
    <t>North Wales</t>
  </si>
  <si>
    <t>North Scotland and Islands</t>
  </si>
  <si>
    <t>East Scotland</t>
  </si>
  <si>
    <t>West Scotland</t>
  </si>
  <si>
    <t>Glasgow and Motherwell</t>
  </si>
  <si>
    <t>Fife and Central Belt</t>
  </si>
  <si>
    <t>Edinburgh</t>
  </si>
  <si>
    <t>Scottish Borders</t>
  </si>
  <si>
    <t>Berkshire</t>
  </si>
  <si>
    <t>Oxfordshire</t>
  </si>
  <si>
    <t>Gloucestershire and Herefordshire</t>
  </si>
  <si>
    <t>Worcestorshire</t>
  </si>
  <si>
    <t>West Midlands</t>
  </si>
  <si>
    <t>Staffordshire and The Potteries</t>
  </si>
  <si>
    <t>South Essex</t>
  </si>
  <si>
    <t>North Essex</t>
  </si>
  <si>
    <t>Suffolk</t>
  </si>
  <si>
    <t>Bucks &amp; Bedfordshire</t>
  </si>
  <si>
    <t>Newport and Valleys</t>
  </si>
  <si>
    <t>Cardiff and Swansea</t>
  </si>
  <si>
    <t>Hertfordshire</t>
  </si>
  <si>
    <t>Hertfordshire East</t>
  </si>
  <si>
    <t>Electors per seat</t>
  </si>
  <si>
    <t>In topup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</si>
</sst>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3" fontId="0" fillId="0" borderId="0" xfId="0" applyNumberFormat="1" applyAlignment="1">
      <alignment horizontal="right"/>
    </xf>
    <xf numFmtId="43" fontId="0" fillId="0" borderId="0" xfId="1" applyFont="1"/>
    <xf numFmtId="164" fontId="0" fillId="0" borderId="0" xfId="1" applyNumberFormat="1" applyFont="1"/>
    <xf numFmtId="0" fontId="2" fillId="0" borderId="0" xfId="0" applyFont="1"/>
    <xf numFmtId="43" fontId="2" fillId="0" borderId="0" xfId="1" applyFont="1"/>
    <xf numFmtId="1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3A2F-9F6B-7941-964C-E0840487C576}">
  <dimension ref="A1:C651"/>
  <sheetViews>
    <sheetView workbookViewId="0">
      <selection activeCell="H241" sqref="H241"/>
    </sheetView>
  </sheetViews>
  <sheetFormatPr baseColWidth="10" defaultRowHeight="16" x14ac:dyDescent="0.2"/>
  <cols>
    <col min="1" max="1" width="37.83203125" bestFit="1" customWidth="1"/>
    <col min="3" max="3" width="8" bestFit="1" customWidth="1"/>
  </cols>
  <sheetData>
    <row r="1" spans="1:3" x14ac:dyDescent="0.2">
      <c r="A1" t="s">
        <v>0</v>
      </c>
      <c r="B1" t="s">
        <v>1</v>
      </c>
      <c r="C1" t="s">
        <v>653</v>
      </c>
    </row>
    <row r="2" spans="1:3" x14ac:dyDescent="0.2">
      <c r="A2" s="1" t="s">
        <v>2</v>
      </c>
      <c r="B2" s="2">
        <v>49892</v>
      </c>
      <c r="C2" t="b">
        <f>COUNTIF(Proposed!E$5:P$607,'2017'!A2)&gt;0</f>
        <v>1</v>
      </c>
    </row>
    <row r="3" spans="1:3" x14ac:dyDescent="0.2">
      <c r="A3" s="1" t="s">
        <v>3</v>
      </c>
      <c r="B3" s="2">
        <v>45251</v>
      </c>
      <c r="C3" t="b">
        <f>COUNTIF(Proposed!E$5:P$607,'2017'!A3)&gt;0</f>
        <v>1</v>
      </c>
    </row>
    <row r="4" spans="1:3" x14ac:dyDescent="0.2">
      <c r="A4" s="1" t="s">
        <v>4</v>
      </c>
      <c r="B4" s="2">
        <v>62130</v>
      </c>
      <c r="C4" t="b">
        <f>COUNTIF(Proposed!E$5:P$607,'2017'!A4)&gt;0</f>
        <v>1</v>
      </c>
    </row>
    <row r="5" spans="1:3" x14ac:dyDescent="0.2">
      <c r="A5" s="1" t="s">
        <v>5</v>
      </c>
      <c r="B5" s="2">
        <v>64964</v>
      </c>
      <c r="C5" t="b">
        <f>COUNTIF(Proposed!E$5:P$607,'2017'!A5)&gt;0</f>
        <v>1</v>
      </c>
    </row>
    <row r="6" spans="1:3" x14ac:dyDescent="0.2">
      <c r="A6" s="1" t="s">
        <v>6</v>
      </c>
      <c r="B6" s="2">
        <v>64146</v>
      </c>
      <c r="C6" t="b">
        <f>COUNTIF(Proposed!E$5:P$607,'2017'!A6)&gt;0</f>
        <v>1</v>
      </c>
    </row>
    <row r="7" spans="1:3" x14ac:dyDescent="0.2">
      <c r="A7" s="1" t="s">
        <v>7</v>
      </c>
      <c r="B7" s="2">
        <v>76205</v>
      </c>
      <c r="C7" t="b">
        <f>COUNTIF(Proposed!E$5:P$607,'2017'!A7)&gt;0</f>
        <v>1</v>
      </c>
    </row>
    <row r="8" spans="1:3" x14ac:dyDescent="0.2">
      <c r="A8" s="1" t="s">
        <v>8</v>
      </c>
      <c r="B8" s="2">
        <v>60363</v>
      </c>
      <c r="C8" t="b">
        <f>COUNTIF(Proposed!E$5:P$607,'2017'!A8)&gt;0</f>
        <v>1</v>
      </c>
    </row>
    <row r="9" spans="1:3" x14ac:dyDescent="0.2">
      <c r="A9" s="1" t="s">
        <v>9</v>
      </c>
      <c r="B9" s="2">
        <v>73225</v>
      </c>
      <c r="C9" t="b">
        <f>COUNTIF(Proposed!E$5:P$607,'2017'!A9)&gt;0</f>
        <v>1</v>
      </c>
    </row>
    <row r="10" spans="1:3" x14ac:dyDescent="0.2">
      <c r="A10" s="1" t="s">
        <v>10</v>
      </c>
      <c r="B10" s="2">
        <v>63012</v>
      </c>
      <c r="C10" t="b">
        <f>COUNTIF(Proposed!E$5:P$607,'2017'!A10)&gt;0</f>
        <v>1</v>
      </c>
    </row>
    <row r="11" spans="1:3" x14ac:dyDescent="0.2">
      <c r="A11" s="1" t="s">
        <v>11</v>
      </c>
      <c r="B11" s="2">
        <v>68065</v>
      </c>
      <c r="C11" t="b">
        <f>COUNTIF(Proposed!E$5:P$607,'2017'!A11)&gt;0</f>
        <v>1</v>
      </c>
    </row>
    <row r="12" spans="1:3" x14ac:dyDescent="0.2">
      <c r="A12" s="1" t="s">
        <v>12</v>
      </c>
      <c r="B12" s="2">
        <v>63840</v>
      </c>
      <c r="C12" t="b">
        <f>COUNTIF(Proposed!E$5:P$607,'2017'!A12)&gt;0</f>
        <v>1</v>
      </c>
    </row>
    <row r="13" spans="1:3" x14ac:dyDescent="0.2">
      <c r="A13" s="1" t="s">
        <v>13</v>
      </c>
      <c r="B13" s="2">
        <v>41367</v>
      </c>
      <c r="C13" t="b">
        <f>COUNTIF(Proposed!E$5:P$607,'2017'!A13)&gt;0</f>
        <v>1</v>
      </c>
    </row>
    <row r="14" spans="1:3" x14ac:dyDescent="0.2">
      <c r="A14" s="1" t="s">
        <v>14</v>
      </c>
      <c r="B14" s="2">
        <v>67230</v>
      </c>
      <c r="C14" t="b">
        <f>COUNTIF(Proposed!E$5:P$607,'2017'!A14)&gt;0</f>
        <v>1</v>
      </c>
    </row>
    <row r="15" spans="1:3" x14ac:dyDescent="0.2">
      <c r="A15" s="1" t="s">
        <v>15</v>
      </c>
      <c r="B15" s="2">
        <v>79478</v>
      </c>
      <c r="C15" t="b">
        <f>COUNTIF(Proposed!E$5:P$607,'2017'!A15)&gt;0</f>
        <v>1</v>
      </c>
    </row>
    <row r="16" spans="1:3" x14ac:dyDescent="0.2">
      <c r="A16" s="1" t="s">
        <v>16</v>
      </c>
      <c r="B16" s="2">
        <v>78076</v>
      </c>
      <c r="C16" t="b">
        <f>COUNTIF(Proposed!E$5:P$607,'2017'!A16)&gt;0</f>
        <v>1</v>
      </c>
    </row>
    <row r="17" spans="1:3" x14ac:dyDescent="0.2">
      <c r="A17" s="1" t="s">
        <v>17</v>
      </c>
      <c r="B17" s="2">
        <v>87387</v>
      </c>
      <c r="C17" t="b">
        <f>COUNTIF(Proposed!E$5:P$607,'2017'!A17)&gt;0</f>
        <v>1</v>
      </c>
    </row>
    <row r="18" spans="1:3" x14ac:dyDescent="0.2">
      <c r="A18" s="1" t="s">
        <v>18</v>
      </c>
      <c r="B18" s="2">
        <v>67674</v>
      </c>
      <c r="C18" t="b">
        <f>COUNTIF(Proposed!E$5:P$607,'2017'!A18)&gt;0</f>
        <v>1</v>
      </c>
    </row>
    <row r="19" spans="1:3" x14ac:dyDescent="0.2">
      <c r="A19" s="1" t="s">
        <v>19</v>
      </c>
      <c r="B19" s="2">
        <v>82546</v>
      </c>
      <c r="C19" t="b">
        <f>COUNTIF(Proposed!E$5:P$607,'2017'!A19)&gt;0</f>
        <v>1</v>
      </c>
    </row>
    <row r="20" spans="1:3" x14ac:dyDescent="0.2">
      <c r="A20" s="1" t="s">
        <v>20</v>
      </c>
      <c r="B20" s="2">
        <v>71241</v>
      </c>
      <c r="C20" t="b">
        <f>COUNTIF(Proposed!E$5:P$607,'2017'!A20)&gt;0</f>
        <v>1</v>
      </c>
    </row>
    <row r="21" spans="1:3" x14ac:dyDescent="0.2">
      <c r="A21" s="1" t="s">
        <v>21</v>
      </c>
      <c r="B21" s="2">
        <v>83824</v>
      </c>
      <c r="C21" t="b">
        <f>COUNTIF(Proposed!E$5:P$607,'2017'!A21)&gt;0</f>
        <v>1</v>
      </c>
    </row>
    <row r="22" spans="1:3" x14ac:dyDescent="0.2">
      <c r="A22" s="1" t="s">
        <v>22</v>
      </c>
      <c r="B22" s="2">
        <v>67601</v>
      </c>
      <c r="C22" t="b">
        <f>COUNTIF(Proposed!E$5:P$607,'2017'!A22)&gt;0</f>
        <v>1</v>
      </c>
    </row>
    <row r="23" spans="1:3" x14ac:dyDescent="0.2">
      <c r="A23" s="1" t="s">
        <v>23</v>
      </c>
      <c r="B23" s="2">
        <v>77022</v>
      </c>
      <c r="C23" t="b">
        <f>COUNTIF(Proposed!E$5:P$607,'2017'!A23)&gt;0</f>
        <v>1</v>
      </c>
    </row>
    <row r="24" spans="1:3" x14ac:dyDescent="0.2">
      <c r="A24" s="1" t="s">
        <v>24</v>
      </c>
      <c r="B24" s="2">
        <v>64204</v>
      </c>
      <c r="C24" t="b">
        <f>COUNTIF(Proposed!E$5:P$607,'2017'!A24)&gt;0</f>
        <v>1</v>
      </c>
    </row>
    <row r="25" spans="1:3" x14ac:dyDescent="0.2">
      <c r="A25" s="1" t="s">
        <v>25</v>
      </c>
      <c r="B25" s="2">
        <v>69214</v>
      </c>
      <c r="C25" t="b">
        <f>COUNTIF(Proposed!E$5:P$607,'2017'!A25)&gt;0</f>
        <v>1</v>
      </c>
    </row>
    <row r="26" spans="1:3" x14ac:dyDescent="0.2">
      <c r="A26" s="1" t="s">
        <v>26</v>
      </c>
      <c r="B26" s="2">
        <v>69474</v>
      </c>
      <c r="C26" t="b">
        <f>COUNTIF(Proposed!E$5:P$607,'2017'!A26)&gt;0</f>
        <v>1</v>
      </c>
    </row>
    <row r="27" spans="1:3" x14ac:dyDescent="0.2">
      <c r="A27" s="1" t="s">
        <v>27</v>
      </c>
      <c r="B27" s="2">
        <v>69149</v>
      </c>
      <c r="C27" t="b">
        <f>COUNTIF(Proposed!E$5:P$607,'2017'!A27)&gt;0</f>
        <v>1</v>
      </c>
    </row>
    <row r="28" spans="1:3" x14ac:dyDescent="0.2">
      <c r="A28" s="1" t="s">
        <v>28</v>
      </c>
      <c r="B28" s="2">
        <v>81875</v>
      </c>
      <c r="C28" t="b">
        <f>COUNTIF(Proposed!E$5:P$607,'2017'!A28)&gt;0</f>
        <v>1</v>
      </c>
    </row>
    <row r="29" spans="1:3" x14ac:dyDescent="0.2">
      <c r="A29" s="1" t="s">
        <v>29</v>
      </c>
      <c r="B29" s="2">
        <v>78540</v>
      </c>
      <c r="C29" t="b">
        <f>COUNTIF(Proposed!E$5:P$607,'2017'!A29)&gt;0</f>
        <v>1</v>
      </c>
    </row>
    <row r="30" spans="1:3" x14ac:dyDescent="0.2">
      <c r="A30" s="1" t="s">
        <v>30</v>
      </c>
      <c r="B30" s="2">
        <v>66778</v>
      </c>
      <c r="C30" t="b">
        <f>COUNTIF(Proposed!E$5:P$607,'2017'!A30)&gt;0</f>
        <v>1</v>
      </c>
    </row>
    <row r="31" spans="1:3" x14ac:dyDescent="0.2">
      <c r="A31" s="1" t="s">
        <v>31</v>
      </c>
      <c r="B31" s="2">
        <v>80161</v>
      </c>
      <c r="C31" t="b">
        <f>COUNTIF(Proposed!E$5:P$607,'2017'!A31)&gt;0</f>
        <v>1</v>
      </c>
    </row>
    <row r="32" spans="1:3" x14ac:dyDescent="0.2">
      <c r="A32" s="1" t="s">
        <v>32</v>
      </c>
      <c r="B32" s="2">
        <v>77574</v>
      </c>
      <c r="C32" t="b">
        <f>COUNTIF(Proposed!E$5:P$607,'2017'!A32)&gt;0</f>
        <v>1</v>
      </c>
    </row>
    <row r="33" spans="1:3" x14ac:dyDescent="0.2">
      <c r="A33" s="1" t="s">
        <v>33</v>
      </c>
      <c r="B33" s="2">
        <v>77524</v>
      </c>
      <c r="C33" t="b">
        <f>COUNTIF(Proposed!E$5:P$607,'2017'!A33)&gt;0</f>
        <v>1</v>
      </c>
    </row>
    <row r="34" spans="1:3" x14ac:dyDescent="0.2">
      <c r="A34" s="1" t="s">
        <v>34</v>
      </c>
      <c r="B34" s="2">
        <v>67925</v>
      </c>
      <c r="C34" t="b">
        <f>COUNTIF(Proposed!E$5:P$607,'2017'!A34)&gt;0</f>
        <v>1</v>
      </c>
    </row>
    <row r="35" spans="1:3" x14ac:dyDescent="0.2">
      <c r="A35" s="1" t="s">
        <v>35</v>
      </c>
      <c r="B35" s="2">
        <v>71829</v>
      </c>
      <c r="C35" t="b">
        <f>COUNTIF(Proposed!E$5:P$607,'2017'!A35)&gt;0</f>
        <v>0</v>
      </c>
    </row>
    <row r="36" spans="1:3" x14ac:dyDescent="0.2">
      <c r="A36" s="1" t="s">
        <v>36</v>
      </c>
      <c r="B36" s="2">
        <v>63495</v>
      </c>
      <c r="C36" t="b">
        <f>COUNTIF(Proposed!E$5:P$607,'2017'!A36)&gt;0</f>
        <v>1</v>
      </c>
    </row>
    <row r="37" spans="1:3" x14ac:dyDescent="0.2">
      <c r="A37" s="1" t="s">
        <v>37</v>
      </c>
      <c r="B37" s="2">
        <v>68249</v>
      </c>
      <c r="C37" t="b">
        <f>COUNTIF(Proposed!E$5:P$607,'2017'!A37)&gt;0</f>
        <v>1</v>
      </c>
    </row>
    <row r="38" spans="1:3" x14ac:dyDescent="0.2">
      <c r="A38" s="1" t="s">
        <v>38</v>
      </c>
      <c r="B38" s="2">
        <v>66105</v>
      </c>
      <c r="C38" t="b">
        <f>COUNTIF(Proposed!E$5:P$607,'2017'!A38)&gt;0</f>
        <v>1</v>
      </c>
    </row>
    <row r="39" spans="1:3" x14ac:dyDescent="0.2">
      <c r="A39" s="1" t="s">
        <v>39</v>
      </c>
      <c r="B39" s="2">
        <v>62423</v>
      </c>
      <c r="C39" t="b">
        <f>COUNTIF(Proposed!E$5:P$607,'2017'!A39)&gt;0</f>
        <v>1</v>
      </c>
    </row>
    <row r="40" spans="1:3" x14ac:dyDescent="0.2">
      <c r="A40" s="1" t="s">
        <v>40</v>
      </c>
      <c r="B40" s="2">
        <v>87265</v>
      </c>
      <c r="C40" t="b">
        <f>COUNTIF(Proposed!E$5:P$607,'2017'!A40)&gt;0</f>
        <v>1</v>
      </c>
    </row>
    <row r="41" spans="1:3" x14ac:dyDescent="0.2">
      <c r="A41" s="1" t="s">
        <v>41</v>
      </c>
      <c r="B41" s="2">
        <v>73170.153417015346</v>
      </c>
      <c r="C41" t="b">
        <f>COUNTIF(Proposed!E$5:P$607,'2017'!A41)&gt;0</f>
        <v>1</v>
      </c>
    </row>
    <row r="42" spans="1:3" x14ac:dyDescent="0.2">
      <c r="A42" s="1" t="s">
        <v>42</v>
      </c>
      <c r="B42" s="2">
        <v>59148.251748251751</v>
      </c>
      <c r="C42" t="b">
        <f>COUNTIF(Proposed!E$5:P$607,'2017'!A42)&gt;0</f>
        <v>1</v>
      </c>
    </row>
    <row r="43" spans="1:3" x14ac:dyDescent="0.2">
      <c r="A43" s="1" t="s">
        <v>43</v>
      </c>
      <c r="B43" s="2">
        <v>86075</v>
      </c>
      <c r="C43" t="b">
        <f>COUNTIF(Proposed!E$5:P$607,'2017'!A43)&gt;0</f>
        <v>1</v>
      </c>
    </row>
    <row r="44" spans="1:3" x14ac:dyDescent="0.2">
      <c r="A44" s="1" t="s">
        <v>44</v>
      </c>
      <c r="B44" s="2">
        <v>80657</v>
      </c>
      <c r="C44" t="b">
        <f>COUNTIF(Proposed!E$5:P$607,'2017'!A44)&gt;0</f>
        <v>1</v>
      </c>
    </row>
    <row r="45" spans="1:3" x14ac:dyDescent="0.2">
      <c r="A45" s="1" t="s">
        <v>45</v>
      </c>
      <c r="B45" s="2">
        <v>81331</v>
      </c>
      <c r="C45" t="b">
        <f>COUNTIF(Proposed!E$5:P$607,'2017'!A45)&gt;0</f>
        <v>1</v>
      </c>
    </row>
    <row r="46" spans="1:3" x14ac:dyDescent="0.2">
      <c r="A46" s="1" t="s">
        <v>46</v>
      </c>
      <c r="B46" s="2">
        <v>65315</v>
      </c>
      <c r="C46" t="b">
        <f>COUNTIF(Proposed!E$5:P$607,'2017'!A46)&gt;0</f>
        <v>1</v>
      </c>
    </row>
    <row r="47" spans="1:3" x14ac:dyDescent="0.2">
      <c r="A47" s="1" t="s">
        <v>47</v>
      </c>
      <c r="B47" s="2">
        <v>64484</v>
      </c>
      <c r="C47" t="b">
        <f>COUNTIF(Proposed!E$5:P$607,'2017'!A47)&gt;0</f>
        <v>1</v>
      </c>
    </row>
    <row r="48" spans="1:3" x14ac:dyDescent="0.2">
      <c r="A48" s="1" t="s">
        <v>48</v>
      </c>
      <c r="B48" s="2">
        <v>68091</v>
      </c>
      <c r="C48" t="b">
        <f>COUNTIF(Proposed!E$5:P$607,'2017'!A48)&gt;0</f>
        <v>1</v>
      </c>
    </row>
    <row r="49" spans="1:3" x14ac:dyDescent="0.2">
      <c r="A49" s="1" t="s">
        <v>49</v>
      </c>
      <c r="B49" s="2">
        <v>65067</v>
      </c>
      <c r="C49" t="b">
        <f>COUNTIF(Proposed!E$5:P$607,'2017'!A49)&gt;0</f>
        <v>1</v>
      </c>
    </row>
    <row r="50" spans="1:3" x14ac:dyDescent="0.2">
      <c r="A50" s="1" t="s">
        <v>50</v>
      </c>
      <c r="B50" s="2">
        <v>78271</v>
      </c>
      <c r="C50" t="b">
        <f>COUNTIF(Proposed!E$5:P$607,'2017'!A50)&gt;0</f>
        <v>1</v>
      </c>
    </row>
    <row r="51" spans="1:3" x14ac:dyDescent="0.2">
      <c r="A51" s="1" t="s">
        <v>51</v>
      </c>
      <c r="B51" s="2">
        <v>75698</v>
      </c>
      <c r="C51" t="b">
        <f>COUNTIF(Proposed!E$5:P$607,'2017'!A51)&gt;0</f>
        <v>1</v>
      </c>
    </row>
    <row r="52" spans="1:3" x14ac:dyDescent="0.2">
      <c r="A52" s="1" t="s">
        <v>52</v>
      </c>
      <c r="B52" s="2">
        <v>70023</v>
      </c>
      <c r="C52" t="b">
        <f>COUNTIF(Proposed!E$5:P$607,'2017'!A52)&gt;0</f>
        <v>1</v>
      </c>
    </row>
    <row r="53" spans="1:3" x14ac:dyDescent="0.2">
      <c r="A53" s="1" t="s">
        <v>53</v>
      </c>
      <c r="B53" s="2">
        <v>72322</v>
      </c>
      <c r="C53" t="b">
        <f>COUNTIF(Proposed!E$5:P$607,'2017'!A53)&gt;0</f>
        <v>1</v>
      </c>
    </row>
    <row r="54" spans="1:3" x14ac:dyDescent="0.2">
      <c r="A54" s="1" t="s">
        <v>54</v>
      </c>
      <c r="B54" s="2">
        <v>70106</v>
      </c>
      <c r="C54" t="b">
        <f>COUNTIF(Proposed!E$5:P$607,'2017'!A54)&gt;0</f>
        <v>1</v>
      </c>
    </row>
    <row r="55" spans="1:3" x14ac:dyDescent="0.2">
      <c r="A55" s="1" t="s">
        <v>55</v>
      </c>
      <c r="B55" s="2">
        <v>74370</v>
      </c>
      <c r="C55" t="b">
        <f>COUNTIF(Proposed!E$5:P$607,'2017'!A55)&gt;0</f>
        <v>1</v>
      </c>
    </row>
    <row r="56" spans="1:3" x14ac:dyDescent="0.2">
      <c r="A56" s="1" t="s">
        <v>56</v>
      </c>
      <c r="B56" s="2">
        <v>72581</v>
      </c>
      <c r="C56" t="b">
        <f>COUNTIF(Proposed!E$5:P$607,'2017'!A56)&gt;0</f>
        <v>1</v>
      </c>
    </row>
    <row r="57" spans="1:3" x14ac:dyDescent="0.2">
      <c r="A57" s="1" t="s">
        <v>57</v>
      </c>
      <c r="B57" s="2">
        <v>67661</v>
      </c>
      <c r="C57" t="b">
        <f>COUNTIF(Proposed!E$5:P$607,'2017'!A57)&gt;0</f>
        <v>1</v>
      </c>
    </row>
    <row r="58" spans="1:3" x14ac:dyDescent="0.2">
      <c r="A58" s="1" t="s">
        <v>58</v>
      </c>
      <c r="B58" s="2">
        <v>70664</v>
      </c>
      <c r="C58" t="b">
        <f>COUNTIF(Proposed!E$5:P$607,'2017'!A58)&gt;0</f>
        <v>1</v>
      </c>
    </row>
    <row r="59" spans="1:3" x14ac:dyDescent="0.2">
      <c r="A59" s="1" t="s">
        <v>59</v>
      </c>
      <c r="B59" s="2">
        <v>71644.396935685014</v>
      </c>
      <c r="C59" t="b">
        <f>COUNTIF(Proposed!E$5:P$607,'2017'!A59)&gt;0</f>
        <v>1</v>
      </c>
    </row>
    <row r="60" spans="1:3" x14ac:dyDescent="0.2">
      <c r="A60" s="1" t="s">
        <v>60</v>
      </c>
      <c r="B60" s="2">
        <v>63967</v>
      </c>
      <c r="C60" t="b">
        <f>COUNTIF(Proposed!E$5:P$607,'2017'!A60)&gt;0</f>
        <v>1</v>
      </c>
    </row>
    <row r="61" spans="1:3" x14ac:dyDescent="0.2">
      <c r="A61" s="1" t="s">
        <v>61</v>
      </c>
      <c r="B61" s="2">
        <v>58470</v>
      </c>
      <c r="C61" t="b">
        <f>COUNTIF(Proposed!E$5:P$607,'2017'!A61)&gt;0</f>
        <v>1</v>
      </c>
    </row>
    <row r="62" spans="1:3" x14ac:dyDescent="0.2">
      <c r="A62" s="1" t="s">
        <v>62</v>
      </c>
      <c r="B62" s="2">
        <v>51176</v>
      </c>
      <c r="C62" t="b">
        <f>COUNTIF(Proposed!E$5:P$607,'2017'!A62)&gt;0</f>
        <v>1</v>
      </c>
    </row>
    <row r="63" spans="1:3" x14ac:dyDescent="0.2">
      <c r="A63" s="1" t="s">
        <v>63</v>
      </c>
      <c r="B63" s="2">
        <v>68459</v>
      </c>
      <c r="C63" t="b">
        <f>COUNTIF(Proposed!E$5:P$607,'2017'!A63)&gt;0</f>
        <v>1</v>
      </c>
    </row>
    <row r="64" spans="1:3" x14ac:dyDescent="0.2">
      <c r="A64" s="1" t="s">
        <v>64</v>
      </c>
      <c r="B64" s="2">
        <v>63427.719821162442</v>
      </c>
      <c r="C64" t="b">
        <f>COUNTIF(Proposed!E$5:P$607,'2017'!A64)&gt;0</f>
        <v>1</v>
      </c>
    </row>
    <row r="65" spans="1:3" x14ac:dyDescent="0.2">
      <c r="A65" s="1" t="s">
        <v>65</v>
      </c>
      <c r="B65" s="2">
        <v>75827</v>
      </c>
      <c r="C65" t="b">
        <f>COUNTIF(Proposed!E$5:P$607,'2017'!A65)&gt;0</f>
        <v>1</v>
      </c>
    </row>
    <row r="66" spans="1:3" x14ac:dyDescent="0.2">
      <c r="A66" s="1" t="s">
        <v>66</v>
      </c>
      <c r="B66" s="2">
        <v>73426</v>
      </c>
      <c r="C66" t="b">
        <f>COUNTIF(Proposed!E$5:P$607,'2017'!A66)&gt;0</f>
        <v>1</v>
      </c>
    </row>
    <row r="67" spans="1:3" x14ac:dyDescent="0.2">
      <c r="A67" s="1" t="s">
        <v>67</v>
      </c>
      <c r="B67" s="2">
        <v>67233</v>
      </c>
      <c r="C67" t="b">
        <f>COUNTIF(Proposed!E$5:P$607,'2017'!A67)&gt;0</f>
        <v>1</v>
      </c>
    </row>
    <row r="68" spans="1:3" x14ac:dyDescent="0.2">
      <c r="A68" s="1" t="s">
        <v>68</v>
      </c>
      <c r="B68" s="2">
        <v>68886</v>
      </c>
      <c r="C68" t="b">
        <f>COUNTIF(Proposed!E$5:P$607,'2017'!A68)&gt;0</f>
        <v>1</v>
      </c>
    </row>
    <row r="69" spans="1:3" x14ac:dyDescent="0.2">
      <c r="A69" s="1" t="s">
        <v>69</v>
      </c>
      <c r="B69" s="2">
        <v>72797</v>
      </c>
      <c r="C69" t="b">
        <f>COUNTIF(Proposed!E$5:P$607,'2017'!A69)&gt;0</f>
        <v>1</v>
      </c>
    </row>
    <row r="70" spans="1:3" x14ac:dyDescent="0.2">
      <c r="A70" s="1" t="s">
        <v>70</v>
      </c>
      <c r="B70" s="2">
        <v>72872</v>
      </c>
      <c r="C70" t="b">
        <f>COUNTIF(Proposed!E$5:P$607,'2017'!A70)&gt;0</f>
        <v>1</v>
      </c>
    </row>
    <row r="71" spans="1:3" x14ac:dyDescent="0.2">
      <c r="A71" s="1" t="s">
        <v>71</v>
      </c>
      <c r="B71" s="2">
        <v>68402</v>
      </c>
      <c r="C71" t="b">
        <f>COUNTIF(Proposed!E$5:P$607,'2017'!A71)&gt;0</f>
        <v>1</v>
      </c>
    </row>
    <row r="72" spans="1:3" x14ac:dyDescent="0.2">
      <c r="A72" s="1" t="s">
        <v>72</v>
      </c>
      <c r="B72" s="2">
        <v>80623</v>
      </c>
      <c r="C72" t="b">
        <f>COUNTIF(Proposed!E$5:P$607,'2017'!A72)&gt;0</f>
        <v>1</v>
      </c>
    </row>
    <row r="73" spans="1:3" x14ac:dyDescent="0.2">
      <c r="A73" s="1" t="s">
        <v>73</v>
      </c>
      <c r="B73" s="2">
        <v>74591</v>
      </c>
      <c r="C73" t="b">
        <f>COUNTIF(Proposed!E$5:P$607,'2017'!A73)&gt;0</f>
        <v>1</v>
      </c>
    </row>
    <row r="74" spans="1:3" x14ac:dyDescent="0.2">
      <c r="A74" s="1" t="s">
        <v>74</v>
      </c>
      <c r="B74" s="2">
        <v>73195</v>
      </c>
      <c r="C74" t="b">
        <f>COUNTIF(Proposed!E$5:P$607,'2017'!A74)&gt;0</f>
        <v>1</v>
      </c>
    </row>
    <row r="75" spans="1:3" x14ac:dyDescent="0.2">
      <c r="A75" s="1" t="s">
        <v>75</v>
      </c>
      <c r="B75" s="2">
        <v>79199</v>
      </c>
      <c r="C75" t="b">
        <f>COUNTIF(Proposed!E$5:P$607,'2017'!A75)&gt;0</f>
        <v>1</v>
      </c>
    </row>
    <row r="76" spans="1:3" x14ac:dyDescent="0.2">
      <c r="A76" s="1" t="s">
        <v>76</v>
      </c>
      <c r="B76" s="2">
        <v>70389</v>
      </c>
      <c r="C76" t="b">
        <f>COUNTIF(Proposed!E$5:P$607,'2017'!A76)&gt;0</f>
        <v>1</v>
      </c>
    </row>
    <row r="77" spans="1:3" x14ac:dyDescent="0.2">
      <c r="A77" s="1" t="s">
        <v>77</v>
      </c>
      <c r="B77" s="2">
        <v>67752</v>
      </c>
      <c r="C77" t="b">
        <f>COUNTIF(Proposed!E$5:P$607,'2017'!A77)&gt;0</f>
        <v>1</v>
      </c>
    </row>
    <row r="78" spans="1:3" x14ac:dyDescent="0.2">
      <c r="A78" s="1" t="s">
        <v>78</v>
      </c>
      <c r="B78" s="2">
        <v>67758</v>
      </c>
      <c r="C78" t="b">
        <f>COUNTIF(Proposed!E$5:P$607,'2017'!A78)&gt;0</f>
        <v>1</v>
      </c>
    </row>
    <row r="79" spans="1:3" x14ac:dyDescent="0.2">
      <c r="A79" s="1" t="s">
        <v>79</v>
      </c>
      <c r="B79" s="2">
        <v>75316</v>
      </c>
      <c r="C79" t="b">
        <f>COUNTIF(Proposed!E$5:P$607,'2017'!A79)&gt;0</f>
        <v>1</v>
      </c>
    </row>
    <row r="80" spans="1:3" x14ac:dyDescent="0.2">
      <c r="A80" s="1" t="s">
        <v>80</v>
      </c>
      <c r="B80" s="2">
        <v>56010</v>
      </c>
      <c r="C80" t="b">
        <f>COUNTIF(Proposed!E$5:P$607,'2017'!A80)&gt;0</f>
        <v>1</v>
      </c>
    </row>
    <row r="81" spans="1:3" x14ac:dyDescent="0.2">
      <c r="A81" s="1" t="s">
        <v>81</v>
      </c>
      <c r="B81" s="2">
        <v>80499</v>
      </c>
      <c r="C81" t="b">
        <f>COUNTIF(Proposed!E$5:P$607,'2017'!A81)&gt;0</f>
        <v>1</v>
      </c>
    </row>
    <row r="82" spans="1:3" x14ac:dyDescent="0.2">
      <c r="A82" s="1" t="s">
        <v>82</v>
      </c>
      <c r="B82" s="2">
        <v>82567</v>
      </c>
      <c r="C82" t="b">
        <f>COUNTIF(Proposed!E$5:P$607,'2017'!A82)&gt;0</f>
        <v>1</v>
      </c>
    </row>
    <row r="83" spans="1:3" x14ac:dyDescent="0.2">
      <c r="A83" s="1" t="s">
        <v>83</v>
      </c>
      <c r="B83" s="2">
        <v>85164</v>
      </c>
      <c r="C83" t="b">
        <f>COUNTIF(Proposed!E$5:P$607,'2017'!A83)&gt;0</f>
        <v>1</v>
      </c>
    </row>
    <row r="84" spans="1:3" x14ac:dyDescent="0.2">
      <c r="A84" s="1" t="s">
        <v>84</v>
      </c>
      <c r="B84" s="2">
        <v>75067</v>
      </c>
      <c r="C84" t="b">
        <f>COUNTIF(Proposed!E$5:P$607,'2017'!A84)&gt;0</f>
        <v>1</v>
      </c>
    </row>
    <row r="85" spans="1:3" x14ac:dyDescent="0.2">
      <c r="A85" s="1" t="s">
        <v>85</v>
      </c>
      <c r="B85" s="2">
        <v>62185</v>
      </c>
      <c r="C85" t="b">
        <f>COUNTIF(Proposed!E$5:P$607,'2017'!A85)&gt;0</f>
        <v>1</v>
      </c>
    </row>
    <row r="86" spans="1:3" x14ac:dyDescent="0.2">
      <c r="A86" s="1" t="s">
        <v>86</v>
      </c>
      <c r="B86" s="2">
        <v>83913</v>
      </c>
      <c r="C86" t="b">
        <f>COUNTIF(Proposed!E$5:P$607,'2017'!A86)&gt;0</f>
        <v>1</v>
      </c>
    </row>
    <row r="87" spans="1:3" x14ac:dyDescent="0.2">
      <c r="A87" s="1" t="s">
        <v>87</v>
      </c>
      <c r="B87" s="2">
        <v>66069</v>
      </c>
      <c r="C87" t="b">
        <f>COUNTIF(Proposed!E$5:P$607,'2017'!A87)&gt;0</f>
        <v>1</v>
      </c>
    </row>
    <row r="88" spans="1:3" x14ac:dyDescent="0.2">
      <c r="A88" s="1" t="s">
        <v>88</v>
      </c>
      <c r="B88" s="2">
        <v>67893</v>
      </c>
      <c r="C88" t="b">
        <f>COUNTIF(Proposed!E$5:P$607,'2017'!A88)&gt;0</f>
        <v>1</v>
      </c>
    </row>
    <row r="89" spans="1:3" x14ac:dyDescent="0.2">
      <c r="A89" s="1" t="s">
        <v>89</v>
      </c>
      <c r="B89" s="2">
        <v>75486</v>
      </c>
      <c r="C89" t="b">
        <f>COUNTIF(Proposed!E$5:P$607,'2017'!A89)&gt;0</f>
        <v>1</v>
      </c>
    </row>
    <row r="90" spans="1:3" x14ac:dyDescent="0.2">
      <c r="A90" s="1" t="s">
        <v>90</v>
      </c>
      <c r="B90" s="2">
        <v>72415</v>
      </c>
      <c r="C90" t="b">
        <f>COUNTIF(Proposed!E$5:P$607,'2017'!A90)&gt;0</f>
        <v>1</v>
      </c>
    </row>
    <row r="91" spans="1:3" x14ac:dyDescent="0.2">
      <c r="A91" s="1" t="s">
        <v>91</v>
      </c>
      <c r="B91" s="2">
        <v>75434</v>
      </c>
      <c r="C91" t="b">
        <f>COUNTIF(Proposed!E$5:P$607,'2017'!A91)&gt;0</f>
        <v>1</v>
      </c>
    </row>
    <row r="92" spans="1:3" x14ac:dyDescent="0.2">
      <c r="A92" s="1" t="s">
        <v>92</v>
      </c>
      <c r="B92" s="2">
        <v>83012</v>
      </c>
      <c r="C92" t="b">
        <f>COUNTIF(Proposed!E$5:P$607,'2017'!A92)&gt;0</f>
        <v>1</v>
      </c>
    </row>
    <row r="93" spans="1:3" x14ac:dyDescent="0.2">
      <c r="A93" s="1" t="s">
        <v>93</v>
      </c>
      <c r="B93" s="2">
        <v>93003</v>
      </c>
      <c r="C93" t="b">
        <f>COUNTIF(Proposed!E$5:P$607,'2017'!A93)&gt;0</f>
        <v>1</v>
      </c>
    </row>
    <row r="94" spans="1:3" x14ac:dyDescent="0.2">
      <c r="A94" s="1" t="s">
        <v>94</v>
      </c>
      <c r="B94" s="2">
        <v>77334</v>
      </c>
      <c r="C94" t="b">
        <f>COUNTIF(Proposed!E$5:P$607,'2017'!A94)&gt;0</f>
        <v>1</v>
      </c>
    </row>
    <row r="95" spans="1:3" x14ac:dyDescent="0.2">
      <c r="A95" s="1" t="s">
        <v>95</v>
      </c>
      <c r="B95" s="2">
        <v>65117</v>
      </c>
      <c r="C95" t="b">
        <f>COUNTIF(Proposed!E$5:P$607,'2017'!A95)&gt;0</f>
        <v>1</v>
      </c>
    </row>
    <row r="96" spans="1:3" x14ac:dyDescent="0.2">
      <c r="A96" s="1" t="s">
        <v>96</v>
      </c>
      <c r="B96" s="2">
        <v>73337</v>
      </c>
      <c r="C96" t="b">
        <f>COUNTIF(Proposed!E$5:P$607,'2017'!A96)&gt;0</f>
        <v>1</v>
      </c>
    </row>
    <row r="97" spans="1:3" x14ac:dyDescent="0.2">
      <c r="A97" s="1" t="s">
        <v>97</v>
      </c>
      <c r="B97" s="2">
        <v>73502</v>
      </c>
      <c r="C97" t="b">
        <f>COUNTIF(Proposed!E$5:P$607,'2017'!A97)&gt;0</f>
        <v>1</v>
      </c>
    </row>
    <row r="98" spans="1:3" x14ac:dyDescent="0.2">
      <c r="A98" s="1" t="s">
        <v>98</v>
      </c>
      <c r="B98" s="2">
        <v>74013</v>
      </c>
      <c r="C98" t="b">
        <f>COUNTIF(Proposed!E$5:P$607,'2017'!A98)&gt;0</f>
        <v>1</v>
      </c>
    </row>
    <row r="99" spans="1:3" x14ac:dyDescent="0.2">
      <c r="A99" s="1" t="s">
        <v>99</v>
      </c>
      <c r="B99" s="2">
        <v>79615</v>
      </c>
      <c r="C99" t="b">
        <f>COUNTIF(Proposed!E$5:P$607,'2017'!A99)&gt;0</f>
        <v>0</v>
      </c>
    </row>
    <row r="100" spans="1:3" x14ac:dyDescent="0.2">
      <c r="A100" s="1" t="s">
        <v>100</v>
      </c>
      <c r="B100" s="2">
        <v>64709</v>
      </c>
      <c r="C100" t="b">
        <f>COUNTIF(Proposed!E$5:P$607,'2017'!A100)&gt;0</f>
        <v>1</v>
      </c>
    </row>
    <row r="101" spans="1:3" x14ac:dyDescent="0.2">
      <c r="A101" s="1" t="s">
        <v>101</v>
      </c>
      <c r="B101" s="2">
        <v>73960</v>
      </c>
      <c r="C101" t="b">
        <f>COUNTIF(Proposed!E$5:P$607,'2017'!A101)&gt;0</f>
        <v>1</v>
      </c>
    </row>
    <row r="102" spans="1:3" x14ac:dyDescent="0.2">
      <c r="A102" s="1" t="s">
        <v>102</v>
      </c>
      <c r="B102" s="2">
        <v>67580</v>
      </c>
      <c r="C102" t="b">
        <f>COUNTIF(Proposed!E$5:P$607,'2017'!A102)&gt;0</f>
        <v>1</v>
      </c>
    </row>
    <row r="103" spans="1:3" x14ac:dyDescent="0.2">
      <c r="A103" s="1" t="s">
        <v>103</v>
      </c>
      <c r="B103" s="2">
        <v>73715</v>
      </c>
      <c r="C103" t="b">
        <f>COUNTIF(Proposed!E$5:P$607,'2017'!A103)&gt;0</f>
        <v>1</v>
      </c>
    </row>
    <row r="104" spans="1:3" x14ac:dyDescent="0.2">
      <c r="A104" s="1" t="s">
        <v>104</v>
      </c>
      <c r="B104" s="2">
        <v>86071</v>
      </c>
      <c r="C104" t="b">
        <f>COUNTIF(Proposed!E$5:P$607,'2017'!A104)&gt;0</f>
        <v>1</v>
      </c>
    </row>
    <row r="105" spans="1:3" x14ac:dyDescent="0.2">
      <c r="A105" s="1" t="s">
        <v>105</v>
      </c>
      <c r="B105" s="2">
        <v>64381</v>
      </c>
      <c r="C105" t="b">
        <f>COUNTIF(Proposed!E$5:P$607,'2017'!A105)&gt;0</f>
        <v>1</v>
      </c>
    </row>
    <row r="106" spans="1:3" x14ac:dyDescent="0.2">
      <c r="A106" s="1" t="s">
        <v>106</v>
      </c>
      <c r="B106" s="2">
        <v>47558</v>
      </c>
      <c r="C106" t="b">
        <f>COUNTIF(Proposed!E$5:P$607,'2017'!A106)&gt;0</f>
        <v>1</v>
      </c>
    </row>
    <row r="107" spans="1:3" x14ac:dyDescent="0.2">
      <c r="A107" s="1" t="s">
        <v>107</v>
      </c>
      <c r="B107" s="2">
        <v>79045</v>
      </c>
      <c r="C107" t="b">
        <f>COUNTIF(Proposed!E$5:P$607,'2017'!A107)&gt;0</f>
        <v>1</v>
      </c>
    </row>
    <row r="108" spans="1:3" x14ac:dyDescent="0.2">
      <c r="A108" s="1" t="s">
        <v>108</v>
      </c>
      <c r="B108" s="2">
        <v>85613</v>
      </c>
      <c r="C108" t="b">
        <f>COUNTIF(Proposed!E$5:P$607,'2017'!A108)&gt;0</f>
        <v>1</v>
      </c>
    </row>
    <row r="109" spans="1:3" x14ac:dyDescent="0.2">
      <c r="A109" s="1" t="s">
        <v>109</v>
      </c>
      <c r="B109" s="2">
        <v>68419</v>
      </c>
      <c r="C109" t="b">
        <f>COUNTIF(Proposed!E$5:P$607,'2017'!A109)&gt;0</f>
        <v>1</v>
      </c>
    </row>
    <row r="110" spans="1:3" x14ac:dyDescent="0.2">
      <c r="A110" s="1" t="s">
        <v>110</v>
      </c>
      <c r="B110" s="2">
        <v>78528</v>
      </c>
      <c r="C110" t="b">
        <f>COUNTIF(Proposed!E$5:P$607,'2017'!A110)&gt;0</f>
        <v>1</v>
      </c>
    </row>
    <row r="111" spans="1:3" x14ac:dyDescent="0.2">
      <c r="A111" s="1" t="s">
        <v>111</v>
      </c>
      <c r="B111" s="2">
        <v>74540</v>
      </c>
      <c r="C111" t="b">
        <f>COUNTIF(Proposed!E$5:P$607,'2017'!A111)&gt;0</f>
        <v>1</v>
      </c>
    </row>
    <row r="112" spans="1:3" x14ac:dyDescent="0.2">
      <c r="A112" s="1" t="s">
        <v>112</v>
      </c>
      <c r="B112" s="2">
        <v>78182</v>
      </c>
      <c r="C112" t="b">
        <f>COUNTIF(Proposed!E$5:P$607,'2017'!A112)&gt;0</f>
        <v>1</v>
      </c>
    </row>
    <row r="113" spans="1:3" x14ac:dyDescent="0.2">
      <c r="A113" s="1" t="s">
        <v>113</v>
      </c>
      <c r="B113" s="2">
        <v>59287</v>
      </c>
      <c r="C113" t="b">
        <f>COUNTIF(Proposed!E$5:P$607,'2017'!A113)&gt;0</f>
        <v>1</v>
      </c>
    </row>
    <row r="114" spans="1:3" x14ac:dyDescent="0.2">
      <c r="A114" s="1" t="s">
        <v>114</v>
      </c>
      <c r="B114" s="2">
        <v>67220</v>
      </c>
      <c r="C114" t="b">
        <f>COUNTIF(Proposed!E$5:P$607,'2017'!A114)&gt;0</f>
        <v>1</v>
      </c>
    </row>
    <row r="115" spans="1:3" x14ac:dyDescent="0.2">
      <c r="A115" s="1" t="s">
        <v>115</v>
      </c>
      <c r="B115" s="2">
        <v>76499</v>
      </c>
      <c r="C115" t="b">
        <f>COUNTIF(Proposed!E$5:P$607,'2017'!A115)&gt;0</f>
        <v>1</v>
      </c>
    </row>
    <row r="116" spans="1:3" x14ac:dyDescent="0.2">
      <c r="A116" s="1" t="s">
        <v>116</v>
      </c>
      <c r="B116" s="2">
        <v>66775</v>
      </c>
      <c r="C116" t="b">
        <f>COUNTIF(Proposed!E$5:P$607,'2017'!A116)&gt;0</f>
        <v>1</v>
      </c>
    </row>
    <row r="117" spans="1:3" x14ac:dyDescent="0.2">
      <c r="A117" s="1" t="s">
        <v>117</v>
      </c>
      <c r="B117" s="2">
        <v>62294</v>
      </c>
      <c r="C117" t="b">
        <f>COUNTIF(Proposed!E$5:P$607,'2017'!A117)&gt;0</f>
        <v>1</v>
      </c>
    </row>
    <row r="118" spans="1:3" x14ac:dyDescent="0.2">
      <c r="A118" s="1" t="s">
        <v>118</v>
      </c>
      <c r="B118" s="2">
        <v>56711</v>
      </c>
      <c r="C118" t="b">
        <f>COUNTIF(Proposed!E$5:P$607,'2017'!A118)&gt;0</f>
        <v>1</v>
      </c>
    </row>
    <row r="119" spans="1:3" x14ac:dyDescent="0.2">
      <c r="A119" s="1" t="s">
        <v>119</v>
      </c>
      <c r="B119" s="2">
        <v>58562.72500692329</v>
      </c>
      <c r="C119" t="b">
        <f>COUNTIF(Proposed!E$5:P$607,'2017'!A119)&gt;0</f>
        <v>1</v>
      </c>
    </row>
    <row r="120" spans="1:3" x14ac:dyDescent="0.2">
      <c r="A120" s="1" t="s">
        <v>120</v>
      </c>
      <c r="B120" s="2">
        <v>70849</v>
      </c>
      <c r="C120" t="b">
        <f>COUNTIF(Proposed!E$5:P$607,'2017'!A120)&gt;0</f>
        <v>1</v>
      </c>
    </row>
    <row r="121" spans="1:3" x14ac:dyDescent="0.2">
      <c r="A121" s="1" t="s">
        <v>121</v>
      </c>
      <c r="B121" s="2">
        <v>69470</v>
      </c>
      <c r="C121" t="b">
        <f>COUNTIF(Proposed!E$5:P$607,'2017'!A121)&gt;0</f>
        <v>1</v>
      </c>
    </row>
    <row r="122" spans="1:3" x14ac:dyDescent="0.2">
      <c r="A122" s="1" t="s">
        <v>122</v>
      </c>
      <c r="B122" s="2">
        <v>68999</v>
      </c>
      <c r="C122" t="b">
        <f>COUNTIF(Proposed!E$5:P$607,'2017'!A122)&gt;0</f>
        <v>1</v>
      </c>
    </row>
    <row r="123" spans="1:3" x14ac:dyDescent="0.2">
      <c r="A123" s="1" t="s">
        <v>123</v>
      </c>
      <c r="B123" s="2">
        <v>74370</v>
      </c>
      <c r="C123" t="b">
        <f>COUNTIF(Proposed!E$5:P$607,'2017'!A123)&gt;0</f>
        <v>1</v>
      </c>
    </row>
    <row r="124" spans="1:3" x14ac:dyDescent="0.2">
      <c r="A124" s="1" t="s">
        <v>124</v>
      </c>
      <c r="B124" s="2">
        <v>78116</v>
      </c>
      <c r="C124" t="b">
        <f>COUNTIF(Proposed!E$5:P$607,'2017'!A124)&gt;0</f>
        <v>1</v>
      </c>
    </row>
    <row r="125" spans="1:3" x14ac:dyDescent="0.2">
      <c r="A125" s="1" t="s">
        <v>125</v>
      </c>
      <c r="B125" s="2">
        <v>52889</v>
      </c>
      <c r="C125" t="b">
        <f>COUNTIF(Proposed!E$5:P$607,'2017'!A125)&gt;0</f>
        <v>1</v>
      </c>
    </row>
    <row r="126" spans="1:3" x14ac:dyDescent="0.2">
      <c r="A126" s="1" t="s">
        <v>126</v>
      </c>
      <c r="B126" s="2">
        <v>78071</v>
      </c>
      <c r="C126" t="b">
        <f>COUNTIF(Proposed!E$5:P$607,'2017'!A126)&gt;0</f>
        <v>1</v>
      </c>
    </row>
    <row r="127" spans="1:3" x14ac:dyDescent="0.2">
      <c r="A127" s="1" t="s">
        <v>127</v>
      </c>
      <c r="B127" s="2">
        <v>70419</v>
      </c>
      <c r="C127" t="b">
        <f>COUNTIF(Proposed!E$5:P$607,'2017'!A127)&gt;0</f>
        <v>1</v>
      </c>
    </row>
    <row r="128" spans="1:3" x14ac:dyDescent="0.2">
      <c r="A128" s="1" t="s">
        <v>128</v>
      </c>
      <c r="B128" s="2">
        <v>73406</v>
      </c>
      <c r="C128" t="b">
        <f>COUNTIF(Proposed!E$5:P$607,'2017'!A128)&gt;0</f>
        <v>1</v>
      </c>
    </row>
    <row r="129" spans="1:3" x14ac:dyDescent="0.2">
      <c r="A129" s="1" t="s">
        <v>129</v>
      </c>
      <c r="B129" s="2">
        <v>81032</v>
      </c>
      <c r="C129" t="b">
        <f>COUNTIF(Proposed!E$5:P$607,'2017'!A129)&gt;0</f>
        <v>1</v>
      </c>
    </row>
    <row r="130" spans="1:3" x14ac:dyDescent="0.2">
      <c r="A130" s="1" t="s">
        <v>130</v>
      </c>
      <c r="B130" s="2">
        <v>63731.523378582198</v>
      </c>
      <c r="C130" t="b">
        <f>COUNTIF(Proposed!E$5:P$607,'2017'!A130)&gt;0</f>
        <v>1</v>
      </c>
    </row>
    <row r="131" spans="1:3" x14ac:dyDescent="0.2">
      <c r="A131" s="1" t="s">
        <v>131</v>
      </c>
      <c r="B131" s="2">
        <v>78724</v>
      </c>
      <c r="C131" t="b">
        <f>COUNTIF(Proposed!E$5:P$607,'2017'!A131)&gt;0</f>
        <v>1</v>
      </c>
    </row>
    <row r="132" spans="1:3" x14ac:dyDescent="0.2">
      <c r="A132" s="1" t="s">
        <v>132</v>
      </c>
      <c r="B132" s="2">
        <v>71654</v>
      </c>
      <c r="C132" t="b">
        <f>COUNTIF(Proposed!E$5:P$607,'2017'!A132)&gt;0</f>
        <v>1</v>
      </c>
    </row>
    <row r="133" spans="1:3" x14ac:dyDescent="0.2">
      <c r="A133" s="1" t="s">
        <v>133</v>
      </c>
      <c r="B133" s="2">
        <v>72069</v>
      </c>
      <c r="C133" t="b">
        <f>COUNTIF(Proposed!E$5:P$607,'2017'!A133)&gt;0</f>
        <v>1</v>
      </c>
    </row>
    <row r="134" spans="1:3" x14ac:dyDescent="0.2">
      <c r="A134" s="1" t="s">
        <v>134</v>
      </c>
      <c r="B134" s="2">
        <v>84991</v>
      </c>
      <c r="C134" t="b">
        <f>COUNTIF(Proposed!E$5:P$607,'2017'!A134)&gt;0</f>
        <v>1</v>
      </c>
    </row>
    <row r="135" spans="1:3" x14ac:dyDescent="0.2">
      <c r="A135" s="1" t="s">
        <v>135</v>
      </c>
      <c r="B135" s="2">
        <v>65958</v>
      </c>
      <c r="C135" t="b">
        <f>COUNTIF(Proposed!E$5:P$607,'2017'!A135)&gt;0</f>
        <v>1</v>
      </c>
    </row>
    <row r="136" spans="1:3" x14ac:dyDescent="0.2">
      <c r="A136" s="1" t="s">
        <v>136</v>
      </c>
      <c r="B136" s="2">
        <v>76431</v>
      </c>
      <c r="C136" t="b">
        <f>COUNTIF(Proposed!E$5:P$607,'2017'!A136)&gt;0</f>
        <v>1</v>
      </c>
    </row>
    <row r="137" spans="1:3" x14ac:dyDescent="0.2">
      <c r="A137" s="1" t="s">
        <v>137</v>
      </c>
      <c r="B137" s="2">
        <v>76377</v>
      </c>
      <c r="C137" t="b">
        <f>COUNTIF(Proposed!E$5:P$607,'2017'!A137)&gt;0</f>
        <v>1</v>
      </c>
    </row>
    <row r="138" spans="1:3" x14ac:dyDescent="0.2">
      <c r="A138" s="1" t="s">
        <v>138</v>
      </c>
      <c r="B138" s="2">
        <v>76404</v>
      </c>
      <c r="C138" t="b">
        <f>COUNTIF(Proposed!E$5:P$607,'2017'!A138)&gt;0</f>
        <v>1</v>
      </c>
    </row>
    <row r="139" spans="1:3" x14ac:dyDescent="0.2">
      <c r="A139" s="1" t="s">
        <v>139</v>
      </c>
      <c r="B139" s="2">
        <v>70309</v>
      </c>
      <c r="C139" t="b">
        <f>COUNTIF(Proposed!E$5:P$607,'2017'!A139)&gt;0</f>
        <v>1</v>
      </c>
    </row>
    <row r="140" spans="1:3" x14ac:dyDescent="0.2">
      <c r="A140" s="1" t="s">
        <v>140</v>
      </c>
      <c r="B140" s="2">
        <v>61533</v>
      </c>
      <c r="C140" t="b">
        <f>COUNTIF(Proposed!E$5:P$607,'2017'!A140)&gt;0</f>
        <v>1</v>
      </c>
    </row>
    <row r="141" spans="1:3" x14ac:dyDescent="0.2">
      <c r="A141" s="1" t="s">
        <v>141</v>
      </c>
      <c r="B141" s="2">
        <v>72859</v>
      </c>
      <c r="C141" t="b">
        <f>COUNTIF(Proposed!E$5:P$607,'2017'!A141)&gt;0</f>
        <v>1</v>
      </c>
    </row>
    <row r="142" spans="1:3" x14ac:dyDescent="0.2">
      <c r="A142" s="1" t="s">
        <v>142</v>
      </c>
      <c r="B142" s="2">
        <v>71132</v>
      </c>
      <c r="C142" t="b">
        <f>COUNTIF(Proposed!E$5:P$607,'2017'!A142)&gt;0</f>
        <v>1</v>
      </c>
    </row>
    <row r="143" spans="1:3" x14ac:dyDescent="0.2">
      <c r="A143" s="1" t="s">
        <v>143</v>
      </c>
      <c r="B143" s="2">
        <v>68556</v>
      </c>
      <c r="C143" t="b">
        <f>COUNTIF(Proposed!E$5:P$607,'2017'!A143)&gt;0</f>
        <v>1</v>
      </c>
    </row>
    <row r="144" spans="1:3" x14ac:dyDescent="0.2">
      <c r="A144" s="1" t="s">
        <v>144</v>
      </c>
      <c r="B144" s="2">
        <v>73052</v>
      </c>
      <c r="C144" t="b">
        <f>COUNTIF(Proposed!E$5:P$607,'2017'!A144)&gt;0</f>
        <v>1</v>
      </c>
    </row>
    <row r="145" spans="1:3" x14ac:dyDescent="0.2">
      <c r="A145" s="1" t="s">
        <v>145</v>
      </c>
      <c r="B145" s="2">
        <v>54266</v>
      </c>
      <c r="C145" t="b">
        <f>COUNTIF(Proposed!E$5:P$607,'2017'!A145)&gt;0</f>
        <v>1</v>
      </c>
    </row>
    <row r="146" spans="1:3" x14ac:dyDescent="0.2">
      <c r="A146" s="1" t="s">
        <v>146</v>
      </c>
      <c r="B146" s="2">
        <v>58263</v>
      </c>
      <c r="C146" t="b">
        <f>COUNTIF(Proposed!E$5:P$607,'2017'!A146)&gt;0</f>
        <v>1</v>
      </c>
    </row>
    <row r="147" spans="1:3" x14ac:dyDescent="0.2">
      <c r="A147" s="1" t="s">
        <v>147</v>
      </c>
      <c r="B147" s="2">
        <v>71198</v>
      </c>
      <c r="C147" t="b">
        <f>COUNTIF(Proposed!E$5:P$607,'2017'!A147)&gt;0</f>
        <v>1</v>
      </c>
    </row>
    <row r="148" spans="1:3" x14ac:dyDescent="0.2">
      <c r="A148" s="1" t="s">
        <v>148</v>
      </c>
      <c r="B148" s="2">
        <v>79996</v>
      </c>
      <c r="C148" t="b">
        <f>COUNTIF(Proposed!E$5:P$607,'2017'!A148)&gt;0</f>
        <v>1</v>
      </c>
    </row>
    <row r="149" spans="1:3" x14ac:dyDescent="0.2">
      <c r="A149" s="1" t="s">
        <v>149</v>
      </c>
      <c r="B149" s="2">
        <v>84387</v>
      </c>
      <c r="C149" t="b">
        <f>COUNTIF(Proposed!E$5:P$607,'2017'!A149)&gt;0</f>
        <v>1</v>
      </c>
    </row>
    <row r="150" spans="1:3" x14ac:dyDescent="0.2">
      <c r="A150" s="1" t="s">
        <v>150</v>
      </c>
      <c r="B150" s="2">
        <v>76694</v>
      </c>
      <c r="C150" t="b">
        <f>COUNTIF(Proposed!E$5:P$607,'2017'!A150)&gt;0</f>
        <v>1</v>
      </c>
    </row>
    <row r="151" spans="1:3" x14ac:dyDescent="0.2">
      <c r="A151" s="1" t="s">
        <v>151</v>
      </c>
      <c r="B151" s="2">
        <v>61751</v>
      </c>
      <c r="C151" t="b">
        <f>COUNTIF(Proposed!E$5:P$607,'2017'!A151)&gt;0</f>
        <v>1</v>
      </c>
    </row>
    <row r="152" spans="1:3" x14ac:dyDescent="0.2">
      <c r="A152" s="1" t="s">
        <v>152</v>
      </c>
      <c r="B152" s="2">
        <v>83020</v>
      </c>
      <c r="C152" t="b">
        <f>COUNTIF(Proposed!E$5:P$607,'2017'!A152)&gt;0</f>
        <v>1</v>
      </c>
    </row>
    <row r="153" spans="1:3" x14ac:dyDescent="0.2">
      <c r="A153" s="1" t="s">
        <v>153</v>
      </c>
      <c r="B153" s="2">
        <v>75759</v>
      </c>
      <c r="C153" t="b">
        <f>COUNTIF(Proposed!E$5:P$607,'2017'!A153)&gt;0</f>
        <v>1</v>
      </c>
    </row>
    <row r="154" spans="1:3" x14ac:dyDescent="0.2">
      <c r="A154" s="1" t="s">
        <v>154</v>
      </c>
      <c r="B154" s="2">
        <v>75196</v>
      </c>
      <c r="C154" t="b">
        <f>COUNTIF(Proposed!E$5:P$607,'2017'!A154)&gt;0</f>
        <v>1</v>
      </c>
    </row>
    <row r="155" spans="1:3" x14ac:dyDescent="0.2">
      <c r="A155" s="1" t="s">
        <v>155</v>
      </c>
      <c r="B155" s="2">
        <v>70736</v>
      </c>
      <c r="C155" t="b">
        <f>COUNTIF(Proposed!E$5:P$607,'2017'!A155)&gt;0</f>
        <v>1</v>
      </c>
    </row>
    <row r="156" spans="1:3" x14ac:dyDescent="0.2">
      <c r="A156" s="1" t="s">
        <v>156</v>
      </c>
      <c r="B156" s="2">
        <v>73425</v>
      </c>
      <c r="C156" t="b">
        <f>COUNTIF(Proposed!E$5:P$607,'2017'!A156)&gt;0</f>
        <v>1</v>
      </c>
    </row>
    <row r="157" spans="1:3" x14ac:dyDescent="0.2">
      <c r="A157" s="1" t="s">
        <v>157</v>
      </c>
      <c r="B157" s="2">
        <v>78895</v>
      </c>
      <c r="C157" t="b">
        <f>COUNTIF(Proposed!E$5:P$607,'2017'!A157)&gt;0</f>
        <v>1</v>
      </c>
    </row>
    <row r="158" spans="1:3" x14ac:dyDescent="0.2">
      <c r="A158" s="1" t="s">
        <v>158</v>
      </c>
      <c r="B158" s="2">
        <v>80045</v>
      </c>
      <c r="C158" t="b">
        <f>COUNTIF(Proposed!E$5:P$607,'2017'!A158)&gt;0</f>
        <v>1</v>
      </c>
    </row>
    <row r="159" spans="1:3" x14ac:dyDescent="0.2">
      <c r="A159" s="1" t="s">
        <v>159</v>
      </c>
      <c r="B159" s="2">
        <v>87461</v>
      </c>
      <c r="C159" t="b">
        <f>COUNTIF(Proposed!E$5:P$607,'2017'!A159)&gt;0</f>
        <v>1</v>
      </c>
    </row>
    <row r="160" spans="1:3" x14ac:dyDescent="0.2">
      <c r="A160" s="1" t="s">
        <v>160</v>
      </c>
      <c r="B160" s="2">
        <v>83518</v>
      </c>
      <c r="C160" t="b">
        <f>COUNTIF(Proposed!E$5:P$607,'2017'!A160)&gt;0</f>
        <v>1</v>
      </c>
    </row>
    <row r="161" spans="1:3" x14ac:dyDescent="0.2">
      <c r="A161" s="1" t="s">
        <v>161</v>
      </c>
      <c r="B161" s="2">
        <v>66554</v>
      </c>
      <c r="C161" t="b">
        <f>COUNTIF(Proposed!E$5:P$607,'2017'!A161)&gt;0</f>
        <v>1</v>
      </c>
    </row>
    <row r="162" spans="1:3" x14ac:dyDescent="0.2">
      <c r="A162" s="1" t="s">
        <v>162</v>
      </c>
      <c r="B162" s="2">
        <v>51334</v>
      </c>
      <c r="C162" t="b">
        <f>COUNTIF(Proposed!E$5:P$607,'2017'!A162)&gt;0</f>
        <v>1</v>
      </c>
    </row>
    <row r="163" spans="1:3" x14ac:dyDescent="0.2">
      <c r="A163" s="1" t="s">
        <v>163</v>
      </c>
      <c r="B163" s="2">
        <v>70616</v>
      </c>
      <c r="C163" t="b">
        <f>COUNTIF(Proposed!E$5:P$607,'2017'!A163)&gt;0</f>
        <v>1</v>
      </c>
    </row>
    <row r="164" spans="1:3" x14ac:dyDescent="0.2">
      <c r="A164" s="1" t="s">
        <v>164</v>
      </c>
      <c r="B164" s="2">
        <v>66341</v>
      </c>
      <c r="C164" t="b">
        <f>COUNTIF(Proposed!E$5:P$607,'2017'!A164)&gt;0</f>
        <v>1</v>
      </c>
    </row>
    <row r="165" spans="1:3" x14ac:dyDescent="0.2">
      <c r="A165" s="1" t="s">
        <v>165</v>
      </c>
      <c r="B165" s="2">
        <v>77495</v>
      </c>
      <c r="C165" t="b">
        <f>COUNTIF(Proposed!E$5:P$607,'2017'!A165)&gt;0</f>
        <v>1</v>
      </c>
    </row>
    <row r="166" spans="1:3" x14ac:dyDescent="0.2">
      <c r="A166" s="1" t="s">
        <v>166</v>
      </c>
      <c r="B166" s="2">
        <v>75268</v>
      </c>
      <c r="C166" t="b">
        <f>COUNTIF(Proposed!E$5:P$607,'2017'!A166)&gt;0</f>
        <v>1</v>
      </c>
    </row>
    <row r="167" spans="1:3" x14ac:dyDescent="0.2">
      <c r="A167" s="1" t="s">
        <v>167</v>
      </c>
      <c r="B167" s="2">
        <v>54090</v>
      </c>
      <c r="C167" t="b">
        <f>COUNTIF(Proposed!E$5:P$607,'2017'!A167)&gt;0</f>
        <v>1</v>
      </c>
    </row>
    <row r="168" spans="1:3" x14ac:dyDescent="0.2">
      <c r="A168" s="1" t="s">
        <v>168</v>
      </c>
      <c r="B168" s="2">
        <v>65751</v>
      </c>
      <c r="C168" t="b">
        <f>COUNTIF(Proposed!E$5:P$607,'2017'!A168)&gt;0</f>
        <v>1</v>
      </c>
    </row>
    <row r="169" spans="1:3" x14ac:dyDescent="0.2">
      <c r="A169" s="1" t="s">
        <v>169</v>
      </c>
      <c r="B169" s="2">
        <v>69919</v>
      </c>
      <c r="C169" t="b">
        <f>COUNTIF(Proposed!E$5:P$607,'2017'!A169)&gt;0</f>
        <v>1</v>
      </c>
    </row>
    <row r="170" spans="1:3" x14ac:dyDescent="0.2">
      <c r="A170" s="1" t="s">
        <v>170</v>
      </c>
      <c r="B170" s="2">
        <v>69918</v>
      </c>
      <c r="C170" t="b">
        <f>COUNTIF(Proposed!E$5:P$607,'2017'!A170)&gt;0</f>
        <v>1</v>
      </c>
    </row>
    <row r="171" spans="1:3" x14ac:dyDescent="0.2">
      <c r="A171" s="1" t="s">
        <v>171</v>
      </c>
      <c r="B171" s="2">
        <v>64430</v>
      </c>
      <c r="C171" t="b">
        <f>COUNTIF(Proposed!E$5:P$607,'2017'!A171)&gt;0</f>
        <v>1</v>
      </c>
    </row>
    <row r="172" spans="1:3" x14ac:dyDescent="0.2">
      <c r="A172" s="1" t="s">
        <v>172</v>
      </c>
      <c r="B172" s="2">
        <v>72185</v>
      </c>
      <c r="C172" t="b">
        <f>COUNTIF(Proposed!E$5:P$607,'2017'!A172)&gt;0</f>
        <v>1</v>
      </c>
    </row>
    <row r="173" spans="1:3" x14ac:dyDescent="0.2">
      <c r="A173" s="1" t="s">
        <v>173</v>
      </c>
      <c r="B173" s="2">
        <v>81343</v>
      </c>
      <c r="C173" t="b">
        <f>COUNTIF(Proposed!E$5:P$607,'2017'!A173)&gt;0</f>
        <v>1</v>
      </c>
    </row>
    <row r="174" spans="1:3" x14ac:dyDescent="0.2">
      <c r="A174" s="1" t="s">
        <v>174</v>
      </c>
      <c r="B174" s="2">
        <v>73990</v>
      </c>
      <c r="C174" t="b">
        <f>COUNTIF(Proposed!E$5:P$607,'2017'!A174)&gt;0</f>
        <v>1</v>
      </c>
    </row>
    <row r="175" spans="1:3" x14ac:dyDescent="0.2">
      <c r="A175" s="1" t="s">
        <v>175</v>
      </c>
      <c r="B175" s="2">
        <v>71718</v>
      </c>
      <c r="C175" t="b">
        <f>COUNTIF(Proposed!E$5:P$607,'2017'!A175)&gt;0</f>
        <v>1</v>
      </c>
    </row>
    <row r="176" spans="1:3" x14ac:dyDescent="0.2">
      <c r="A176" s="1" t="s">
        <v>176</v>
      </c>
      <c r="B176" s="2">
        <v>72377</v>
      </c>
      <c r="C176" t="b">
        <f>COUNTIF(Proposed!E$5:P$607,'2017'!A176)&gt;0</f>
        <v>1</v>
      </c>
    </row>
    <row r="177" spans="1:3" x14ac:dyDescent="0.2">
      <c r="A177" s="1" t="s">
        <v>177</v>
      </c>
      <c r="B177" s="2">
        <v>74564</v>
      </c>
      <c r="C177" t="b">
        <f>COUNTIF(Proposed!E$5:P$607,'2017'!A177)&gt;0</f>
        <v>1</v>
      </c>
    </row>
    <row r="178" spans="1:3" x14ac:dyDescent="0.2">
      <c r="A178" s="1" t="s">
        <v>178</v>
      </c>
      <c r="B178" s="2">
        <v>62042</v>
      </c>
      <c r="C178" t="b">
        <f>COUNTIF(Proposed!E$5:P$607,'2017'!A178)&gt;0</f>
        <v>1</v>
      </c>
    </row>
    <row r="179" spans="1:3" x14ac:dyDescent="0.2">
      <c r="A179" s="1" t="s">
        <v>179</v>
      </c>
      <c r="B179" s="2">
        <v>61324</v>
      </c>
      <c r="C179" t="b">
        <f>COUNTIF(Proposed!E$5:P$607,'2017'!A179)&gt;0</f>
        <v>1</v>
      </c>
    </row>
    <row r="180" spans="1:3" x14ac:dyDescent="0.2">
      <c r="A180" s="1" t="s">
        <v>180</v>
      </c>
      <c r="B180" s="2">
        <v>78037</v>
      </c>
      <c r="C180" t="b">
        <f>COUNTIF(Proposed!E$5:P$607,'2017'!A180)&gt;0</f>
        <v>1</v>
      </c>
    </row>
    <row r="181" spans="1:3" x14ac:dyDescent="0.2">
      <c r="A181" s="1" t="s">
        <v>181</v>
      </c>
      <c r="B181" s="2">
        <v>74206</v>
      </c>
      <c r="C181" t="b">
        <f>COUNTIF(Proposed!E$5:P$607,'2017'!A181)&gt;0</f>
        <v>1</v>
      </c>
    </row>
    <row r="182" spans="1:3" x14ac:dyDescent="0.2">
      <c r="A182" s="1" t="s">
        <v>182</v>
      </c>
      <c r="B182" s="2">
        <v>67672</v>
      </c>
      <c r="C182" t="b">
        <f>COUNTIF(Proposed!E$5:P$607,'2017'!A182)&gt;0</f>
        <v>1</v>
      </c>
    </row>
    <row r="183" spans="1:3" x14ac:dyDescent="0.2">
      <c r="A183" s="1" t="s">
        <v>183</v>
      </c>
      <c r="B183" s="2">
        <v>65854</v>
      </c>
      <c r="C183" t="b">
        <f>COUNTIF(Proposed!E$5:P$607,'2017'!A183)&gt;0</f>
        <v>1</v>
      </c>
    </row>
    <row r="184" spans="1:3" x14ac:dyDescent="0.2">
      <c r="A184" s="1" t="s">
        <v>184</v>
      </c>
      <c r="B184" s="2">
        <v>62644</v>
      </c>
      <c r="C184" t="b">
        <f>COUNTIF(Proposed!E$5:P$607,'2017'!A184)&gt;0</f>
        <v>1</v>
      </c>
    </row>
    <row r="185" spans="1:3" x14ac:dyDescent="0.2">
      <c r="A185" s="1" t="s">
        <v>185</v>
      </c>
      <c r="B185" s="2">
        <v>75672</v>
      </c>
      <c r="C185" t="b">
        <f>COUNTIF(Proposed!E$5:P$607,'2017'!A185)&gt;0</f>
        <v>1</v>
      </c>
    </row>
    <row r="186" spans="1:3" x14ac:dyDescent="0.2">
      <c r="A186" s="1" t="s">
        <v>186</v>
      </c>
      <c r="B186" s="2">
        <v>44699</v>
      </c>
      <c r="C186" t="b">
        <f>COUNTIF(Proposed!E$5:P$607,'2017'!A186)&gt;0</f>
        <v>1</v>
      </c>
    </row>
    <row r="187" spans="1:3" x14ac:dyDescent="0.2">
      <c r="A187" s="1" t="s">
        <v>187</v>
      </c>
      <c r="B187" s="2">
        <v>74200</v>
      </c>
      <c r="C187" t="b">
        <f>COUNTIF(Proposed!E$5:P$607,'2017'!A187)&gt;0</f>
        <v>1</v>
      </c>
    </row>
    <row r="188" spans="1:3" x14ac:dyDescent="0.2">
      <c r="A188" s="1" t="s">
        <v>188</v>
      </c>
      <c r="B188" s="2">
        <v>74764</v>
      </c>
      <c r="C188" t="b">
        <f>COUNTIF(Proposed!E$5:P$607,'2017'!A188)&gt;0</f>
        <v>1</v>
      </c>
    </row>
    <row r="189" spans="1:3" x14ac:dyDescent="0.2">
      <c r="A189" s="1" t="s">
        <v>189</v>
      </c>
      <c r="B189" s="2">
        <v>65188</v>
      </c>
      <c r="C189" t="b">
        <f>COUNTIF(Proposed!E$5:P$607,'2017'!A189)&gt;0</f>
        <v>1</v>
      </c>
    </row>
    <row r="190" spans="1:3" x14ac:dyDescent="0.2">
      <c r="A190" s="1" t="s">
        <v>190</v>
      </c>
      <c r="B190" s="2">
        <v>62385</v>
      </c>
      <c r="C190" t="b">
        <f>COUNTIF(Proposed!E$5:P$607,'2017'!A190)&gt;0</f>
        <v>1</v>
      </c>
    </row>
    <row r="191" spans="1:3" x14ac:dyDescent="0.2">
      <c r="A191" s="1" t="s">
        <v>191</v>
      </c>
      <c r="B191" s="2">
        <v>62908</v>
      </c>
      <c r="C191" t="b">
        <f>COUNTIF(Proposed!E$5:P$607,'2017'!A191)&gt;0</f>
        <v>1</v>
      </c>
    </row>
    <row r="192" spans="1:3" x14ac:dyDescent="0.2">
      <c r="A192" s="1" t="s">
        <v>192</v>
      </c>
      <c r="B192" s="2">
        <v>82369</v>
      </c>
      <c r="C192" t="b">
        <f>COUNTIF(Proposed!E$5:P$607,'2017'!A192)&gt;0</f>
        <v>1</v>
      </c>
    </row>
    <row r="193" spans="1:3" x14ac:dyDescent="0.2">
      <c r="A193" s="1" t="s">
        <v>193</v>
      </c>
      <c r="B193" s="2">
        <v>66300</v>
      </c>
      <c r="C193" t="b">
        <f>COUNTIF(Proposed!E$5:P$607,'2017'!A193)&gt;0</f>
        <v>1</v>
      </c>
    </row>
    <row r="194" spans="1:3" x14ac:dyDescent="0.2">
      <c r="A194" s="1" t="s">
        <v>194</v>
      </c>
      <c r="B194" s="2">
        <v>83928</v>
      </c>
      <c r="C194" t="b">
        <f>COUNTIF(Proposed!E$5:P$607,'2017'!A194)&gt;0</f>
        <v>1</v>
      </c>
    </row>
    <row r="195" spans="1:3" x14ac:dyDescent="0.2">
      <c r="A195" s="1" t="s">
        <v>195</v>
      </c>
      <c r="B195" s="2">
        <v>74151</v>
      </c>
      <c r="C195" t="b">
        <f>COUNTIF(Proposed!E$5:P$607,'2017'!A195)&gt;0</f>
        <v>1</v>
      </c>
    </row>
    <row r="196" spans="1:3" x14ac:dyDescent="0.2">
      <c r="A196" s="1" t="s">
        <v>196</v>
      </c>
      <c r="B196" s="2">
        <v>80442</v>
      </c>
      <c r="C196" t="b">
        <f>COUNTIF(Proposed!E$5:P$607,'2017'!A196)&gt;0</f>
        <v>1</v>
      </c>
    </row>
    <row r="197" spans="1:3" x14ac:dyDescent="0.2">
      <c r="A197" s="1" t="s">
        <v>197</v>
      </c>
      <c r="B197" s="2">
        <v>67038</v>
      </c>
      <c r="C197" t="b">
        <f>COUNTIF(Proposed!E$5:P$607,'2017'!A197)&gt;0</f>
        <v>1</v>
      </c>
    </row>
    <row r="198" spans="1:3" x14ac:dyDescent="0.2">
      <c r="A198" s="1" t="s">
        <v>198</v>
      </c>
      <c r="B198" s="2">
        <v>79093</v>
      </c>
      <c r="C198" t="b">
        <f>COUNTIF(Proposed!E$5:P$607,'2017'!A198)&gt;0</f>
        <v>1</v>
      </c>
    </row>
    <row r="199" spans="1:3" x14ac:dyDescent="0.2">
      <c r="A199" s="1" t="s">
        <v>199</v>
      </c>
      <c r="B199" s="2">
        <v>70076</v>
      </c>
      <c r="C199" t="b">
        <f>COUNTIF(Proposed!E$5:P$607,'2017'!A199)&gt;0</f>
        <v>1</v>
      </c>
    </row>
    <row r="200" spans="1:3" x14ac:dyDescent="0.2">
      <c r="A200" s="1" t="s">
        <v>200</v>
      </c>
      <c r="B200" s="2">
        <v>80004</v>
      </c>
      <c r="C200" t="b">
        <f>COUNTIF(Proposed!E$5:P$607,'2017'!A200)&gt;0</f>
        <v>1</v>
      </c>
    </row>
    <row r="201" spans="1:3" x14ac:dyDescent="0.2">
      <c r="A201" s="1" t="s">
        <v>201</v>
      </c>
      <c r="B201" s="2">
        <v>75525</v>
      </c>
      <c r="C201" t="b">
        <f>COUNTIF(Proposed!E$5:P$607,'2017'!A201)&gt;0</f>
        <v>1</v>
      </c>
    </row>
    <row r="202" spans="1:3" x14ac:dyDescent="0.2">
      <c r="A202" s="1" t="s">
        <v>202</v>
      </c>
      <c r="B202" s="2">
        <v>81065</v>
      </c>
      <c r="C202" t="b">
        <f>COUNTIF(Proposed!E$5:P$607,'2017'!A202)&gt;0</f>
        <v>1</v>
      </c>
    </row>
    <row r="203" spans="1:3" x14ac:dyDescent="0.2">
      <c r="A203" s="1" t="s">
        <v>203</v>
      </c>
      <c r="B203" s="2">
        <v>78754</v>
      </c>
      <c r="C203" t="b">
        <f>COUNTIF(Proposed!E$5:P$607,'2017'!A203)&gt;0</f>
        <v>1</v>
      </c>
    </row>
    <row r="204" spans="1:3" x14ac:dyDescent="0.2">
      <c r="A204" s="1" t="s">
        <v>204</v>
      </c>
      <c r="B204" s="2">
        <v>81212</v>
      </c>
      <c r="C204" t="b">
        <f>COUNTIF(Proposed!E$5:P$607,'2017'!A204)&gt;0</f>
        <v>1</v>
      </c>
    </row>
    <row r="205" spans="1:3" x14ac:dyDescent="0.2">
      <c r="A205" s="1" t="s">
        <v>205</v>
      </c>
      <c r="B205" s="2">
        <v>70272</v>
      </c>
      <c r="C205" t="b">
        <f>COUNTIF(Proposed!E$5:P$607,'2017'!A205)&gt;0</f>
        <v>1</v>
      </c>
    </row>
    <row r="206" spans="1:3" x14ac:dyDescent="0.2">
      <c r="A206" s="1" t="s">
        <v>206</v>
      </c>
      <c r="B206" s="2">
        <v>65896</v>
      </c>
      <c r="C206" t="b">
        <f>COUNTIF(Proposed!E$5:P$607,'2017'!A206)&gt;0</f>
        <v>1</v>
      </c>
    </row>
    <row r="207" spans="1:3" x14ac:dyDescent="0.2">
      <c r="A207" s="1" t="s">
        <v>207</v>
      </c>
      <c r="B207" s="2">
        <v>79473</v>
      </c>
      <c r="C207" t="b">
        <f>COUNTIF(Proposed!E$5:P$607,'2017'!A207)&gt;0</f>
        <v>1</v>
      </c>
    </row>
    <row r="208" spans="1:3" x14ac:dyDescent="0.2">
      <c r="A208" s="1" t="s">
        <v>208</v>
      </c>
      <c r="B208" s="2">
        <v>64553</v>
      </c>
      <c r="C208" t="b">
        <f>COUNTIF(Proposed!E$5:P$607,'2017'!A208)&gt;0</f>
        <v>1</v>
      </c>
    </row>
    <row r="209" spans="1:3" x14ac:dyDescent="0.2">
      <c r="A209" s="1" t="s">
        <v>209</v>
      </c>
      <c r="B209" s="2">
        <v>71178</v>
      </c>
      <c r="C209" t="b">
        <f>COUNTIF(Proposed!E$5:P$607,'2017'!A209)&gt;0</f>
        <v>1</v>
      </c>
    </row>
    <row r="210" spans="1:3" x14ac:dyDescent="0.2">
      <c r="A210" s="1" t="s">
        <v>210</v>
      </c>
      <c r="B210" s="2">
        <v>71500</v>
      </c>
      <c r="C210" t="b">
        <f>COUNTIF(Proposed!E$5:P$607,'2017'!A210)&gt;0</f>
        <v>1</v>
      </c>
    </row>
    <row r="211" spans="1:3" x14ac:dyDescent="0.2">
      <c r="A211" s="1" t="s">
        <v>211</v>
      </c>
      <c r="B211" s="2">
        <v>65693.069306930702</v>
      </c>
      <c r="C211" t="b">
        <f>COUNTIF(Proposed!E$5:P$607,'2017'!A211)&gt;0</f>
        <v>1</v>
      </c>
    </row>
    <row r="212" spans="1:3" x14ac:dyDescent="0.2">
      <c r="A212" s="1" t="s">
        <v>212</v>
      </c>
      <c r="B212" s="2">
        <v>68666</v>
      </c>
      <c r="C212" t="b">
        <f>COUNTIF(Proposed!E$5:P$607,'2017'!A212)&gt;0</f>
        <v>1</v>
      </c>
    </row>
    <row r="213" spans="1:3" x14ac:dyDescent="0.2">
      <c r="A213" s="1" t="s">
        <v>213</v>
      </c>
      <c r="B213" s="2">
        <v>80291</v>
      </c>
      <c r="C213" t="b">
        <f>COUNTIF(Proposed!E$5:P$607,'2017'!A213)&gt;0</f>
        <v>1</v>
      </c>
    </row>
    <row r="214" spans="1:3" x14ac:dyDescent="0.2">
      <c r="A214" s="1" t="s">
        <v>214</v>
      </c>
      <c r="B214" s="2">
        <v>64474</v>
      </c>
      <c r="C214" t="b">
        <f>COUNTIF(Proposed!E$5:P$607,'2017'!A214)&gt;0</f>
        <v>1</v>
      </c>
    </row>
    <row r="215" spans="1:3" x14ac:dyDescent="0.2">
      <c r="A215" s="1" t="s">
        <v>215</v>
      </c>
      <c r="B215" s="2">
        <v>68452.129902994508</v>
      </c>
      <c r="C215" t="b">
        <f>COUNTIF(Proposed!E$5:P$607,'2017'!A215)&gt;0</f>
        <v>1</v>
      </c>
    </row>
    <row r="216" spans="1:3" x14ac:dyDescent="0.2">
      <c r="A216" s="1" t="s">
        <v>216</v>
      </c>
      <c r="B216" s="2">
        <v>65134.336378291242</v>
      </c>
      <c r="C216" t="b">
        <f>COUNTIF(Proposed!E$5:P$607,'2017'!A216)&gt;0</f>
        <v>1</v>
      </c>
    </row>
    <row r="217" spans="1:3" x14ac:dyDescent="0.2">
      <c r="A217" s="1" t="s">
        <v>217</v>
      </c>
      <c r="B217" s="2">
        <v>74737</v>
      </c>
      <c r="C217" t="b">
        <f>COUNTIF(Proposed!E$5:P$607,'2017'!A217)&gt;0</f>
        <v>1</v>
      </c>
    </row>
    <row r="218" spans="1:3" x14ac:dyDescent="0.2">
      <c r="A218" s="1" t="s">
        <v>218</v>
      </c>
      <c r="B218" s="2">
        <v>80029</v>
      </c>
      <c r="C218" t="b">
        <f>COUNTIF(Proposed!E$5:P$607,'2017'!A218)&gt;0</f>
        <v>1</v>
      </c>
    </row>
    <row r="219" spans="1:3" x14ac:dyDescent="0.2">
      <c r="A219" s="1" t="s">
        <v>219</v>
      </c>
      <c r="B219" s="2">
        <v>72995</v>
      </c>
      <c r="C219" t="b">
        <f>COUNTIF(Proposed!E$5:P$607,'2017'!A219)&gt;0</f>
        <v>1</v>
      </c>
    </row>
    <row r="220" spans="1:3" x14ac:dyDescent="0.2">
      <c r="A220" s="1" t="s">
        <v>220</v>
      </c>
      <c r="B220" s="2">
        <v>69724</v>
      </c>
      <c r="C220" t="b">
        <f>COUNTIF(Proposed!E$5:P$607,'2017'!A220)&gt;0</f>
        <v>1</v>
      </c>
    </row>
    <row r="221" spans="1:3" x14ac:dyDescent="0.2">
      <c r="A221" s="1" t="s">
        <v>221</v>
      </c>
      <c r="B221" s="2">
        <v>80938</v>
      </c>
      <c r="C221" t="b">
        <f>COUNTIF(Proposed!E$5:P$607,'2017'!A221)&gt;0</f>
        <v>1</v>
      </c>
    </row>
    <row r="222" spans="1:3" x14ac:dyDescent="0.2">
      <c r="A222" s="1" t="s">
        <v>222</v>
      </c>
      <c r="B222" s="2">
        <v>77330</v>
      </c>
      <c r="C222" t="b">
        <f>COUNTIF(Proposed!E$5:P$607,'2017'!A222)&gt;0</f>
        <v>1</v>
      </c>
    </row>
    <row r="223" spans="1:3" x14ac:dyDescent="0.2">
      <c r="A223" s="1" t="s">
        <v>223</v>
      </c>
      <c r="B223" s="2">
        <v>82240</v>
      </c>
      <c r="C223" t="b">
        <f>COUNTIF(Proposed!E$5:P$607,'2017'!A223)&gt;0</f>
        <v>1</v>
      </c>
    </row>
    <row r="224" spans="1:3" x14ac:dyDescent="0.2">
      <c r="A224" s="1" t="s">
        <v>224</v>
      </c>
      <c r="B224" s="2">
        <v>78837</v>
      </c>
      <c r="C224" t="b">
        <f>COUNTIF(Proposed!E$5:P$607,'2017'!A224)&gt;0</f>
        <v>1</v>
      </c>
    </row>
    <row r="225" spans="1:3" x14ac:dyDescent="0.2">
      <c r="A225" s="1" t="s">
        <v>225</v>
      </c>
      <c r="B225" s="2">
        <v>72205</v>
      </c>
      <c r="C225" t="b">
        <f>COUNTIF(Proposed!E$5:P$607,'2017'!A225)&gt;0</f>
        <v>1</v>
      </c>
    </row>
    <row r="226" spans="1:3" x14ac:dyDescent="0.2">
      <c r="A226" s="1" t="s">
        <v>226</v>
      </c>
      <c r="B226" s="2">
        <v>81714</v>
      </c>
      <c r="C226" t="b">
        <f>COUNTIF(Proposed!E$5:P$607,'2017'!A226)&gt;0</f>
        <v>1</v>
      </c>
    </row>
    <row r="227" spans="1:3" x14ac:dyDescent="0.2">
      <c r="A227" s="1" t="s">
        <v>227</v>
      </c>
      <c r="B227" s="2">
        <v>70601</v>
      </c>
      <c r="C227" t="b">
        <f>COUNTIF(Proposed!E$5:P$607,'2017'!A227)&gt;0</f>
        <v>1</v>
      </c>
    </row>
    <row r="228" spans="1:3" x14ac:dyDescent="0.2">
      <c r="A228" s="1" t="s">
        <v>228</v>
      </c>
      <c r="B228" s="2">
        <v>72483</v>
      </c>
      <c r="C228" t="b">
        <f>COUNTIF(Proposed!E$5:P$607,'2017'!A228)&gt;0</f>
        <v>1</v>
      </c>
    </row>
    <row r="229" spans="1:3" x14ac:dyDescent="0.2">
      <c r="A229" s="1" t="s">
        <v>229</v>
      </c>
      <c r="B229" s="2">
        <v>73151</v>
      </c>
      <c r="C229" t="b">
        <f>COUNTIF(Proposed!E$5:P$607,'2017'!A229)&gt;0</f>
        <v>1</v>
      </c>
    </row>
    <row r="230" spans="1:3" x14ac:dyDescent="0.2">
      <c r="A230" s="1" t="s">
        <v>230</v>
      </c>
      <c r="B230" s="2">
        <v>86272</v>
      </c>
      <c r="C230" t="b">
        <f>COUNTIF(Proposed!E$5:P$607,'2017'!A230)&gt;0</f>
        <v>1</v>
      </c>
    </row>
    <row r="231" spans="1:3" x14ac:dyDescent="0.2">
      <c r="A231" s="1" t="s">
        <v>231</v>
      </c>
      <c r="B231" s="2">
        <v>70898</v>
      </c>
      <c r="C231" t="b">
        <f>COUNTIF(Proposed!E$5:P$607,'2017'!A231)&gt;0</f>
        <v>1</v>
      </c>
    </row>
    <row r="232" spans="1:3" x14ac:dyDescent="0.2">
      <c r="A232" s="1" t="s">
        <v>232</v>
      </c>
      <c r="B232" s="2">
        <v>70324</v>
      </c>
      <c r="C232" t="b">
        <f>COUNTIF(Proposed!E$5:P$607,'2017'!A232)&gt;0</f>
        <v>1</v>
      </c>
    </row>
    <row r="233" spans="1:3" x14ac:dyDescent="0.2">
      <c r="A233" s="1" t="s">
        <v>233</v>
      </c>
      <c r="B233" s="2">
        <v>65937</v>
      </c>
      <c r="C233" t="b">
        <f>COUNTIF(Proposed!E$5:P$607,'2017'!A233)&gt;0</f>
        <v>1</v>
      </c>
    </row>
    <row r="234" spans="1:3" x14ac:dyDescent="0.2">
      <c r="A234" s="1" t="s">
        <v>234</v>
      </c>
      <c r="B234" s="2">
        <v>75893</v>
      </c>
      <c r="C234" t="b">
        <f>COUNTIF(Proposed!E$5:P$607,'2017'!A234)&gt;0</f>
        <v>1</v>
      </c>
    </row>
    <row r="235" spans="1:3" x14ac:dyDescent="0.2">
      <c r="A235" s="1" t="s">
        <v>235</v>
      </c>
      <c r="B235" s="2">
        <v>75248</v>
      </c>
      <c r="C235" t="b">
        <f>COUNTIF(Proposed!E$5:P$607,'2017'!A235)&gt;0</f>
        <v>1</v>
      </c>
    </row>
    <row r="236" spans="1:3" x14ac:dyDescent="0.2">
      <c r="A236" s="1" t="s">
        <v>236</v>
      </c>
      <c r="B236" s="2">
        <v>65186</v>
      </c>
      <c r="C236" t="b">
        <f>COUNTIF(Proposed!E$5:P$607,'2017'!A236)&gt;0</f>
        <v>1</v>
      </c>
    </row>
    <row r="237" spans="1:3" x14ac:dyDescent="0.2">
      <c r="A237" s="1" t="s">
        <v>237</v>
      </c>
      <c r="B237" s="2">
        <v>71223</v>
      </c>
      <c r="C237" t="b">
        <f>COUNTIF(Proposed!E$5:P$607,'2017'!A237)&gt;0</f>
        <v>1</v>
      </c>
    </row>
    <row r="238" spans="1:3" x14ac:dyDescent="0.2">
      <c r="A238" s="1" t="s">
        <v>238</v>
      </c>
      <c r="B238" s="2">
        <v>72903</v>
      </c>
      <c r="C238" t="b">
        <f>COUNTIF(Proposed!E$5:P$607,'2017'!A238)&gt;0</f>
        <v>1</v>
      </c>
    </row>
    <row r="239" spans="1:3" x14ac:dyDescent="0.2">
      <c r="A239" s="1" t="s">
        <v>239</v>
      </c>
      <c r="B239" s="2">
        <v>64346</v>
      </c>
      <c r="C239" t="b">
        <f>COUNTIF(Proposed!E$5:P$607,'2017'!A239)&gt;0</f>
        <v>1</v>
      </c>
    </row>
    <row r="240" spans="1:3" x14ac:dyDescent="0.2">
      <c r="A240" s="1" t="s">
        <v>240</v>
      </c>
      <c r="B240" s="2">
        <v>66242</v>
      </c>
      <c r="C240" t="b">
        <f>COUNTIF(Proposed!E$5:P$607,'2017'!A240)&gt;0</f>
        <v>1</v>
      </c>
    </row>
    <row r="241" spans="1:3" x14ac:dyDescent="0.2">
      <c r="A241" s="1" t="s">
        <v>241</v>
      </c>
      <c r="B241" s="2">
        <v>55862</v>
      </c>
      <c r="C241" t="b">
        <f>COUNTIF(Proposed!E$5:P$607,'2017'!A241)&gt;0</f>
        <v>1</v>
      </c>
    </row>
    <row r="242" spans="1:3" x14ac:dyDescent="0.2">
      <c r="A242" s="1" t="s">
        <v>242</v>
      </c>
      <c r="B242" s="2">
        <v>59931</v>
      </c>
      <c r="C242" t="b">
        <f>COUNTIF(Proposed!E$5:P$607,'2017'!A242)&gt;0</f>
        <v>1</v>
      </c>
    </row>
    <row r="243" spans="1:3" x14ac:dyDescent="0.2">
      <c r="A243" s="1" t="s">
        <v>243</v>
      </c>
      <c r="B243" s="2">
        <v>63773</v>
      </c>
      <c r="C243" t="b">
        <f>COUNTIF(Proposed!E$5:P$607,'2017'!A243)&gt;0</f>
        <v>1</v>
      </c>
    </row>
    <row r="244" spans="1:3" x14ac:dyDescent="0.2">
      <c r="A244" s="1" t="s">
        <v>244</v>
      </c>
      <c r="B244" s="2">
        <v>69126</v>
      </c>
      <c r="C244" t="b">
        <f>COUNTIF(Proposed!E$5:P$607,'2017'!A244)&gt;0</f>
        <v>1</v>
      </c>
    </row>
    <row r="245" spans="1:3" x14ac:dyDescent="0.2">
      <c r="A245" s="1" t="s">
        <v>245</v>
      </c>
      <c r="B245" s="2">
        <v>62991</v>
      </c>
      <c r="C245" t="b">
        <f>COUNTIF(Proposed!E$5:P$607,'2017'!A245)&gt;0</f>
        <v>1</v>
      </c>
    </row>
    <row r="246" spans="1:3" x14ac:dyDescent="0.2">
      <c r="A246" s="1" t="s">
        <v>246</v>
      </c>
      <c r="B246" s="2">
        <v>66378</v>
      </c>
      <c r="C246" t="b">
        <f>COUNTIF(Proposed!E$5:P$607,'2017'!A246)&gt;0</f>
        <v>1</v>
      </c>
    </row>
    <row r="247" spans="1:3" x14ac:dyDescent="0.2">
      <c r="A247" s="1" t="s">
        <v>247</v>
      </c>
      <c r="B247" s="2">
        <v>82965</v>
      </c>
      <c r="C247" t="b">
        <f>COUNTIF(Proposed!E$5:P$607,'2017'!A247)&gt;0</f>
        <v>1</v>
      </c>
    </row>
    <row r="248" spans="1:3" x14ac:dyDescent="0.2">
      <c r="A248" s="1" t="s">
        <v>248</v>
      </c>
      <c r="B248" s="2">
        <v>78531</v>
      </c>
      <c r="C248" t="b">
        <f>COUNTIF(Proposed!E$5:P$607,'2017'!A248)&gt;0</f>
        <v>1</v>
      </c>
    </row>
    <row r="249" spans="1:3" x14ac:dyDescent="0.2">
      <c r="A249" s="1" t="s">
        <v>249</v>
      </c>
      <c r="B249" s="2">
        <v>74152</v>
      </c>
      <c r="C249" t="b">
        <f>COUNTIF(Proposed!E$5:P$607,'2017'!A249)&gt;0</f>
        <v>1</v>
      </c>
    </row>
    <row r="250" spans="1:3" x14ac:dyDescent="0.2">
      <c r="A250" s="1" t="s">
        <v>250</v>
      </c>
      <c r="B250" s="2">
        <v>62089</v>
      </c>
      <c r="C250" t="b">
        <f>COUNTIF(Proposed!E$5:P$607,'2017'!A250)&gt;0</f>
        <v>1</v>
      </c>
    </row>
    <row r="251" spans="1:3" x14ac:dyDescent="0.2">
      <c r="A251" s="1" t="s">
        <v>251</v>
      </c>
      <c r="B251" s="2">
        <v>81740</v>
      </c>
      <c r="C251" t="b">
        <f>COUNTIF(Proposed!E$5:P$607,'2017'!A251)&gt;0</f>
        <v>1</v>
      </c>
    </row>
    <row r="252" spans="1:3" x14ac:dyDescent="0.2">
      <c r="A252" s="1" t="s">
        <v>252</v>
      </c>
      <c r="B252" s="2">
        <v>72954</v>
      </c>
      <c r="C252" t="b">
        <f>COUNTIF(Proposed!E$5:P$607,'2017'!A252)&gt;0</f>
        <v>1</v>
      </c>
    </row>
    <row r="253" spans="1:3" x14ac:dyDescent="0.2">
      <c r="A253" s="1" t="s">
        <v>253</v>
      </c>
      <c r="B253" s="2">
        <v>61743</v>
      </c>
      <c r="C253" t="b">
        <f>COUNTIF(Proposed!E$5:P$607,'2017'!A253)&gt;0</f>
        <v>1</v>
      </c>
    </row>
    <row r="254" spans="1:3" x14ac:dyDescent="0.2">
      <c r="A254" s="1" t="s">
        <v>254</v>
      </c>
      <c r="B254" s="2">
        <v>71408</v>
      </c>
      <c r="C254" t="b">
        <f>COUNTIF(Proposed!E$5:P$607,'2017'!A254)&gt;0</f>
        <v>1</v>
      </c>
    </row>
    <row r="255" spans="1:3" x14ac:dyDescent="0.2">
      <c r="A255" s="1" t="s">
        <v>255</v>
      </c>
      <c r="B255" s="2">
        <v>77190</v>
      </c>
      <c r="C255" t="b">
        <f>COUNTIF(Proposed!E$5:P$607,'2017'!A255)&gt;0</f>
        <v>1</v>
      </c>
    </row>
    <row r="256" spans="1:3" x14ac:dyDescent="0.2">
      <c r="A256" s="1" t="s">
        <v>256</v>
      </c>
      <c r="B256" s="2">
        <v>75292.207792207802</v>
      </c>
      <c r="C256" t="b">
        <f>COUNTIF(Proposed!E$5:P$607,'2017'!A256)&gt;0</f>
        <v>1</v>
      </c>
    </row>
    <row r="257" spans="1:3" x14ac:dyDescent="0.2">
      <c r="A257" s="1" t="s">
        <v>257</v>
      </c>
      <c r="B257" s="2">
        <v>85058</v>
      </c>
      <c r="C257" t="b">
        <f>COUNTIF(Proposed!E$5:P$607,'2017'!A257)&gt;0</f>
        <v>1</v>
      </c>
    </row>
    <row r="258" spans="1:3" x14ac:dyDescent="0.2">
      <c r="A258" s="1" t="s">
        <v>258</v>
      </c>
      <c r="B258" s="2">
        <v>83099</v>
      </c>
      <c r="C258" t="b">
        <f>COUNTIF(Proposed!E$5:P$607,'2017'!A258)&gt;0</f>
        <v>1</v>
      </c>
    </row>
    <row r="259" spans="1:3" x14ac:dyDescent="0.2">
      <c r="A259" s="1" t="s">
        <v>259</v>
      </c>
      <c r="B259" s="2">
        <v>66766</v>
      </c>
      <c r="C259" t="b">
        <f>COUNTIF(Proposed!E$5:P$607,'2017'!A259)&gt;0</f>
        <v>1</v>
      </c>
    </row>
    <row r="260" spans="1:3" x14ac:dyDescent="0.2">
      <c r="A260" s="1" t="s">
        <v>260</v>
      </c>
      <c r="B260" s="2">
        <v>71224</v>
      </c>
      <c r="C260" t="b">
        <f>COUNTIF(Proposed!E$5:P$607,'2017'!A260)&gt;0</f>
        <v>1</v>
      </c>
    </row>
    <row r="261" spans="1:3" x14ac:dyDescent="0.2">
      <c r="A261" s="1" t="s">
        <v>261</v>
      </c>
      <c r="B261" s="2">
        <v>71519</v>
      </c>
      <c r="C261" t="b">
        <f>COUNTIF(Proposed!E$5:P$607,'2017'!A261)&gt;0</f>
        <v>1</v>
      </c>
    </row>
    <row r="262" spans="1:3" x14ac:dyDescent="0.2">
      <c r="A262" s="1" t="s">
        <v>262</v>
      </c>
      <c r="B262" s="2">
        <v>73814</v>
      </c>
      <c r="C262" t="b">
        <f>COUNTIF(Proposed!E$5:P$607,'2017'!A262)&gt;0</f>
        <v>1</v>
      </c>
    </row>
    <row r="263" spans="1:3" x14ac:dyDescent="0.2">
      <c r="A263" s="1" t="s">
        <v>263</v>
      </c>
      <c r="B263" s="2">
        <v>72804.72550382209</v>
      </c>
      <c r="C263" t="b">
        <f>COUNTIF(Proposed!E$5:P$607,'2017'!A263)&gt;0</f>
        <v>1</v>
      </c>
    </row>
    <row r="264" spans="1:3" x14ac:dyDescent="0.2">
      <c r="A264" s="1" t="s">
        <v>264</v>
      </c>
      <c r="B264" s="2">
        <v>82943</v>
      </c>
      <c r="C264" t="b">
        <f>COUNTIF(Proposed!E$5:P$607,'2017'!A264)&gt;0</f>
        <v>1</v>
      </c>
    </row>
    <row r="265" spans="1:3" x14ac:dyDescent="0.2">
      <c r="A265" s="1" t="s">
        <v>265</v>
      </c>
      <c r="B265" s="2">
        <v>78810</v>
      </c>
      <c r="C265" t="b">
        <f>COUNTIF(Proposed!E$5:P$607,'2017'!A265)&gt;0</f>
        <v>1</v>
      </c>
    </row>
    <row r="266" spans="1:3" x14ac:dyDescent="0.2">
      <c r="A266" s="1" t="s">
        <v>266</v>
      </c>
      <c r="B266" s="2">
        <v>67669</v>
      </c>
      <c r="C266" t="b">
        <f>COUNTIF(Proposed!E$5:P$607,'2017'!A266)&gt;0</f>
        <v>1</v>
      </c>
    </row>
    <row r="267" spans="1:3" x14ac:dyDescent="0.2">
      <c r="A267" s="1" t="s">
        <v>267</v>
      </c>
      <c r="B267" s="2">
        <v>77280</v>
      </c>
      <c r="C267" t="b">
        <f>COUNTIF(Proposed!E$5:P$607,'2017'!A267)&gt;0</f>
        <v>1</v>
      </c>
    </row>
    <row r="268" spans="1:3" x14ac:dyDescent="0.2">
      <c r="A268" s="1" t="s">
        <v>268</v>
      </c>
      <c r="B268" s="2">
        <v>71755</v>
      </c>
      <c r="C268" t="b">
        <f>COUNTIF(Proposed!E$5:P$607,'2017'!A268)&gt;0</f>
        <v>1</v>
      </c>
    </row>
    <row r="269" spans="1:3" x14ac:dyDescent="0.2">
      <c r="A269" s="1" t="s">
        <v>269</v>
      </c>
      <c r="B269" s="2">
        <v>69797</v>
      </c>
      <c r="C269" t="b">
        <f>COUNTIF(Proposed!E$5:P$607,'2017'!A269)&gt;0</f>
        <v>1</v>
      </c>
    </row>
    <row r="270" spans="1:3" x14ac:dyDescent="0.2">
      <c r="A270" s="1" t="s">
        <v>270</v>
      </c>
      <c r="B270" s="2">
        <v>70718</v>
      </c>
      <c r="C270" t="b">
        <f>COUNTIF(Proposed!E$5:P$607,'2017'!A270)&gt;0</f>
        <v>1</v>
      </c>
    </row>
    <row r="271" spans="1:3" x14ac:dyDescent="0.2">
      <c r="A271" s="1" t="s">
        <v>271</v>
      </c>
      <c r="B271" s="2">
        <v>71294</v>
      </c>
      <c r="C271" t="b">
        <f>COUNTIF(Proposed!E$5:P$607,'2017'!A271)&gt;0</f>
        <v>1</v>
      </c>
    </row>
    <row r="272" spans="1:3" x14ac:dyDescent="0.2">
      <c r="A272" s="1" t="s">
        <v>272</v>
      </c>
      <c r="B272" s="2">
        <v>78319</v>
      </c>
      <c r="C272" t="b">
        <f>COUNTIF(Proposed!E$5:P$607,'2017'!A272)&gt;0</f>
        <v>1</v>
      </c>
    </row>
    <row r="273" spans="1:3" x14ac:dyDescent="0.2">
      <c r="A273" s="1" t="s">
        <v>273</v>
      </c>
      <c r="B273" s="2">
        <v>72470</v>
      </c>
      <c r="C273" t="b">
        <f>COUNTIF(Proposed!E$5:P$607,'2017'!A273)&gt;0</f>
        <v>1</v>
      </c>
    </row>
    <row r="274" spans="1:3" x14ac:dyDescent="0.2">
      <c r="A274" s="1" t="s">
        <v>274</v>
      </c>
      <c r="B274" s="2">
        <v>73268</v>
      </c>
      <c r="C274" t="b">
        <f>COUNTIF(Proposed!E$5:P$607,'2017'!A274)&gt;0</f>
        <v>1</v>
      </c>
    </row>
    <row r="275" spans="1:3" x14ac:dyDescent="0.2">
      <c r="A275" s="1" t="s">
        <v>275</v>
      </c>
      <c r="B275" s="2">
        <v>63166</v>
      </c>
      <c r="C275" t="b">
        <f>COUNTIF(Proposed!E$5:P$607,'2017'!A275)&gt;0</f>
        <v>1</v>
      </c>
    </row>
    <row r="276" spans="1:3" x14ac:dyDescent="0.2">
      <c r="A276" s="1" t="s">
        <v>276</v>
      </c>
      <c r="B276" s="2">
        <v>74415</v>
      </c>
      <c r="C276" t="b">
        <f>COUNTIF(Proposed!E$5:P$607,'2017'!A276)&gt;0</f>
        <v>1</v>
      </c>
    </row>
    <row r="277" spans="1:3" x14ac:dyDescent="0.2">
      <c r="A277" s="1" t="s">
        <v>277</v>
      </c>
      <c r="B277" s="2">
        <v>71870</v>
      </c>
      <c r="C277" t="b">
        <f>COUNTIF(Proposed!E$5:P$607,'2017'!A277)&gt;0</f>
        <v>1</v>
      </c>
    </row>
    <row r="278" spans="1:3" x14ac:dyDescent="0.2">
      <c r="A278" s="1" t="s">
        <v>278</v>
      </c>
      <c r="B278" s="2">
        <v>77040</v>
      </c>
      <c r="C278" t="b">
        <f>COUNTIF(Proposed!E$5:P$607,'2017'!A278)&gt;0</f>
        <v>1</v>
      </c>
    </row>
    <row r="279" spans="1:3" x14ac:dyDescent="0.2">
      <c r="A279" s="1" t="s">
        <v>279</v>
      </c>
      <c r="B279" s="2">
        <v>74997</v>
      </c>
      <c r="C279" t="b">
        <f>COUNTIF(Proposed!E$5:P$607,'2017'!A279)&gt;0</f>
        <v>1</v>
      </c>
    </row>
    <row r="280" spans="1:3" x14ac:dyDescent="0.2">
      <c r="A280" s="1" t="s">
        <v>280</v>
      </c>
      <c r="B280" s="2">
        <v>71088</v>
      </c>
      <c r="C280" t="b">
        <f>COUNTIF(Proposed!E$5:P$607,'2017'!A280)&gt;0</f>
        <v>1</v>
      </c>
    </row>
    <row r="281" spans="1:3" x14ac:dyDescent="0.2">
      <c r="A281" s="1" t="s">
        <v>281</v>
      </c>
      <c r="B281" s="2">
        <v>82339</v>
      </c>
      <c r="C281" t="b">
        <f>COUNTIF(Proposed!E$5:P$607,'2017'!A281)&gt;0</f>
        <v>1</v>
      </c>
    </row>
    <row r="282" spans="1:3" x14ac:dyDescent="0.2">
      <c r="A282" s="1" t="s">
        <v>282</v>
      </c>
      <c r="B282" s="2">
        <v>73549.06640460479</v>
      </c>
      <c r="C282" t="b">
        <f>COUNTIF(Proposed!E$5:P$607,'2017'!A282)&gt;0</f>
        <v>1</v>
      </c>
    </row>
    <row r="283" spans="1:3" x14ac:dyDescent="0.2">
      <c r="A283" s="1" t="s">
        <v>283</v>
      </c>
      <c r="B283" s="2">
        <v>61737.333333333336</v>
      </c>
      <c r="C283" t="b">
        <f>COUNTIF(Proposed!E$5:P$607,'2017'!A283)&gt;0</f>
        <v>1</v>
      </c>
    </row>
    <row r="284" spans="1:3" x14ac:dyDescent="0.2">
      <c r="A284" s="1" t="s">
        <v>284</v>
      </c>
      <c r="B284" s="2">
        <v>79901</v>
      </c>
      <c r="C284" t="b">
        <f>COUNTIF(Proposed!E$5:P$607,'2017'!A284)&gt;0</f>
        <v>1</v>
      </c>
    </row>
    <row r="285" spans="1:3" x14ac:dyDescent="0.2">
      <c r="A285" s="1" t="s">
        <v>285</v>
      </c>
      <c r="B285" s="2">
        <v>73248</v>
      </c>
      <c r="C285" t="b">
        <f>COUNTIF(Proposed!E$5:P$607,'2017'!A285)&gt;0</f>
        <v>1</v>
      </c>
    </row>
    <row r="286" spans="1:3" x14ac:dyDescent="0.2">
      <c r="A286" s="1" t="s">
        <v>286</v>
      </c>
      <c r="B286" s="2">
        <v>75916</v>
      </c>
      <c r="C286" t="b">
        <f>COUNTIF(Proposed!E$5:P$607,'2017'!A286)&gt;0</f>
        <v>1</v>
      </c>
    </row>
    <row r="287" spans="1:3" x14ac:dyDescent="0.2">
      <c r="A287" s="1" t="s">
        <v>287</v>
      </c>
      <c r="B287" s="2">
        <v>88089</v>
      </c>
      <c r="C287" t="b">
        <f>COUNTIF(Proposed!E$5:P$607,'2017'!A287)&gt;0</f>
        <v>1</v>
      </c>
    </row>
    <row r="288" spans="1:3" x14ac:dyDescent="0.2">
      <c r="A288" s="1" t="s">
        <v>288</v>
      </c>
      <c r="B288" s="2">
        <v>80802</v>
      </c>
      <c r="C288" t="b">
        <f>COUNTIF(Proposed!E$5:P$607,'2017'!A288)&gt;0</f>
        <v>1</v>
      </c>
    </row>
    <row r="289" spans="1:3" x14ac:dyDescent="0.2">
      <c r="A289" s="1" t="s">
        <v>289</v>
      </c>
      <c r="B289" s="2">
        <v>79946</v>
      </c>
      <c r="C289" t="b">
        <f>COUNTIF(Proposed!E$5:P$607,'2017'!A289)&gt;0</f>
        <v>1</v>
      </c>
    </row>
    <row r="290" spans="1:3" x14ac:dyDescent="0.2">
      <c r="A290" s="1" t="s">
        <v>290</v>
      </c>
      <c r="B290" s="2">
        <v>82772</v>
      </c>
      <c r="C290" t="b">
        <f>COUNTIF(Proposed!E$5:P$607,'2017'!A290)&gt;0</f>
        <v>1</v>
      </c>
    </row>
    <row r="291" spans="1:3" x14ac:dyDescent="0.2">
      <c r="A291" s="1" t="s">
        <v>291</v>
      </c>
      <c r="B291" s="2">
        <v>68123</v>
      </c>
      <c r="C291" t="b">
        <f>COUNTIF(Proposed!E$5:P$607,'2017'!A291)&gt;0</f>
        <v>1</v>
      </c>
    </row>
    <row r="292" spans="1:3" x14ac:dyDescent="0.2">
      <c r="A292" s="1" t="s">
        <v>292</v>
      </c>
      <c r="B292" s="2">
        <v>74236</v>
      </c>
      <c r="C292" t="b">
        <f>COUNTIF(Proposed!E$5:P$607,'2017'!A292)&gt;0</f>
        <v>1</v>
      </c>
    </row>
    <row r="293" spans="1:3" x14ac:dyDescent="0.2">
      <c r="A293" s="1" t="s">
        <v>293</v>
      </c>
      <c r="B293" s="2">
        <v>67037</v>
      </c>
      <c r="C293" t="b">
        <f>COUNTIF(Proposed!E$5:P$607,'2017'!A293)&gt;0</f>
        <v>1</v>
      </c>
    </row>
    <row r="294" spans="1:3" x14ac:dyDescent="0.2">
      <c r="A294" s="1" t="s">
        <v>294</v>
      </c>
      <c r="B294" s="2">
        <v>84273</v>
      </c>
      <c r="C294" t="b">
        <f>COUNTIF(Proposed!E$5:P$607,'2017'!A294)&gt;0</f>
        <v>1</v>
      </c>
    </row>
    <row r="295" spans="1:3" x14ac:dyDescent="0.2">
      <c r="A295" s="1" t="s">
        <v>295</v>
      </c>
      <c r="B295" s="2">
        <v>71601</v>
      </c>
      <c r="C295" t="b">
        <f>COUNTIF(Proposed!E$5:P$607,'2017'!A295)&gt;0</f>
        <v>1</v>
      </c>
    </row>
    <row r="296" spans="1:3" x14ac:dyDescent="0.2">
      <c r="A296" s="1" t="s">
        <v>296</v>
      </c>
      <c r="B296" s="2">
        <v>73045</v>
      </c>
      <c r="C296" t="b">
        <f>COUNTIF(Proposed!E$5:P$607,'2017'!A296)&gt;0</f>
        <v>1</v>
      </c>
    </row>
    <row r="297" spans="1:3" x14ac:dyDescent="0.2">
      <c r="A297" s="1" t="s">
        <v>297</v>
      </c>
      <c r="B297" s="2">
        <v>85435</v>
      </c>
      <c r="C297" t="b">
        <f>COUNTIF(Proposed!E$5:P$607,'2017'!A297)&gt;0</f>
        <v>1</v>
      </c>
    </row>
    <row r="298" spans="1:3" x14ac:dyDescent="0.2">
      <c r="A298" s="1" t="s">
        <v>298</v>
      </c>
      <c r="B298" s="2">
        <v>58853</v>
      </c>
      <c r="C298" t="b">
        <f>COUNTIF(Proposed!E$5:P$607,'2017'!A298)&gt;0</f>
        <v>1</v>
      </c>
    </row>
    <row r="299" spans="1:3" x14ac:dyDescent="0.2">
      <c r="A299" s="1" t="s">
        <v>299</v>
      </c>
      <c r="B299" s="2">
        <v>77628</v>
      </c>
      <c r="C299" t="b">
        <f>COUNTIF(Proposed!E$5:P$607,'2017'!A299)&gt;0</f>
        <v>1</v>
      </c>
    </row>
    <row r="300" spans="1:3" x14ac:dyDescent="0.2">
      <c r="A300" s="1" t="s">
        <v>300</v>
      </c>
      <c r="B300" s="2">
        <v>75668</v>
      </c>
      <c r="C300" t="b">
        <f>COUNTIF(Proposed!E$5:P$607,'2017'!A300)&gt;0</f>
        <v>1</v>
      </c>
    </row>
    <row r="301" spans="1:3" x14ac:dyDescent="0.2">
      <c r="A301" s="1" t="s">
        <v>301</v>
      </c>
      <c r="B301" s="2">
        <v>111683</v>
      </c>
      <c r="C301" t="b">
        <f>COUNTIF(Proposed!E$5:P$607,'2017'!A301)&gt;0</f>
        <v>1</v>
      </c>
    </row>
    <row r="302" spans="1:3" x14ac:dyDescent="0.2">
      <c r="A302" s="1" t="s">
        <v>302</v>
      </c>
      <c r="B302" s="2">
        <v>77514</v>
      </c>
      <c r="C302" t="b">
        <f>COUNTIF(Proposed!E$5:P$607,'2017'!A302)&gt;0</f>
        <v>1</v>
      </c>
    </row>
    <row r="303" spans="1:3" x14ac:dyDescent="0.2">
      <c r="A303" s="1" t="s">
        <v>303</v>
      </c>
      <c r="B303" s="2">
        <v>69547</v>
      </c>
      <c r="C303" t="b">
        <f>COUNTIF(Proposed!E$5:P$607,'2017'!A303)&gt;0</f>
        <v>1</v>
      </c>
    </row>
    <row r="304" spans="1:3" x14ac:dyDescent="0.2">
      <c r="A304" s="1" t="s">
        <v>304</v>
      </c>
      <c r="B304" s="2">
        <v>56256</v>
      </c>
      <c r="C304" t="b">
        <f>COUNTIF(Proposed!E$5:P$607,'2017'!A304)&gt;0</f>
        <v>1</v>
      </c>
    </row>
    <row r="305" spans="1:3" x14ac:dyDescent="0.2">
      <c r="A305" s="1" t="s">
        <v>305</v>
      </c>
      <c r="B305" s="2">
        <v>64778</v>
      </c>
      <c r="C305" t="b">
        <f>COUNTIF(Proposed!E$5:P$607,'2017'!A305)&gt;0</f>
        <v>1</v>
      </c>
    </row>
    <row r="306" spans="1:3" x14ac:dyDescent="0.2">
      <c r="A306" s="1" t="s">
        <v>306</v>
      </c>
      <c r="B306" s="2">
        <v>71429</v>
      </c>
      <c r="C306" t="b">
        <f>COUNTIF(Proposed!E$5:P$607,'2017'!A306)&gt;0</f>
        <v>1</v>
      </c>
    </row>
    <row r="307" spans="1:3" x14ac:dyDescent="0.2">
      <c r="A307" s="1" t="s">
        <v>307</v>
      </c>
      <c r="B307" s="2">
        <v>66319</v>
      </c>
      <c r="C307" t="b">
        <f>COUNTIF(Proposed!E$5:P$607,'2017'!A307)&gt;0</f>
        <v>1</v>
      </c>
    </row>
    <row r="308" spans="1:3" x14ac:dyDescent="0.2">
      <c r="A308" s="1" t="s">
        <v>308</v>
      </c>
      <c r="B308" s="2">
        <v>60588</v>
      </c>
      <c r="C308" t="b">
        <f>COUNTIF(Proposed!E$5:P$607,'2017'!A308)&gt;0</f>
        <v>1</v>
      </c>
    </row>
    <row r="309" spans="1:3" x14ac:dyDescent="0.2">
      <c r="A309" s="1" t="s">
        <v>309</v>
      </c>
      <c r="B309" s="2">
        <v>71440</v>
      </c>
      <c r="C309" t="b">
        <f>COUNTIF(Proposed!E$5:P$607,'2017'!A309)&gt;0</f>
        <v>1</v>
      </c>
    </row>
    <row r="310" spans="1:3" x14ac:dyDescent="0.2">
      <c r="A310" s="1" t="s">
        <v>310</v>
      </c>
      <c r="B310" s="2">
        <v>73327</v>
      </c>
      <c r="C310" t="b">
        <f>COUNTIF(Proposed!E$5:P$607,'2017'!A310)&gt;0</f>
        <v>1</v>
      </c>
    </row>
    <row r="311" spans="1:3" x14ac:dyDescent="0.2">
      <c r="A311" s="1" t="s">
        <v>311</v>
      </c>
      <c r="B311" s="2">
        <v>81588</v>
      </c>
      <c r="C311" t="b">
        <f>COUNTIF(Proposed!E$5:P$607,'2017'!A311)&gt;0</f>
        <v>1</v>
      </c>
    </row>
    <row r="312" spans="1:3" x14ac:dyDescent="0.2">
      <c r="A312" s="1" t="s">
        <v>312</v>
      </c>
      <c r="B312" s="2">
        <v>65959</v>
      </c>
      <c r="C312" t="b">
        <f>COUNTIF(Proposed!E$5:P$607,'2017'!A312)&gt;0</f>
        <v>1</v>
      </c>
    </row>
    <row r="313" spans="1:3" x14ac:dyDescent="0.2">
      <c r="A313" s="1" t="s">
        <v>313</v>
      </c>
      <c r="B313" s="2">
        <v>64665</v>
      </c>
      <c r="C313" t="b">
        <f>COUNTIF(Proposed!E$5:P$607,'2017'!A313)&gt;0</f>
        <v>1</v>
      </c>
    </row>
    <row r="314" spans="1:3" x14ac:dyDescent="0.2">
      <c r="A314" s="1" t="s">
        <v>314</v>
      </c>
      <c r="B314" s="2">
        <v>60181</v>
      </c>
      <c r="C314" t="b">
        <f>COUNTIF(Proposed!E$5:P$607,'2017'!A314)&gt;0</f>
        <v>1</v>
      </c>
    </row>
    <row r="315" spans="1:3" x14ac:dyDescent="0.2">
      <c r="A315" s="1" t="s">
        <v>315</v>
      </c>
      <c r="B315" s="2">
        <v>69368</v>
      </c>
      <c r="C315" t="b">
        <f>COUNTIF(Proposed!E$5:P$607,'2017'!A315)&gt;0</f>
        <v>1</v>
      </c>
    </row>
    <row r="316" spans="1:3" x14ac:dyDescent="0.2">
      <c r="A316" s="1" t="s">
        <v>316</v>
      </c>
      <c r="B316" s="2">
        <v>72721</v>
      </c>
      <c r="C316" t="b">
        <f>COUNTIF(Proposed!E$5:P$607,'2017'!A316)&gt;0</f>
        <v>1</v>
      </c>
    </row>
    <row r="317" spans="1:3" x14ac:dyDescent="0.2">
      <c r="A317" s="1" t="s">
        <v>317</v>
      </c>
      <c r="B317" s="2">
        <v>81760</v>
      </c>
      <c r="C317" t="b">
        <f>COUNTIF(Proposed!E$5:P$607,'2017'!A317)&gt;0</f>
        <v>1</v>
      </c>
    </row>
    <row r="318" spans="1:3" x14ac:dyDescent="0.2">
      <c r="A318" s="1" t="s">
        <v>318</v>
      </c>
      <c r="B318" s="2">
        <v>72380</v>
      </c>
      <c r="C318" t="b">
        <f>COUNTIF(Proposed!E$5:P$607,'2017'!A318)&gt;0</f>
        <v>1</v>
      </c>
    </row>
    <row r="319" spans="1:3" x14ac:dyDescent="0.2">
      <c r="A319" s="1" t="s">
        <v>319</v>
      </c>
      <c r="B319" s="2">
        <v>77313</v>
      </c>
      <c r="C319" t="b">
        <f>COUNTIF(Proposed!E$5:P$607,'2017'!A319)&gt;0</f>
        <v>1</v>
      </c>
    </row>
    <row r="320" spans="1:3" x14ac:dyDescent="0.2">
      <c r="A320" s="1" t="s">
        <v>320</v>
      </c>
      <c r="B320" s="2">
        <v>67154</v>
      </c>
      <c r="C320" t="b">
        <f>COUNTIF(Proposed!E$5:P$607,'2017'!A320)&gt;0</f>
        <v>1</v>
      </c>
    </row>
    <row r="321" spans="1:3" x14ac:dyDescent="0.2">
      <c r="A321" s="1" t="s">
        <v>321</v>
      </c>
      <c r="B321" s="2">
        <v>89537</v>
      </c>
      <c r="C321" t="b">
        <f>COUNTIF(Proposed!E$5:P$607,'2017'!A321)&gt;0</f>
        <v>1</v>
      </c>
    </row>
    <row r="322" spans="1:3" x14ac:dyDescent="0.2">
      <c r="A322" s="1" t="s">
        <v>322</v>
      </c>
      <c r="B322" s="2">
        <v>65950</v>
      </c>
      <c r="C322" t="b">
        <f>COUNTIF(Proposed!E$5:P$607,'2017'!A322)&gt;0</f>
        <v>1</v>
      </c>
    </row>
    <row r="323" spans="1:3" x14ac:dyDescent="0.2">
      <c r="A323" s="1" t="s">
        <v>323</v>
      </c>
      <c r="B323" s="2">
        <v>70112</v>
      </c>
      <c r="C323" t="b">
        <f>COUNTIF(Proposed!E$5:P$607,'2017'!A323)&gt;0</f>
        <v>1</v>
      </c>
    </row>
    <row r="324" spans="1:3" x14ac:dyDescent="0.2">
      <c r="A324" s="1" t="s">
        <v>324</v>
      </c>
      <c r="B324" s="2">
        <v>68152</v>
      </c>
      <c r="C324" t="b">
        <f>COUNTIF(Proposed!E$5:P$607,'2017'!A324)&gt;0</f>
        <v>1</v>
      </c>
    </row>
    <row r="325" spans="1:3" x14ac:dyDescent="0.2">
      <c r="A325" s="1" t="s">
        <v>325</v>
      </c>
      <c r="B325" s="2">
        <v>67955</v>
      </c>
      <c r="C325" t="b">
        <f>COUNTIF(Proposed!E$5:P$607,'2017'!A325)&gt;0</f>
        <v>1</v>
      </c>
    </row>
    <row r="326" spans="1:3" x14ac:dyDescent="0.2">
      <c r="A326" s="1" t="s">
        <v>326</v>
      </c>
      <c r="B326" s="2">
        <v>77788</v>
      </c>
      <c r="C326" t="b">
        <f>COUNTIF(Proposed!E$5:P$607,'2017'!A326)&gt;0</f>
        <v>1</v>
      </c>
    </row>
    <row r="327" spans="1:3" x14ac:dyDescent="0.2">
      <c r="A327" s="1" t="s">
        <v>327</v>
      </c>
      <c r="B327" s="2">
        <v>75534</v>
      </c>
      <c r="C327" t="b">
        <f>COUNTIF(Proposed!E$5:P$607,'2017'!A327)&gt;0</f>
        <v>1</v>
      </c>
    </row>
    <row r="328" spans="1:3" x14ac:dyDescent="0.2">
      <c r="A328" s="1" t="s">
        <v>328</v>
      </c>
      <c r="B328" s="2">
        <v>64834</v>
      </c>
      <c r="C328" t="b">
        <f>COUNTIF(Proposed!E$5:P$607,'2017'!A328)&gt;0</f>
        <v>1</v>
      </c>
    </row>
    <row r="329" spans="1:3" x14ac:dyDescent="0.2">
      <c r="A329" s="1" t="s">
        <v>329</v>
      </c>
      <c r="B329" s="2">
        <v>76202</v>
      </c>
      <c r="C329" t="b">
        <f>COUNTIF(Proposed!E$5:P$607,'2017'!A329)&gt;0</f>
        <v>1</v>
      </c>
    </row>
    <row r="330" spans="1:3" x14ac:dyDescent="0.2">
      <c r="A330" s="1" t="s">
        <v>330</v>
      </c>
      <c r="B330" s="2">
        <v>70947</v>
      </c>
      <c r="C330" t="b">
        <f>COUNTIF(Proposed!E$5:P$607,'2017'!A330)&gt;0</f>
        <v>1</v>
      </c>
    </row>
    <row r="331" spans="1:3" x14ac:dyDescent="0.2">
      <c r="A331" s="1" t="s">
        <v>331</v>
      </c>
      <c r="B331" s="2">
        <v>68126</v>
      </c>
      <c r="C331" t="b">
        <f>COUNTIF(Proposed!E$5:P$607,'2017'!A331)&gt;0</f>
        <v>1</v>
      </c>
    </row>
    <row r="332" spans="1:3" x14ac:dyDescent="0.2">
      <c r="A332" s="1" t="s">
        <v>332</v>
      </c>
      <c r="B332" s="2">
        <v>72900</v>
      </c>
      <c r="C332" t="b">
        <f>COUNTIF(Proposed!E$5:P$607,'2017'!A332)&gt;0</f>
        <v>1</v>
      </c>
    </row>
    <row r="333" spans="1:3" x14ac:dyDescent="0.2">
      <c r="A333" s="1" t="s">
        <v>333</v>
      </c>
      <c r="B333" s="2">
        <v>78471</v>
      </c>
      <c r="C333" t="b">
        <f>COUNTIF(Proposed!E$5:P$607,'2017'!A333)&gt;0</f>
        <v>1</v>
      </c>
    </row>
    <row r="334" spans="1:3" x14ac:dyDescent="0.2">
      <c r="A334" s="1" t="s">
        <v>334</v>
      </c>
      <c r="B334" s="2">
        <v>65149</v>
      </c>
      <c r="C334" t="b">
        <f>COUNTIF(Proposed!E$5:P$607,'2017'!A334)&gt;0</f>
        <v>1</v>
      </c>
    </row>
    <row r="335" spans="1:3" x14ac:dyDescent="0.2">
      <c r="A335" s="1" t="s">
        <v>335</v>
      </c>
      <c r="B335" s="2">
        <v>74430</v>
      </c>
      <c r="C335" t="b">
        <f>COUNTIF(Proposed!E$5:P$607,'2017'!A335)&gt;0</f>
        <v>1</v>
      </c>
    </row>
    <row r="336" spans="1:3" x14ac:dyDescent="0.2">
      <c r="A336" s="1" t="s">
        <v>336</v>
      </c>
      <c r="B336" s="2">
        <v>73111</v>
      </c>
      <c r="C336" t="b">
        <f>COUNTIF(Proposed!E$5:P$607,'2017'!A336)&gt;0</f>
        <v>1</v>
      </c>
    </row>
    <row r="337" spans="1:3" x14ac:dyDescent="0.2">
      <c r="A337" s="1" t="s">
        <v>337</v>
      </c>
      <c r="B337" s="2">
        <v>86186</v>
      </c>
      <c r="C337" t="b">
        <f>COUNTIF(Proposed!E$5:P$607,'2017'!A337)&gt;0</f>
        <v>1</v>
      </c>
    </row>
    <row r="338" spans="1:3" x14ac:dyDescent="0.2">
      <c r="A338" s="1" t="s">
        <v>338</v>
      </c>
      <c r="B338" s="2">
        <v>76332</v>
      </c>
      <c r="C338" t="b">
        <f>COUNTIF(Proposed!E$5:P$607,'2017'!A338)&gt;0</f>
        <v>1</v>
      </c>
    </row>
    <row r="339" spans="1:3" x14ac:dyDescent="0.2">
      <c r="A339" s="1" t="s">
        <v>339</v>
      </c>
      <c r="B339" s="2">
        <v>62738</v>
      </c>
      <c r="C339" t="b">
        <f>COUNTIF(Proposed!E$5:P$607,'2017'!A339)&gt;0</f>
        <v>1</v>
      </c>
    </row>
    <row r="340" spans="1:3" x14ac:dyDescent="0.2">
      <c r="A340" s="1" t="s">
        <v>340</v>
      </c>
      <c r="B340" s="2">
        <v>62411</v>
      </c>
      <c r="C340" t="b">
        <f>COUNTIF(Proposed!E$5:P$607,'2017'!A340)&gt;0</f>
        <v>1</v>
      </c>
    </row>
    <row r="341" spans="1:3" x14ac:dyDescent="0.2">
      <c r="A341" s="1" t="s">
        <v>341</v>
      </c>
      <c r="B341" s="2">
        <v>65164</v>
      </c>
      <c r="C341" t="b">
        <f>COUNTIF(Proposed!E$5:P$607,'2017'!A341)&gt;0</f>
        <v>1</v>
      </c>
    </row>
    <row r="342" spans="1:3" x14ac:dyDescent="0.2">
      <c r="A342" s="1" t="s">
        <v>342</v>
      </c>
      <c r="B342" s="2">
        <v>81208</v>
      </c>
      <c r="C342" t="b">
        <f>COUNTIF(Proposed!E$5:P$607,'2017'!A342)&gt;0</f>
        <v>1</v>
      </c>
    </row>
    <row r="343" spans="1:3" x14ac:dyDescent="0.2">
      <c r="A343" s="1" t="s">
        <v>343</v>
      </c>
      <c r="B343" s="2">
        <v>60185</v>
      </c>
      <c r="C343" t="b">
        <f>COUNTIF(Proposed!E$5:P$607,'2017'!A343)&gt;0</f>
        <v>1</v>
      </c>
    </row>
    <row r="344" spans="1:3" x14ac:dyDescent="0.2">
      <c r="A344" s="1" t="s">
        <v>344</v>
      </c>
      <c r="B344" s="2">
        <v>79607</v>
      </c>
      <c r="C344" t="b">
        <f>COUNTIF(Proposed!E$5:P$607,'2017'!A344)&gt;0</f>
        <v>1</v>
      </c>
    </row>
    <row r="345" spans="1:3" x14ac:dyDescent="0.2">
      <c r="A345" s="1" t="s">
        <v>345</v>
      </c>
      <c r="B345" s="2">
        <v>79007</v>
      </c>
      <c r="C345" t="b">
        <f>COUNTIF(Proposed!E$5:P$607,'2017'!A345)&gt;0</f>
        <v>1</v>
      </c>
    </row>
    <row r="346" spans="1:3" x14ac:dyDescent="0.2">
      <c r="A346" s="1" t="s">
        <v>346</v>
      </c>
      <c r="B346" s="2">
        <v>68034</v>
      </c>
      <c r="C346" t="b">
        <f>COUNTIF(Proposed!E$5:P$607,'2017'!A346)&gt;0</f>
        <v>1</v>
      </c>
    </row>
    <row r="347" spans="1:3" x14ac:dyDescent="0.2">
      <c r="A347" s="1" t="s">
        <v>347</v>
      </c>
      <c r="B347" s="2">
        <v>68811</v>
      </c>
      <c r="C347" t="b">
        <f>COUNTIF(Proposed!E$5:P$607,'2017'!A347)&gt;0</f>
        <v>1</v>
      </c>
    </row>
    <row r="348" spans="1:3" x14ac:dyDescent="0.2">
      <c r="A348" s="1" t="s">
        <v>348</v>
      </c>
      <c r="B348" s="2">
        <v>67188</v>
      </c>
      <c r="C348" t="b">
        <f>COUNTIF(Proposed!E$5:P$607,'2017'!A348)&gt;0</f>
        <v>1</v>
      </c>
    </row>
    <row r="349" spans="1:3" x14ac:dyDescent="0.2">
      <c r="A349" s="1" t="s">
        <v>349</v>
      </c>
      <c r="B349" s="2">
        <v>75228</v>
      </c>
      <c r="C349" t="b">
        <f>COUNTIF(Proposed!E$5:P$607,'2017'!A349)&gt;0</f>
        <v>1</v>
      </c>
    </row>
    <row r="350" spans="1:3" x14ac:dyDescent="0.2">
      <c r="A350" s="1" t="s">
        <v>350</v>
      </c>
      <c r="B350" s="2">
        <v>76076</v>
      </c>
      <c r="C350" t="b">
        <f>COUNTIF(Proposed!E$5:P$607,'2017'!A350)&gt;0</f>
        <v>1</v>
      </c>
    </row>
    <row r="351" spans="1:3" x14ac:dyDescent="0.2">
      <c r="A351" s="1" t="s">
        <v>351</v>
      </c>
      <c r="B351" s="2">
        <v>75334</v>
      </c>
      <c r="C351" t="b">
        <f>COUNTIF(Proposed!E$5:P$607,'2017'!A351)&gt;0</f>
        <v>1</v>
      </c>
    </row>
    <row r="352" spans="1:3" x14ac:dyDescent="0.2">
      <c r="A352" s="1" t="s">
        <v>352</v>
      </c>
      <c r="B352" s="2">
        <v>74245</v>
      </c>
      <c r="C352" t="b">
        <f>COUNTIF(Proposed!E$5:P$607,'2017'!A352)&gt;0</f>
        <v>1</v>
      </c>
    </row>
    <row r="353" spans="1:3" x14ac:dyDescent="0.2">
      <c r="A353" s="1" t="s">
        <v>353</v>
      </c>
      <c r="B353" s="2">
        <v>71470</v>
      </c>
      <c r="C353" t="b">
        <f>COUNTIF(Proposed!E$5:P$607,'2017'!A353)&gt;0</f>
        <v>1</v>
      </c>
    </row>
    <row r="354" spans="1:3" x14ac:dyDescent="0.2">
      <c r="A354" s="1" t="s">
        <v>354</v>
      </c>
      <c r="B354" s="2">
        <v>90672.727272727265</v>
      </c>
      <c r="C354" t="b">
        <f>COUNTIF(Proposed!E$5:P$607,'2017'!A354)&gt;0</f>
        <v>1</v>
      </c>
    </row>
    <row r="355" spans="1:3" x14ac:dyDescent="0.2">
      <c r="A355" s="1" t="s">
        <v>355</v>
      </c>
      <c r="B355" s="2">
        <v>75360.470819028938</v>
      </c>
      <c r="C355" t="b">
        <f>COUNTIF(Proposed!E$5:P$607,'2017'!A355)&gt;0</f>
        <v>1</v>
      </c>
    </row>
    <row r="356" spans="1:3" x14ac:dyDescent="0.2">
      <c r="A356" s="1" t="s">
        <v>356</v>
      </c>
      <c r="B356" s="2">
        <v>74654.070575159771</v>
      </c>
      <c r="C356" t="b">
        <f>COUNTIF(Proposed!E$5:P$607,'2017'!A356)&gt;0</f>
        <v>1</v>
      </c>
    </row>
    <row r="357" spans="1:3" x14ac:dyDescent="0.2">
      <c r="A357" s="1" t="s">
        <v>357</v>
      </c>
      <c r="B357" s="2">
        <v>77823</v>
      </c>
      <c r="C357" t="b">
        <f>COUNTIF(Proposed!E$5:P$607,'2017'!A357)&gt;0</f>
        <v>1</v>
      </c>
    </row>
    <row r="358" spans="1:3" x14ac:dyDescent="0.2">
      <c r="A358" s="1" t="s">
        <v>358</v>
      </c>
      <c r="B358" s="2">
        <v>74246</v>
      </c>
      <c r="C358" t="b">
        <f>COUNTIF(Proposed!E$5:P$607,'2017'!A358)&gt;0</f>
        <v>1</v>
      </c>
    </row>
    <row r="359" spans="1:3" x14ac:dyDescent="0.2">
      <c r="A359" s="1" t="s">
        <v>359</v>
      </c>
      <c r="B359" s="2">
        <v>81443</v>
      </c>
      <c r="C359" t="b">
        <f>COUNTIF(Proposed!E$5:P$607,'2017'!A359)&gt;0</f>
        <v>1</v>
      </c>
    </row>
    <row r="360" spans="1:3" x14ac:dyDescent="0.2">
      <c r="A360" s="1" t="s">
        <v>360</v>
      </c>
      <c r="B360" s="2">
        <v>55463</v>
      </c>
      <c r="C360" t="b">
        <f>COUNTIF(Proposed!E$5:P$607,'2017'!A360)&gt;0</f>
        <v>1</v>
      </c>
    </row>
    <row r="361" spans="1:3" x14ac:dyDescent="0.2">
      <c r="A361" s="1" t="s">
        <v>361</v>
      </c>
      <c r="B361" s="2">
        <v>84161</v>
      </c>
      <c r="C361" t="b">
        <f>COUNTIF(Proposed!E$5:P$607,'2017'!A361)&gt;0</f>
        <v>0</v>
      </c>
    </row>
    <row r="362" spans="1:3" x14ac:dyDescent="0.2">
      <c r="A362" s="1" t="s">
        <v>362</v>
      </c>
      <c r="B362" s="2">
        <v>67466</v>
      </c>
      <c r="C362" t="b">
        <f>COUNTIF(Proposed!E$5:P$607,'2017'!A362)&gt;0</f>
        <v>1</v>
      </c>
    </row>
    <row r="363" spans="1:3" x14ac:dyDescent="0.2">
      <c r="A363" s="1" t="s">
        <v>363</v>
      </c>
      <c r="B363" s="2">
        <v>65050</v>
      </c>
      <c r="C363" t="b">
        <f>COUNTIF(Proposed!E$5:P$607,'2017'!A363)&gt;0</f>
        <v>1</v>
      </c>
    </row>
    <row r="364" spans="1:3" x14ac:dyDescent="0.2">
      <c r="A364" s="1" t="s">
        <v>364</v>
      </c>
      <c r="B364" s="2">
        <v>80027</v>
      </c>
      <c r="C364" t="b">
        <f>COUNTIF(Proposed!E$5:P$607,'2017'!A364)&gt;0</f>
        <v>1</v>
      </c>
    </row>
    <row r="365" spans="1:3" x14ac:dyDescent="0.2">
      <c r="A365" s="1" t="s">
        <v>365</v>
      </c>
      <c r="B365" s="2">
        <v>84170</v>
      </c>
      <c r="C365" t="b">
        <f>COUNTIF(Proposed!E$5:P$607,'2017'!A365)&gt;0</f>
        <v>1</v>
      </c>
    </row>
    <row r="366" spans="1:3" x14ac:dyDescent="0.2">
      <c r="A366" s="1" t="s">
        <v>366</v>
      </c>
      <c r="B366" s="2">
        <v>68485</v>
      </c>
      <c r="C366" t="b">
        <f>COUNTIF(Proposed!E$5:P$607,'2017'!A366)&gt;0</f>
        <v>1</v>
      </c>
    </row>
    <row r="367" spans="1:3" x14ac:dyDescent="0.2">
      <c r="A367" s="1" t="s">
        <v>367</v>
      </c>
      <c r="B367" s="2">
        <v>76057</v>
      </c>
      <c r="C367" t="b">
        <f>COUNTIF(Proposed!E$5:P$607,'2017'!A367)&gt;0</f>
        <v>1</v>
      </c>
    </row>
    <row r="368" spans="1:3" x14ac:dyDescent="0.2">
      <c r="A368" s="1" t="s">
        <v>368</v>
      </c>
      <c r="B368" s="2">
        <v>61059</v>
      </c>
      <c r="C368" t="b">
        <f>COUNTIF(Proposed!E$5:P$607,'2017'!A368)&gt;0</f>
        <v>1</v>
      </c>
    </row>
    <row r="369" spans="1:3" x14ac:dyDescent="0.2">
      <c r="A369" s="1" t="s">
        <v>369</v>
      </c>
      <c r="B369" s="2">
        <v>72336</v>
      </c>
      <c r="C369" t="b">
        <f>COUNTIF(Proposed!E$5:P$607,'2017'!A369)&gt;0</f>
        <v>1</v>
      </c>
    </row>
    <row r="370" spans="1:3" x14ac:dyDescent="0.2">
      <c r="A370" s="1" t="s">
        <v>370</v>
      </c>
      <c r="B370" s="2">
        <v>68328</v>
      </c>
      <c r="C370" t="b">
        <f>COUNTIF(Proposed!E$5:P$607,'2017'!A370)&gt;0</f>
        <v>1</v>
      </c>
    </row>
    <row r="371" spans="1:3" x14ac:dyDescent="0.2">
      <c r="A371" s="1" t="s">
        <v>371</v>
      </c>
      <c r="B371" s="2">
        <v>89207</v>
      </c>
      <c r="C371" t="b">
        <f>COUNTIF(Proposed!E$5:P$607,'2017'!A371)&gt;0</f>
        <v>0</v>
      </c>
    </row>
    <row r="372" spans="1:3" x14ac:dyDescent="0.2">
      <c r="A372" s="1" t="s">
        <v>372</v>
      </c>
      <c r="B372" s="2">
        <v>92417</v>
      </c>
      <c r="C372" t="b">
        <f>COUNTIF(Proposed!E$5:P$607,'2017'!A372)&gt;0</f>
        <v>0</v>
      </c>
    </row>
    <row r="373" spans="1:3" x14ac:dyDescent="0.2">
      <c r="A373" s="1" t="s">
        <v>373</v>
      </c>
      <c r="B373" s="2">
        <v>68705</v>
      </c>
      <c r="C373" t="b">
        <f>COUNTIF(Proposed!E$5:P$607,'2017'!A373)&gt;0</f>
        <v>1</v>
      </c>
    </row>
    <row r="374" spans="1:3" x14ac:dyDescent="0.2">
      <c r="A374" s="1" t="s">
        <v>374</v>
      </c>
      <c r="B374" s="2">
        <v>74545</v>
      </c>
      <c r="C374" t="b">
        <f>COUNTIF(Proposed!E$5:P$607,'2017'!A374)&gt;0</f>
        <v>1</v>
      </c>
    </row>
    <row r="375" spans="1:3" x14ac:dyDescent="0.2">
      <c r="A375" s="1" t="s">
        <v>375</v>
      </c>
      <c r="B375" s="2">
        <v>64909</v>
      </c>
      <c r="C375" t="b">
        <f>COUNTIF(Proposed!E$5:P$607,'2017'!A375)&gt;0</f>
        <v>1</v>
      </c>
    </row>
    <row r="376" spans="1:3" x14ac:dyDescent="0.2">
      <c r="A376" s="1" t="s">
        <v>376</v>
      </c>
      <c r="B376" s="2">
        <v>50755</v>
      </c>
      <c r="C376" t="b">
        <f>COUNTIF(Proposed!E$5:P$607,'2017'!A376)&gt;0</f>
        <v>1</v>
      </c>
    </row>
    <row r="377" spans="1:3" x14ac:dyDescent="0.2">
      <c r="A377" s="1" t="s">
        <v>377</v>
      </c>
      <c r="B377" s="2">
        <v>70649</v>
      </c>
      <c r="C377" t="b">
        <f>COUNTIF(Proposed!E$5:P$607,'2017'!A377)&gt;0</f>
        <v>1</v>
      </c>
    </row>
    <row r="378" spans="1:3" x14ac:dyDescent="0.2">
      <c r="A378" s="1" t="s">
        <v>378</v>
      </c>
      <c r="B378" s="2">
        <v>66818</v>
      </c>
      <c r="C378" t="b">
        <f>COUNTIF(Proposed!E$5:P$607,'2017'!A378)&gt;0</f>
        <v>1</v>
      </c>
    </row>
    <row r="379" spans="1:3" x14ac:dyDescent="0.2">
      <c r="A379" s="1" t="s">
        <v>379</v>
      </c>
      <c r="B379" s="2">
        <v>76495</v>
      </c>
      <c r="C379" t="b">
        <f>COUNTIF(Proposed!E$5:P$607,'2017'!A379)&gt;0</f>
        <v>1</v>
      </c>
    </row>
    <row r="380" spans="1:3" x14ac:dyDescent="0.2">
      <c r="A380" s="1" t="s">
        <v>380</v>
      </c>
      <c r="B380" s="2">
        <v>68215</v>
      </c>
      <c r="C380" t="b">
        <f>COUNTIF(Proposed!E$5:P$607,'2017'!A380)&gt;0</f>
        <v>1</v>
      </c>
    </row>
    <row r="381" spans="1:3" x14ac:dyDescent="0.2">
      <c r="A381" s="1" t="s">
        <v>381</v>
      </c>
      <c r="B381" s="2">
        <v>21301</v>
      </c>
      <c r="C381" t="b">
        <f>COUNTIF(Proposed!E$5:P$607,'2017'!A381)&gt;0</f>
        <v>1</v>
      </c>
    </row>
    <row r="382" spans="1:3" x14ac:dyDescent="0.2">
      <c r="A382" s="1" t="s">
        <v>382</v>
      </c>
      <c r="B382" s="2">
        <v>55862</v>
      </c>
      <c r="C382" t="b">
        <f>COUNTIF(Proposed!E$5:P$607,'2017'!A382)&gt;0</f>
        <v>1</v>
      </c>
    </row>
    <row r="383" spans="1:3" x14ac:dyDescent="0.2">
      <c r="A383" s="1" t="s">
        <v>383</v>
      </c>
      <c r="B383" s="2">
        <v>72602</v>
      </c>
      <c r="C383" t="b">
        <f>COUNTIF(Proposed!E$5:P$607,'2017'!A383)&gt;0</f>
        <v>1</v>
      </c>
    </row>
    <row r="384" spans="1:3" x14ac:dyDescent="0.2">
      <c r="A384" s="1" t="s">
        <v>384</v>
      </c>
      <c r="B384" s="2">
        <v>68786</v>
      </c>
      <c r="C384" t="b">
        <f>COUNTIF(Proposed!E$5:P$607,'2017'!A384)&gt;0</f>
        <v>1</v>
      </c>
    </row>
    <row r="385" spans="1:3" x14ac:dyDescent="0.2">
      <c r="A385" s="1" t="s">
        <v>385</v>
      </c>
      <c r="B385" s="2">
        <v>75510</v>
      </c>
      <c r="C385" t="b">
        <f>COUNTIF(Proposed!E$5:P$607,'2017'!A385)&gt;0</f>
        <v>1</v>
      </c>
    </row>
    <row r="386" spans="1:3" x14ac:dyDescent="0.2">
      <c r="A386" s="1" t="s">
        <v>386</v>
      </c>
      <c r="B386" s="2">
        <v>82924</v>
      </c>
      <c r="C386" t="b">
        <f>COUNTIF(Proposed!E$5:P$607,'2017'!A386)&gt;0</f>
        <v>1</v>
      </c>
    </row>
    <row r="387" spans="1:3" x14ac:dyDescent="0.2">
      <c r="A387" s="1" t="s">
        <v>387</v>
      </c>
      <c r="B387" s="2">
        <v>55368</v>
      </c>
      <c r="C387" t="b">
        <f>COUNTIF(Proposed!E$5:P$607,'2017'!A387)&gt;0</f>
        <v>1</v>
      </c>
    </row>
    <row r="388" spans="1:3" x14ac:dyDescent="0.2">
      <c r="A388" s="1" t="s">
        <v>388</v>
      </c>
      <c r="B388" s="2">
        <v>61989</v>
      </c>
      <c r="C388" t="b">
        <f>COUNTIF(Proposed!E$5:P$607,'2017'!A388)&gt;0</f>
        <v>1</v>
      </c>
    </row>
    <row r="389" spans="1:3" x14ac:dyDescent="0.2">
      <c r="A389" s="1" t="s">
        <v>389</v>
      </c>
      <c r="B389" s="2">
        <v>66073</v>
      </c>
      <c r="C389" t="b">
        <f>COUNTIF(Proposed!E$5:P$607,'2017'!A389)&gt;0</f>
        <v>1</v>
      </c>
    </row>
    <row r="390" spans="1:3" x14ac:dyDescent="0.2">
      <c r="A390" s="1" t="s">
        <v>390</v>
      </c>
      <c r="B390" s="2">
        <v>65598</v>
      </c>
      <c r="C390" t="b">
        <f>COUNTIF(Proposed!E$5:P$607,'2017'!A390)&gt;0</f>
        <v>1</v>
      </c>
    </row>
    <row r="391" spans="1:3" x14ac:dyDescent="0.2">
      <c r="A391" s="1" t="s">
        <v>391</v>
      </c>
      <c r="B391" s="2">
        <v>57211</v>
      </c>
      <c r="C391" t="b">
        <f>COUNTIF(Proposed!E$5:P$607,'2017'!A391)&gt;0</f>
        <v>1</v>
      </c>
    </row>
    <row r="392" spans="1:3" x14ac:dyDescent="0.2">
      <c r="A392" s="1" t="s">
        <v>392</v>
      </c>
      <c r="B392" s="2">
        <v>64382</v>
      </c>
      <c r="C392" t="b">
        <f>COUNTIF(Proposed!E$5:P$607,'2017'!A392)&gt;0</f>
        <v>1</v>
      </c>
    </row>
    <row r="393" spans="1:3" x14ac:dyDescent="0.2">
      <c r="A393" s="1" t="s">
        <v>393</v>
      </c>
      <c r="B393" s="2">
        <v>78266</v>
      </c>
      <c r="C393" t="b">
        <f>COUNTIF(Proposed!E$5:P$607,'2017'!A393)&gt;0</f>
        <v>1</v>
      </c>
    </row>
    <row r="394" spans="1:3" x14ac:dyDescent="0.2">
      <c r="A394" s="1" t="s">
        <v>394</v>
      </c>
      <c r="B394" s="2">
        <v>71714</v>
      </c>
      <c r="C394" t="b">
        <f>COUNTIF(Proposed!E$5:P$607,'2017'!A394)&gt;0</f>
        <v>1</v>
      </c>
    </row>
    <row r="395" spans="1:3" x14ac:dyDescent="0.2">
      <c r="A395" s="1" t="s">
        <v>395</v>
      </c>
      <c r="B395" s="2">
        <v>81641</v>
      </c>
      <c r="C395" t="b">
        <f>COUNTIF(Proposed!E$5:P$607,'2017'!A395)&gt;0</f>
        <v>1</v>
      </c>
    </row>
    <row r="396" spans="1:3" x14ac:dyDescent="0.2">
      <c r="A396" s="1" t="s">
        <v>396</v>
      </c>
      <c r="B396" s="2">
        <v>75657</v>
      </c>
      <c r="C396" t="b">
        <f>COUNTIF(Proposed!E$5:P$607,'2017'!A396)&gt;0</f>
        <v>1</v>
      </c>
    </row>
    <row r="397" spans="1:3" x14ac:dyDescent="0.2">
      <c r="A397" s="1" t="s">
        <v>397</v>
      </c>
      <c r="B397" s="2">
        <v>73176</v>
      </c>
      <c r="C397" t="b">
        <f>COUNTIF(Proposed!E$5:P$607,'2017'!A397)&gt;0</f>
        <v>1</v>
      </c>
    </row>
    <row r="398" spans="1:3" x14ac:dyDescent="0.2">
      <c r="A398" s="1" t="s">
        <v>398</v>
      </c>
      <c r="B398" s="2">
        <v>68844</v>
      </c>
      <c r="C398" t="b">
        <f>COUNTIF(Proposed!E$5:P$607,'2017'!A398)&gt;0</f>
        <v>1</v>
      </c>
    </row>
    <row r="399" spans="1:3" x14ac:dyDescent="0.2">
      <c r="A399" s="1" t="s">
        <v>399</v>
      </c>
      <c r="B399" s="2">
        <v>75801</v>
      </c>
      <c r="C399" t="b">
        <f>COUNTIF(Proposed!E$5:P$607,'2017'!A399)&gt;0</f>
        <v>1</v>
      </c>
    </row>
    <row r="400" spans="1:3" x14ac:dyDescent="0.2">
      <c r="A400" s="1" t="s">
        <v>400</v>
      </c>
      <c r="B400" s="2">
        <v>76324</v>
      </c>
      <c r="C400" t="b">
        <f>COUNTIF(Proposed!E$5:P$607,'2017'!A400)&gt;0</f>
        <v>1</v>
      </c>
    </row>
    <row r="401" spans="1:3" x14ac:dyDescent="0.2">
      <c r="A401" s="1" t="s">
        <v>401</v>
      </c>
      <c r="B401" s="2">
        <v>64334</v>
      </c>
      <c r="C401" t="b">
        <f>COUNTIF(Proposed!E$5:P$607,'2017'!A401)&gt;0</f>
        <v>1</v>
      </c>
    </row>
    <row r="402" spans="1:3" x14ac:dyDescent="0.2">
      <c r="A402" s="1" t="s">
        <v>402</v>
      </c>
      <c r="B402" s="2">
        <v>66970</v>
      </c>
      <c r="C402" t="b">
        <f>COUNTIF(Proposed!E$5:P$607,'2017'!A402)&gt;0</f>
        <v>1</v>
      </c>
    </row>
    <row r="403" spans="1:3" x14ac:dyDescent="0.2">
      <c r="A403" s="1" t="s">
        <v>403</v>
      </c>
      <c r="B403" s="2">
        <v>87505</v>
      </c>
      <c r="C403" t="b">
        <f>COUNTIF(Proposed!E$5:P$607,'2017'!A403)&gt;0</f>
        <v>0</v>
      </c>
    </row>
    <row r="404" spans="1:3" x14ac:dyDescent="0.2">
      <c r="A404" s="1" t="s">
        <v>404</v>
      </c>
      <c r="B404" s="2">
        <v>84414</v>
      </c>
      <c r="C404" t="b">
        <f>COUNTIF(Proposed!E$5:P$607,'2017'!A404)&gt;0</f>
        <v>1</v>
      </c>
    </row>
    <row r="405" spans="1:3" x14ac:dyDescent="0.2">
      <c r="A405" s="1" t="s">
        <v>405</v>
      </c>
      <c r="B405" s="2">
        <v>72082</v>
      </c>
      <c r="C405" t="b">
        <f>COUNTIF(Proposed!E$5:P$607,'2017'!A405)&gt;0</f>
        <v>1</v>
      </c>
    </row>
    <row r="406" spans="1:3" x14ac:dyDescent="0.2">
      <c r="A406" s="1" t="s">
        <v>406</v>
      </c>
      <c r="B406" s="2">
        <v>58685</v>
      </c>
      <c r="C406" t="b">
        <f>COUNTIF(Proposed!E$5:P$607,'2017'!A406)&gt;0</f>
        <v>1</v>
      </c>
    </row>
    <row r="407" spans="1:3" x14ac:dyDescent="0.2">
      <c r="A407" s="1" t="s">
        <v>407</v>
      </c>
      <c r="B407" s="2">
        <v>75476</v>
      </c>
      <c r="C407" t="b">
        <f>COUNTIF(Proposed!E$5:P$607,'2017'!A407)&gt;0</f>
        <v>1</v>
      </c>
    </row>
    <row r="408" spans="1:3" x14ac:dyDescent="0.2">
      <c r="A408" s="1" t="s">
        <v>408</v>
      </c>
      <c r="B408" s="2">
        <v>75965</v>
      </c>
      <c r="C408" t="b">
        <f>COUNTIF(Proposed!E$5:P$607,'2017'!A408)&gt;0</f>
        <v>1</v>
      </c>
    </row>
    <row r="409" spans="1:3" x14ac:dyDescent="0.2">
      <c r="A409" s="1" t="s">
        <v>409</v>
      </c>
      <c r="B409" s="2">
        <v>71355</v>
      </c>
      <c r="C409" t="b">
        <f>COUNTIF(Proposed!E$5:P$607,'2017'!A409)&gt;0</f>
        <v>1</v>
      </c>
    </row>
    <row r="410" spans="1:3" x14ac:dyDescent="0.2">
      <c r="A410" s="1" t="s">
        <v>410</v>
      </c>
      <c r="B410" s="2">
        <v>67751</v>
      </c>
      <c r="C410" t="b">
        <f>COUNTIF(Proposed!E$5:P$607,'2017'!A410)&gt;0</f>
        <v>1</v>
      </c>
    </row>
    <row r="411" spans="1:3" x14ac:dyDescent="0.2">
      <c r="A411" s="1" t="s">
        <v>411</v>
      </c>
      <c r="B411" s="2">
        <v>69271</v>
      </c>
      <c r="C411" t="b">
        <f>COUNTIF(Proposed!E$5:P$607,'2017'!A411)&gt;0</f>
        <v>1</v>
      </c>
    </row>
    <row r="412" spans="1:3" x14ac:dyDescent="0.2">
      <c r="A412" s="1" t="s">
        <v>412</v>
      </c>
      <c r="B412" s="2">
        <v>80535</v>
      </c>
      <c r="C412" t="b">
        <f>COUNTIF(Proposed!E$5:P$607,'2017'!A412)&gt;0</f>
        <v>1</v>
      </c>
    </row>
    <row r="413" spans="1:3" x14ac:dyDescent="0.2">
      <c r="A413" s="1" t="s">
        <v>413</v>
      </c>
      <c r="B413" s="2">
        <v>80529</v>
      </c>
      <c r="C413" t="b">
        <f>COUNTIF(Proposed!E$5:P$607,'2017'!A413)&gt;0</f>
        <v>1</v>
      </c>
    </row>
    <row r="414" spans="1:3" x14ac:dyDescent="0.2">
      <c r="A414" s="1" t="s">
        <v>414</v>
      </c>
      <c r="B414" s="2">
        <v>80168</v>
      </c>
      <c r="C414" t="b">
        <f>COUNTIF(Proposed!E$5:P$607,'2017'!A414)&gt;0</f>
        <v>1</v>
      </c>
    </row>
    <row r="415" spans="1:3" x14ac:dyDescent="0.2">
      <c r="A415" s="1" t="s">
        <v>415</v>
      </c>
      <c r="B415" s="2">
        <v>72651</v>
      </c>
      <c r="C415" t="b">
        <f>COUNTIF(Proposed!E$5:P$607,'2017'!A415)&gt;0</f>
        <v>1</v>
      </c>
    </row>
    <row r="416" spans="1:3" x14ac:dyDescent="0.2">
      <c r="A416" s="1" t="s">
        <v>416</v>
      </c>
      <c r="B416" s="2">
        <v>78914</v>
      </c>
      <c r="C416" t="b">
        <f>COUNTIF(Proposed!E$5:P$607,'2017'!A416)&gt;0</f>
        <v>1</v>
      </c>
    </row>
    <row r="417" spans="1:3" x14ac:dyDescent="0.2">
      <c r="A417" s="1" t="s">
        <v>417</v>
      </c>
      <c r="B417" s="2">
        <v>72277</v>
      </c>
      <c r="C417" t="b">
        <f>COUNTIF(Proposed!E$5:P$607,'2017'!A417)&gt;0</f>
        <v>1</v>
      </c>
    </row>
    <row r="418" spans="1:3" x14ac:dyDescent="0.2">
      <c r="A418" s="1" t="s">
        <v>418</v>
      </c>
      <c r="B418" s="2">
        <v>93221</v>
      </c>
      <c r="C418" t="b">
        <f>COUNTIF(Proposed!E$5:P$607,'2017'!A418)&gt;0</f>
        <v>1</v>
      </c>
    </row>
    <row r="419" spans="1:3" x14ac:dyDescent="0.2">
      <c r="A419" s="1" t="s">
        <v>419</v>
      </c>
      <c r="B419" s="2">
        <v>71981</v>
      </c>
      <c r="C419" t="b">
        <f>COUNTIF(Proposed!E$5:P$607,'2017'!A419)&gt;0</f>
        <v>1</v>
      </c>
    </row>
    <row r="420" spans="1:3" x14ac:dyDescent="0.2">
      <c r="A420" s="1" t="s">
        <v>420</v>
      </c>
      <c r="B420" s="2">
        <v>81430</v>
      </c>
      <c r="C420" t="b">
        <f>COUNTIF(Proposed!E$5:P$607,'2017'!A420)&gt;0</f>
        <v>1</v>
      </c>
    </row>
    <row r="421" spans="1:3" x14ac:dyDescent="0.2">
      <c r="A421" s="1" t="s">
        <v>421</v>
      </c>
      <c r="B421" s="2">
        <v>75362</v>
      </c>
      <c r="C421" t="b">
        <f>COUNTIF(Proposed!E$5:P$607,'2017'!A421)&gt;0</f>
        <v>1</v>
      </c>
    </row>
    <row r="422" spans="1:3" x14ac:dyDescent="0.2">
      <c r="A422" s="1" t="s">
        <v>422</v>
      </c>
      <c r="B422" s="2">
        <v>72062</v>
      </c>
      <c r="C422" t="b">
        <f>COUNTIF(Proposed!E$5:P$607,'2017'!A422)&gt;0</f>
        <v>1</v>
      </c>
    </row>
    <row r="423" spans="1:3" x14ac:dyDescent="0.2">
      <c r="A423" s="1" t="s">
        <v>423</v>
      </c>
      <c r="B423" s="2">
        <v>71410</v>
      </c>
      <c r="C423" t="b">
        <f>COUNTIF(Proposed!E$5:P$607,'2017'!A423)&gt;0</f>
        <v>1</v>
      </c>
    </row>
    <row r="424" spans="1:3" x14ac:dyDescent="0.2">
      <c r="A424" s="1" t="s">
        <v>424</v>
      </c>
      <c r="B424" s="2">
        <v>58861</v>
      </c>
      <c r="C424" t="b">
        <f>COUNTIF(Proposed!E$5:P$607,'2017'!A424)&gt;0</f>
        <v>1</v>
      </c>
    </row>
    <row r="425" spans="1:3" x14ac:dyDescent="0.2">
      <c r="A425" s="1" t="s">
        <v>425</v>
      </c>
      <c r="B425" s="2">
        <v>61766</v>
      </c>
      <c r="C425" t="b">
        <f>COUNTIF(Proposed!E$5:P$607,'2017'!A425)&gt;0</f>
        <v>1</v>
      </c>
    </row>
    <row r="426" spans="1:3" x14ac:dyDescent="0.2">
      <c r="A426" s="1" t="s">
        <v>426</v>
      </c>
      <c r="B426" s="2">
        <v>66924</v>
      </c>
      <c r="C426" t="b">
        <f>COUNTIF(Proposed!E$5:P$607,'2017'!A426)&gt;0</f>
        <v>1</v>
      </c>
    </row>
    <row r="427" spans="1:3" x14ac:dyDescent="0.2">
      <c r="A427" s="1" t="s">
        <v>427</v>
      </c>
      <c r="B427" s="2">
        <v>74182</v>
      </c>
      <c r="C427" t="b">
        <f>COUNTIF(Proposed!E$5:P$607,'2017'!A427)&gt;0</f>
        <v>1</v>
      </c>
    </row>
    <row r="428" spans="1:3" x14ac:dyDescent="0.2">
      <c r="A428" s="1" t="s">
        <v>428</v>
      </c>
      <c r="B428" s="2">
        <v>61760</v>
      </c>
      <c r="C428" t="b">
        <f>COUNTIF(Proposed!E$5:P$607,'2017'!A428)&gt;0</f>
        <v>1</v>
      </c>
    </row>
    <row r="429" spans="1:3" x14ac:dyDescent="0.2">
      <c r="A429" s="1" t="s">
        <v>429</v>
      </c>
      <c r="B429" s="2">
        <v>66885</v>
      </c>
      <c r="C429" t="b">
        <f>COUNTIF(Proposed!E$5:P$607,'2017'!A429)&gt;0</f>
        <v>1</v>
      </c>
    </row>
    <row r="430" spans="1:3" x14ac:dyDescent="0.2">
      <c r="A430" s="1" t="s">
        <v>430</v>
      </c>
      <c r="B430" s="2">
        <v>71182</v>
      </c>
      <c r="C430" t="b">
        <f>COUNTIF(Proposed!E$5:P$607,'2017'!A430)&gt;0</f>
        <v>1</v>
      </c>
    </row>
    <row r="431" spans="1:3" x14ac:dyDescent="0.2">
      <c r="A431" s="1" t="s">
        <v>431</v>
      </c>
      <c r="B431" s="2">
        <v>69050</v>
      </c>
      <c r="C431" t="b">
        <f>COUNTIF(Proposed!E$5:P$607,'2017'!A431)&gt;0</f>
        <v>1</v>
      </c>
    </row>
    <row r="432" spans="1:3" x14ac:dyDescent="0.2">
      <c r="A432" s="1" t="s">
        <v>432</v>
      </c>
      <c r="B432" s="2">
        <v>76769</v>
      </c>
      <c r="C432" t="b">
        <f>COUNTIF(Proposed!E$5:P$607,'2017'!A432)&gt;0</f>
        <v>1</v>
      </c>
    </row>
    <row r="433" spans="1:3" x14ac:dyDescent="0.2">
      <c r="A433" s="1" t="s">
        <v>433</v>
      </c>
      <c r="B433" s="2">
        <v>57125</v>
      </c>
      <c r="C433" t="b">
        <f>COUNTIF(Proposed!E$5:P$607,'2017'!A433)&gt;0</f>
        <v>1</v>
      </c>
    </row>
    <row r="434" spans="1:3" x14ac:dyDescent="0.2">
      <c r="A434" s="1" t="s">
        <v>434</v>
      </c>
      <c r="B434" s="2">
        <v>66005</v>
      </c>
      <c r="C434" t="b">
        <f>COUNTIF(Proposed!E$5:P$607,'2017'!A434)&gt;0</f>
        <v>1</v>
      </c>
    </row>
    <row r="435" spans="1:3" x14ac:dyDescent="0.2">
      <c r="A435" s="1" t="s">
        <v>435</v>
      </c>
      <c r="B435" s="2">
        <v>72180.370540499163</v>
      </c>
      <c r="C435" t="b">
        <f>COUNTIF(Proposed!E$5:P$607,'2017'!A435)&gt;0</f>
        <v>1</v>
      </c>
    </row>
    <row r="436" spans="1:3" x14ac:dyDescent="0.2">
      <c r="A436" s="1" t="s">
        <v>436</v>
      </c>
      <c r="B436" s="2">
        <v>72399.810665825178</v>
      </c>
      <c r="C436" t="b">
        <f>COUNTIF(Proposed!E$5:P$607,'2017'!A436)&gt;0</f>
        <v>1</v>
      </c>
    </row>
    <row r="437" spans="1:3" x14ac:dyDescent="0.2">
      <c r="A437" s="1" t="s">
        <v>437</v>
      </c>
      <c r="B437" s="2">
        <v>34164</v>
      </c>
      <c r="C437" t="b">
        <f>COUNTIF(Proposed!E$5:P$607,'2017'!A437)&gt;0</f>
        <v>1</v>
      </c>
    </row>
    <row r="438" spans="1:3" x14ac:dyDescent="0.2">
      <c r="A438" s="1" t="s">
        <v>438</v>
      </c>
      <c r="B438" s="2">
        <v>67903</v>
      </c>
      <c r="C438" t="b">
        <f>COUNTIF(Proposed!E$5:P$607,'2017'!A438)&gt;0</f>
        <v>1</v>
      </c>
    </row>
    <row r="439" spans="1:3" x14ac:dyDescent="0.2">
      <c r="A439" s="1" t="s">
        <v>439</v>
      </c>
      <c r="B439" s="2">
        <v>78353</v>
      </c>
      <c r="C439" t="b">
        <f>COUNTIF(Proposed!E$5:P$607,'2017'!A439)&gt;0</f>
        <v>1</v>
      </c>
    </row>
    <row r="440" spans="1:3" x14ac:dyDescent="0.2">
      <c r="A440" s="1" t="s">
        <v>440</v>
      </c>
      <c r="B440" s="2">
        <v>75574</v>
      </c>
      <c r="C440" t="b">
        <f>COUNTIF(Proposed!E$5:P$607,'2017'!A440)&gt;0</f>
        <v>1</v>
      </c>
    </row>
    <row r="441" spans="1:3" x14ac:dyDescent="0.2">
      <c r="A441" s="1" t="s">
        <v>441</v>
      </c>
      <c r="B441" s="2">
        <v>66823</v>
      </c>
      <c r="C441" t="b">
        <f>COUNTIF(Proposed!E$5:P$607,'2017'!A441)&gt;0</f>
        <v>1</v>
      </c>
    </row>
    <row r="442" spans="1:3" x14ac:dyDescent="0.2">
      <c r="A442" s="1" t="s">
        <v>442</v>
      </c>
      <c r="B442" s="2">
        <v>60893</v>
      </c>
      <c r="C442" t="b">
        <f>COUNTIF(Proposed!E$5:P$607,'2017'!A442)&gt;0</f>
        <v>1</v>
      </c>
    </row>
    <row r="443" spans="1:3" x14ac:dyDescent="0.2">
      <c r="A443" s="1" t="s">
        <v>443</v>
      </c>
      <c r="B443" s="2">
        <v>64962</v>
      </c>
      <c r="C443" t="b">
        <f>COUNTIF(Proposed!E$5:P$607,'2017'!A443)&gt;0</f>
        <v>1</v>
      </c>
    </row>
    <row r="444" spans="1:3" x14ac:dyDescent="0.2">
      <c r="A444" s="1" t="s">
        <v>444</v>
      </c>
      <c r="B444" s="2">
        <v>71293</v>
      </c>
      <c r="C444" t="b">
        <f>COUNTIF(Proposed!E$5:P$607,'2017'!A444)&gt;0</f>
        <v>1</v>
      </c>
    </row>
    <row r="445" spans="1:3" x14ac:dyDescent="0.2">
      <c r="A445" s="1" t="s">
        <v>445</v>
      </c>
      <c r="B445" s="2">
        <v>65139</v>
      </c>
      <c r="C445" t="b">
        <f>COUNTIF(Proposed!E$5:P$607,'2017'!A445)&gt;0</f>
        <v>1</v>
      </c>
    </row>
    <row r="446" spans="1:3" x14ac:dyDescent="0.2">
      <c r="A446" s="1" t="s">
        <v>446</v>
      </c>
      <c r="B446" s="2">
        <v>71762</v>
      </c>
      <c r="C446" t="b">
        <f>COUNTIF(Proposed!E$5:P$607,'2017'!A446)&gt;0</f>
        <v>1</v>
      </c>
    </row>
    <row r="447" spans="1:3" x14ac:dyDescent="0.2">
      <c r="A447" s="1" t="s">
        <v>447</v>
      </c>
      <c r="B447" s="2">
        <v>71522</v>
      </c>
      <c r="C447" t="b">
        <f>COUNTIF(Proposed!E$5:P$607,'2017'!A447)&gt;0</f>
        <v>1</v>
      </c>
    </row>
    <row r="448" spans="1:3" x14ac:dyDescent="0.2">
      <c r="A448" s="1" t="s">
        <v>448</v>
      </c>
      <c r="B448" s="2">
        <v>69342</v>
      </c>
      <c r="C448" t="b">
        <f>COUNTIF(Proposed!E$5:P$607,'2017'!A448)&gt;0</f>
        <v>1</v>
      </c>
    </row>
    <row r="449" spans="1:3" x14ac:dyDescent="0.2">
      <c r="A449" s="1" t="s">
        <v>449</v>
      </c>
      <c r="B449" s="2">
        <v>76584</v>
      </c>
      <c r="C449" t="b">
        <f>COUNTIF(Proposed!E$5:P$607,'2017'!A449)&gt;0</f>
        <v>1</v>
      </c>
    </row>
    <row r="450" spans="1:3" x14ac:dyDescent="0.2">
      <c r="A450" s="1" t="s">
        <v>450</v>
      </c>
      <c r="B450" s="2">
        <v>60564</v>
      </c>
      <c r="C450" t="b">
        <f>COUNTIF(Proposed!E$5:P$607,'2017'!A450)&gt;0</f>
        <v>1</v>
      </c>
    </row>
    <row r="451" spans="1:3" x14ac:dyDescent="0.2">
      <c r="A451" s="1" t="s">
        <v>451</v>
      </c>
      <c r="B451" s="2">
        <v>73796</v>
      </c>
      <c r="C451" t="b">
        <f>COUNTIF(Proposed!E$5:P$607,'2017'!A451)&gt;0</f>
        <v>1</v>
      </c>
    </row>
    <row r="452" spans="1:3" x14ac:dyDescent="0.2">
      <c r="A452" s="1" t="s">
        <v>452</v>
      </c>
      <c r="B452" s="2">
        <v>87331</v>
      </c>
      <c r="C452" t="b">
        <f>COUNTIF(Proposed!E$5:P$607,'2017'!A452)&gt;0</f>
        <v>1</v>
      </c>
    </row>
    <row r="453" spans="1:3" x14ac:dyDescent="0.2">
      <c r="A453" s="1" t="s">
        <v>453</v>
      </c>
      <c r="B453" s="2">
        <v>71374</v>
      </c>
      <c r="C453" t="b">
        <f>COUNTIF(Proposed!E$5:P$607,'2017'!A453)&gt;0</f>
        <v>1</v>
      </c>
    </row>
    <row r="454" spans="1:3" x14ac:dyDescent="0.2">
      <c r="A454" s="1" t="s">
        <v>454</v>
      </c>
      <c r="B454" s="2">
        <v>69785</v>
      </c>
      <c r="C454" t="b">
        <f>COUNTIF(Proposed!E$5:P$607,'2017'!A454)&gt;0</f>
        <v>1</v>
      </c>
    </row>
    <row r="455" spans="1:3" x14ac:dyDescent="0.2">
      <c r="A455" s="1" t="s">
        <v>455</v>
      </c>
      <c r="B455" s="2">
        <v>58554.801163918528</v>
      </c>
      <c r="C455" t="b">
        <f>COUNTIF(Proposed!E$5:P$607,'2017'!A455)&gt;0</f>
        <v>1</v>
      </c>
    </row>
    <row r="456" spans="1:3" x14ac:dyDescent="0.2">
      <c r="A456" s="1" t="s">
        <v>456</v>
      </c>
      <c r="B456" s="2">
        <v>57791</v>
      </c>
      <c r="C456" t="b">
        <f>COUNTIF(Proposed!E$5:P$607,'2017'!A456)&gt;0</f>
        <v>1</v>
      </c>
    </row>
    <row r="457" spans="1:3" x14ac:dyDescent="0.2">
      <c r="A457" s="1" t="s">
        <v>457</v>
      </c>
      <c r="B457" s="2">
        <v>72622</v>
      </c>
      <c r="C457" t="b">
        <f>COUNTIF(Proposed!E$5:P$607,'2017'!A457)&gt;0</f>
        <v>1</v>
      </c>
    </row>
    <row r="458" spans="1:3" x14ac:dyDescent="0.2">
      <c r="A458" s="1" t="s">
        <v>458</v>
      </c>
      <c r="B458" s="2">
        <v>65031</v>
      </c>
      <c r="C458" t="b">
        <f>COUNTIF(Proposed!E$5:P$607,'2017'!A458)&gt;0</f>
        <v>1</v>
      </c>
    </row>
    <row r="459" spans="1:3" x14ac:dyDescent="0.2">
      <c r="A459" s="1" t="s">
        <v>459</v>
      </c>
      <c r="B459" s="2">
        <v>78556</v>
      </c>
      <c r="C459" t="b">
        <f>COUNTIF(Proposed!E$5:P$607,'2017'!A459)&gt;0</f>
        <v>1</v>
      </c>
    </row>
    <row r="460" spans="1:3" x14ac:dyDescent="0.2">
      <c r="A460" s="1" t="s">
        <v>460</v>
      </c>
      <c r="B460" s="2">
        <v>75522</v>
      </c>
      <c r="C460" t="b">
        <f>COUNTIF(Proposed!E$5:P$607,'2017'!A460)&gt;0</f>
        <v>1</v>
      </c>
    </row>
    <row r="461" spans="1:3" x14ac:dyDescent="0.2">
      <c r="A461" s="1" t="s">
        <v>461</v>
      </c>
      <c r="B461" s="2">
        <v>74518</v>
      </c>
      <c r="C461" t="b">
        <f>COUNTIF(Proposed!E$5:P$607,'2017'!A461)&gt;0</f>
        <v>1</v>
      </c>
    </row>
    <row r="462" spans="1:3" x14ac:dyDescent="0.2">
      <c r="A462" s="1" t="s">
        <v>462</v>
      </c>
      <c r="B462" s="2">
        <v>66772</v>
      </c>
      <c r="C462" t="b">
        <f>COUNTIF(Proposed!E$5:P$607,'2017'!A462)&gt;0</f>
        <v>1</v>
      </c>
    </row>
    <row r="463" spans="1:3" x14ac:dyDescent="0.2">
      <c r="A463" s="1" t="s">
        <v>463</v>
      </c>
      <c r="B463" s="2">
        <v>64413</v>
      </c>
      <c r="C463" t="b">
        <f>COUNTIF(Proposed!E$5:P$607,'2017'!A463)&gt;0</f>
        <v>1</v>
      </c>
    </row>
    <row r="464" spans="1:3" x14ac:dyDescent="0.2">
      <c r="A464" s="1" t="s">
        <v>464</v>
      </c>
      <c r="B464" s="2">
        <v>74628</v>
      </c>
      <c r="C464" t="b">
        <f>COUNTIF(Proposed!E$5:P$607,'2017'!A464)&gt;0</f>
        <v>1</v>
      </c>
    </row>
    <row r="465" spans="1:3" x14ac:dyDescent="0.2">
      <c r="A465" s="1" t="s">
        <v>465</v>
      </c>
      <c r="B465" s="2">
        <v>50514</v>
      </c>
      <c r="C465" t="b">
        <f>COUNTIF(Proposed!E$5:P$607,'2017'!A465)&gt;0</f>
        <v>1</v>
      </c>
    </row>
    <row r="466" spans="1:3" x14ac:dyDescent="0.2">
      <c r="A466" s="1" t="s">
        <v>466</v>
      </c>
      <c r="B466" s="2">
        <v>77972</v>
      </c>
      <c r="C466" t="b">
        <f>COUNTIF(Proposed!E$5:P$607,'2017'!A466)&gt;0</f>
        <v>1</v>
      </c>
    </row>
    <row r="467" spans="1:3" x14ac:dyDescent="0.2">
      <c r="A467" s="1" t="s">
        <v>467</v>
      </c>
      <c r="B467" s="2">
        <v>80905</v>
      </c>
      <c r="C467" t="b">
        <f>COUNTIF(Proposed!E$5:P$607,'2017'!A467)&gt;0</f>
        <v>1</v>
      </c>
    </row>
    <row r="468" spans="1:3" x14ac:dyDescent="0.2">
      <c r="A468" s="1" t="s">
        <v>468</v>
      </c>
      <c r="B468" s="2">
        <v>80025</v>
      </c>
      <c r="C468" t="b">
        <f>COUNTIF(Proposed!E$5:P$607,'2017'!A468)&gt;0</f>
        <v>1</v>
      </c>
    </row>
    <row r="469" spans="1:3" x14ac:dyDescent="0.2">
      <c r="A469" s="1" t="s">
        <v>469</v>
      </c>
      <c r="B469" s="2">
        <v>78064</v>
      </c>
      <c r="C469" t="b">
        <f>COUNTIF(Proposed!E$5:P$607,'2017'!A469)&gt;0</f>
        <v>1</v>
      </c>
    </row>
    <row r="470" spans="1:3" x14ac:dyDescent="0.2">
      <c r="A470" s="1" t="s">
        <v>470</v>
      </c>
      <c r="B470" s="2">
        <v>82702</v>
      </c>
      <c r="C470" t="b">
        <f>COUNTIF(Proposed!E$5:P$607,'2017'!A470)&gt;0</f>
        <v>1</v>
      </c>
    </row>
    <row r="471" spans="1:3" x14ac:dyDescent="0.2">
      <c r="A471" s="1" t="s">
        <v>471</v>
      </c>
      <c r="B471" s="2">
        <v>73501</v>
      </c>
      <c r="C471" t="b">
        <f>COUNTIF(Proposed!E$5:P$607,'2017'!A471)&gt;0</f>
        <v>1</v>
      </c>
    </row>
    <row r="472" spans="1:3" x14ac:dyDescent="0.2">
      <c r="A472" s="1" t="s">
        <v>472</v>
      </c>
      <c r="B472" s="2">
        <v>73493</v>
      </c>
      <c r="C472" t="b">
        <f>COUNTIF(Proposed!E$5:P$607,'2017'!A472)&gt;0</f>
        <v>1</v>
      </c>
    </row>
    <row r="473" spans="1:3" x14ac:dyDescent="0.2">
      <c r="A473" s="1" t="s">
        <v>473</v>
      </c>
      <c r="B473" s="2">
        <v>67186</v>
      </c>
      <c r="C473" t="b">
        <f>COUNTIF(Proposed!E$5:P$607,'2017'!A473)&gt;0</f>
        <v>1</v>
      </c>
    </row>
    <row r="474" spans="1:3" x14ac:dyDescent="0.2">
      <c r="A474" s="1" t="s">
        <v>474</v>
      </c>
      <c r="B474" s="2">
        <v>54169</v>
      </c>
      <c r="C474" t="b">
        <f>COUNTIF(Proposed!E$5:P$607,'2017'!A474)&gt;0</f>
        <v>1</v>
      </c>
    </row>
    <row r="475" spans="1:3" x14ac:dyDescent="0.2">
      <c r="A475" s="1" t="s">
        <v>475</v>
      </c>
      <c r="B475" s="2">
        <v>72486</v>
      </c>
      <c r="C475" t="b">
        <f>COUNTIF(Proposed!E$5:P$607,'2017'!A475)&gt;0</f>
        <v>1</v>
      </c>
    </row>
    <row r="476" spans="1:3" x14ac:dyDescent="0.2">
      <c r="A476" s="1" t="s">
        <v>476</v>
      </c>
      <c r="B476" s="2">
        <v>75230</v>
      </c>
      <c r="C476" t="b">
        <f>COUNTIF(Proposed!E$5:P$607,'2017'!A476)&gt;0</f>
        <v>1</v>
      </c>
    </row>
    <row r="477" spans="1:3" x14ac:dyDescent="0.2">
      <c r="A477" s="1" t="s">
        <v>477</v>
      </c>
      <c r="B477" s="2">
        <v>63237</v>
      </c>
      <c r="C477" t="b">
        <f>COUNTIF(Proposed!E$5:P$607,'2017'!A477)&gt;0</f>
        <v>1</v>
      </c>
    </row>
    <row r="478" spans="1:3" x14ac:dyDescent="0.2">
      <c r="A478" s="1" t="s">
        <v>478</v>
      </c>
      <c r="B478" s="2">
        <v>72175</v>
      </c>
      <c r="C478" t="b">
        <f>COUNTIF(Proposed!E$5:P$607,'2017'!A478)&gt;0</f>
        <v>1</v>
      </c>
    </row>
    <row r="479" spans="1:3" x14ac:dyDescent="0.2">
      <c r="A479" s="1" t="s">
        <v>479</v>
      </c>
      <c r="B479" s="2">
        <v>73426</v>
      </c>
      <c r="C479" t="b">
        <f>COUNTIF(Proposed!E$5:P$607,'2017'!A479)&gt;0</f>
        <v>1</v>
      </c>
    </row>
    <row r="480" spans="1:3" x14ac:dyDescent="0.2">
      <c r="A480" s="1" t="s">
        <v>480</v>
      </c>
      <c r="B480" s="2">
        <v>74888</v>
      </c>
      <c r="C480" t="b">
        <f>COUNTIF(Proposed!E$5:P$607,'2017'!A480)&gt;0</f>
        <v>1</v>
      </c>
    </row>
    <row r="481" spans="1:3" x14ac:dyDescent="0.2">
      <c r="A481" s="1" t="s">
        <v>481</v>
      </c>
      <c r="B481" s="2">
        <v>74738</v>
      </c>
      <c r="C481" t="b">
        <f>COUNTIF(Proposed!E$5:P$607,'2017'!A481)&gt;0</f>
        <v>1</v>
      </c>
    </row>
    <row r="482" spans="1:3" x14ac:dyDescent="0.2">
      <c r="A482" s="1" t="s">
        <v>482</v>
      </c>
      <c r="B482" s="2">
        <v>80098</v>
      </c>
      <c r="C482" t="b">
        <f>COUNTIF(Proposed!E$5:P$607,'2017'!A482)&gt;0</f>
        <v>1</v>
      </c>
    </row>
    <row r="483" spans="1:3" x14ac:dyDescent="0.2">
      <c r="A483" s="1" t="s">
        <v>483</v>
      </c>
      <c r="B483" s="2">
        <v>78463</v>
      </c>
      <c r="C483" t="b">
        <f>COUNTIF(Proposed!E$5:P$607,'2017'!A483)&gt;0</f>
        <v>1</v>
      </c>
    </row>
    <row r="484" spans="1:3" x14ac:dyDescent="0.2">
      <c r="A484" s="1" t="s">
        <v>484</v>
      </c>
      <c r="B484" s="2">
        <v>83702</v>
      </c>
      <c r="C484" t="b">
        <f>COUNTIF(Proposed!E$5:P$607,'2017'!A484)&gt;0</f>
        <v>1</v>
      </c>
    </row>
    <row r="485" spans="1:3" x14ac:dyDescent="0.2">
      <c r="A485" s="1" t="s">
        <v>485</v>
      </c>
      <c r="B485" s="2">
        <v>78246</v>
      </c>
      <c r="C485" t="b">
        <f>COUNTIF(Proposed!E$5:P$607,'2017'!A485)&gt;0</f>
        <v>1</v>
      </c>
    </row>
    <row r="486" spans="1:3" x14ac:dyDescent="0.2">
      <c r="A486" s="1" t="s">
        <v>486</v>
      </c>
      <c r="B486" s="2">
        <v>72891</v>
      </c>
      <c r="C486" t="b">
        <f>COUNTIF(Proposed!E$5:P$607,'2017'!A486)&gt;0</f>
        <v>1</v>
      </c>
    </row>
    <row r="487" spans="1:3" x14ac:dyDescent="0.2">
      <c r="A487" s="1" t="s">
        <v>487</v>
      </c>
      <c r="B487" s="2">
        <v>73599</v>
      </c>
      <c r="C487" t="b">
        <f>COUNTIF(Proposed!E$5:P$607,'2017'!A487)&gt;0</f>
        <v>1</v>
      </c>
    </row>
    <row r="488" spans="1:3" x14ac:dyDescent="0.2">
      <c r="A488" s="1" t="s">
        <v>488</v>
      </c>
      <c r="B488" s="2">
        <v>61578</v>
      </c>
      <c r="C488" t="b">
        <f>COUNTIF(Proposed!E$5:P$607,'2017'!A488)&gt;0</f>
        <v>1</v>
      </c>
    </row>
    <row r="489" spans="1:3" x14ac:dyDescent="0.2">
      <c r="A489" s="1" t="s">
        <v>489</v>
      </c>
      <c r="B489" s="2">
        <v>63889</v>
      </c>
      <c r="C489" t="b">
        <f>COUNTIF(Proposed!E$5:P$607,'2017'!A489)&gt;0</f>
        <v>1</v>
      </c>
    </row>
    <row r="490" spans="1:3" x14ac:dyDescent="0.2">
      <c r="A490" s="1" t="s">
        <v>490</v>
      </c>
      <c r="B490" s="2">
        <v>69019</v>
      </c>
      <c r="C490" t="b">
        <f>COUNTIF(Proposed!E$5:P$607,'2017'!A490)&gt;0</f>
        <v>1</v>
      </c>
    </row>
    <row r="491" spans="1:3" x14ac:dyDescent="0.2">
      <c r="A491" s="1" t="s">
        <v>491</v>
      </c>
      <c r="B491" s="2">
        <v>75918</v>
      </c>
      <c r="C491" t="b">
        <f>COUNTIF(Proposed!E$5:P$607,'2017'!A491)&gt;0</f>
        <v>1</v>
      </c>
    </row>
    <row r="492" spans="1:3" x14ac:dyDescent="0.2">
      <c r="A492" s="1" t="s">
        <v>492</v>
      </c>
      <c r="B492" s="2">
        <v>71565</v>
      </c>
      <c r="C492" t="b">
        <f>COUNTIF(Proposed!E$5:P$607,'2017'!A492)&gt;0</f>
        <v>1</v>
      </c>
    </row>
    <row r="493" spans="1:3" x14ac:dyDescent="0.2">
      <c r="A493" s="1" t="s">
        <v>493</v>
      </c>
      <c r="B493" s="2">
        <v>77560</v>
      </c>
      <c r="C493" t="b">
        <f>COUNTIF(Proposed!E$5:P$607,'2017'!A493)&gt;0</f>
        <v>1</v>
      </c>
    </row>
    <row r="494" spans="1:3" x14ac:dyDescent="0.2">
      <c r="A494" s="1" t="s">
        <v>494</v>
      </c>
      <c r="B494" s="2">
        <v>68945</v>
      </c>
      <c r="C494" t="b">
        <f>COUNTIF(Proposed!E$5:P$607,'2017'!A494)&gt;0</f>
        <v>1</v>
      </c>
    </row>
    <row r="495" spans="1:3" x14ac:dyDescent="0.2">
      <c r="A495" s="1" t="s">
        <v>495</v>
      </c>
      <c r="B495" s="2">
        <v>70344</v>
      </c>
      <c r="C495" t="b">
        <f>COUNTIF(Proposed!E$5:P$607,'2017'!A495)&gt;0</f>
        <v>1</v>
      </c>
    </row>
    <row r="496" spans="1:3" x14ac:dyDescent="0.2">
      <c r="A496" s="1" t="s">
        <v>496</v>
      </c>
      <c r="B496" s="2">
        <v>73455</v>
      </c>
      <c r="C496" t="b">
        <f>COUNTIF(Proposed!E$5:P$607,'2017'!A496)&gt;0</f>
        <v>1</v>
      </c>
    </row>
    <row r="497" spans="1:3" x14ac:dyDescent="0.2">
      <c r="A497" s="1" t="s">
        <v>497</v>
      </c>
      <c r="B497" s="2">
        <v>68040</v>
      </c>
      <c r="C497" t="b">
        <f>COUNTIF(Proposed!E$5:P$607,'2017'!A497)&gt;0</f>
        <v>1</v>
      </c>
    </row>
    <row r="498" spans="1:3" x14ac:dyDescent="0.2">
      <c r="A498" s="1" t="s">
        <v>498</v>
      </c>
      <c r="B498" s="2">
        <v>76196</v>
      </c>
      <c r="C498" t="b">
        <f>COUNTIF(Proposed!E$5:P$607,'2017'!A498)&gt;0</f>
        <v>1</v>
      </c>
    </row>
    <row r="499" spans="1:3" x14ac:dyDescent="0.2">
      <c r="A499" s="1" t="s">
        <v>499</v>
      </c>
      <c r="B499" s="2">
        <v>73133</v>
      </c>
      <c r="C499" t="b">
        <f>COUNTIF(Proposed!E$5:P$607,'2017'!A499)&gt;0</f>
        <v>1</v>
      </c>
    </row>
    <row r="500" spans="1:3" x14ac:dyDescent="0.2">
      <c r="A500" s="1" t="s">
        <v>500</v>
      </c>
      <c r="B500" s="2">
        <v>79043</v>
      </c>
      <c r="C500" t="b">
        <f>COUNTIF(Proposed!E$5:P$607,'2017'!A500)&gt;0</f>
        <v>1</v>
      </c>
    </row>
    <row r="501" spans="1:3" x14ac:dyDescent="0.2">
      <c r="A501" s="1" t="s">
        <v>501</v>
      </c>
      <c r="B501" s="2">
        <v>81717</v>
      </c>
      <c r="C501" t="b">
        <f>COUNTIF(Proposed!E$5:P$607,'2017'!A501)&gt;0</f>
        <v>1</v>
      </c>
    </row>
    <row r="502" spans="1:3" x14ac:dyDescent="0.2">
      <c r="A502" s="1" t="s">
        <v>502</v>
      </c>
      <c r="B502" s="2">
        <v>78104</v>
      </c>
      <c r="C502" t="b">
        <f>COUNTIF(Proposed!E$5:P$607,'2017'!A502)&gt;0</f>
        <v>1</v>
      </c>
    </row>
    <row r="503" spans="1:3" x14ac:dyDescent="0.2">
      <c r="A503" s="1" t="s">
        <v>503</v>
      </c>
      <c r="B503" s="2">
        <v>90929</v>
      </c>
      <c r="C503" t="b">
        <f>COUNTIF(Proposed!E$5:P$607,'2017'!A503)&gt;0</f>
        <v>1</v>
      </c>
    </row>
    <row r="504" spans="1:3" x14ac:dyDescent="0.2">
      <c r="A504" s="1" t="s">
        <v>504</v>
      </c>
      <c r="B504" s="2">
        <v>83272</v>
      </c>
      <c r="C504" t="b">
        <f>COUNTIF(Proposed!E$5:P$607,'2017'!A504)&gt;0</f>
        <v>1</v>
      </c>
    </row>
    <row r="505" spans="1:3" x14ac:dyDescent="0.2">
      <c r="A505" s="1" t="s">
        <v>505</v>
      </c>
      <c r="B505" s="2">
        <v>77789</v>
      </c>
      <c r="C505" t="b">
        <f>COUNTIF(Proposed!E$5:P$607,'2017'!A505)&gt;0</f>
        <v>1</v>
      </c>
    </row>
    <row r="506" spans="1:3" x14ac:dyDescent="0.2">
      <c r="A506" s="1" t="s">
        <v>506</v>
      </c>
      <c r="B506" s="2">
        <v>84437</v>
      </c>
      <c r="C506" t="b">
        <f>COUNTIF(Proposed!E$5:P$607,'2017'!A506)&gt;0</f>
        <v>1</v>
      </c>
    </row>
    <row r="507" spans="1:3" x14ac:dyDescent="0.2">
      <c r="A507" s="1" t="s">
        <v>507</v>
      </c>
      <c r="B507" s="2">
        <v>68244</v>
      </c>
      <c r="C507" t="b">
        <f>COUNTIF(Proposed!E$5:P$607,'2017'!A507)&gt;0</f>
        <v>1</v>
      </c>
    </row>
    <row r="508" spans="1:3" x14ac:dyDescent="0.2">
      <c r="A508" s="1" t="s">
        <v>508</v>
      </c>
      <c r="B508" s="2">
        <v>73537</v>
      </c>
      <c r="C508" t="b">
        <f>COUNTIF(Proposed!E$5:P$607,'2017'!A508)&gt;0</f>
        <v>1</v>
      </c>
    </row>
    <row r="509" spans="1:3" x14ac:dyDescent="0.2">
      <c r="A509" s="1" t="s">
        <v>509</v>
      </c>
      <c r="B509" s="2">
        <v>85257</v>
      </c>
      <c r="C509" t="b">
        <f>COUNTIF(Proposed!E$5:P$607,'2017'!A509)&gt;0</f>
        <v>1</v>
      </c>
    </row>
    <row r="510" spans="1:3" x14ac:dyDescent="0.2">
      <c r="A510" s="1" t="s">
        <v>510</v>
      </c>
      <c r="B510" s="2">
        <v>76380</v>
      </c>
      <c r="C510" t="b">
        <f>COUNTIF(Proposed!E$5:P$607,'2017'!A510)&gt;0</f>
        <v>1</v>
      </c>
    </row>
    <row r="511" spans="1:3" x14ac:dyDescent="0.2">
      <c r="A511" s="1" t="s">
        <v>511</v>
      </c>
      <c r="B511" s="2">
        <v>72323</v>
      </c>
      <c r="C511" t="b">
        <f>COUNTIF(Proposed!E$5:P$607,'2017'!A511)&gt;0</f>
        <v>1</v>
      </c>
    </row>
    <row r="512" spans="1:3" x14ac:dyDescent="0.2">
      <c r="A512" s="1" t="s">
        <v>512</v>
      </c>
      <c r="B512" s="2">
        <v>75685</v>
      </c>
      <c r="C512" t="b">
        <f>COUNTIF(Proposed!E$5:P$607,'2017'!A512)&gt;0</f>
        <v>1</v>
      </c>
    </row>
    <row r="513" spans="1:3" x14ac:dyDescent="0.2">
      <c r="A513" s="1" t="s">
        <v>513</v>
      </c>
      <c r="B513" s="2">
        <v>86121</v>
      </c>
      <c r="C513" t="b">
        <f>COUNTIF(Proposed!E$5:P$607,'2017'!A513)&gt;0</f>
        <v>1</v>
      </c>
    </row>
    <row r="514" spans="1:3" x14ac:dyDescent="0.2">
      <c r="A514" s="1" t="s">
        <v>514</v>
      </c>
      <c r="B514" s="2">
        <v>71880</v>
      </c>
      <c r="C514" t="b">
        <f>COUNTIF(Proposed!E$5:P$607,'2017'!A514)&gt;0</f>
        <v>1</v>
      </c>
    </row>
    <row r="515" spans="1:3" x14ac:dyDescent="0.2">
      <c r="A515" s="1" t="s">
        <v>515</v>
      </c>
      <c r="B515" s="2">
        <v>76374</v>
      </c>
      <c r="C515" t="b">
        <f>COUNTIF(Proposed!E$5:P$607,'2017'!A515)&gt;0</f>
        <v>1</v>
      </c>
    </row>
    <row r="516" spans="1:3" x14ac:dyDescent="0.2">
      <c r="A516" s="1" t="s">
        <v>516</v>
      </c>
      <c r="B516" s="2">
        <v>78985</v>
      </c>
      <c r="C516" t="b">
        <f>COUNTIF(Proposed!E$5:P$607,'2017'!A516)&gt;0</f>
        <v>1</v>
      </c>
    </row>
    <row r="517" spans="1:3" x14ac:dyDescent="0.2">
      <c r="A517" s="1" t="s">
        <v>517</v>
      </c>
      <c r="B517" s="2">
        <v>83055</v>
      </c>
      <c r="C517" t="b">
        <f>COUNTIF(Proposed!E$5:P$607,'2017'!A517)&gt;0</f>
        <v>1</v>
      </c>
    </row>
    <row r="518" spans="1:3" x14ac:dyDescent="0.2">
      <c r="A518" s="1" t="s">
        <v>518</v>
      </c>
      <c r="B518" s="2">
        <v>85759</v>
      </c>
      <c r="C518" t="b">
        <f>COUNTIF(Proposed!E$5:P$607,'2017'!A518)&gt;0</f>
        <v>1</v>
      </c>
    </row>
    <row r="519" spans="1:3" x14ac:dyDescent="0.2">
      <c r="A519" s="1" t="s">
        <v>519</v>
      </c>
      <c r="B519" s="2">
        <v>75752</v>
      </c>
      <c r="C519" t="b">
        <f>COUNTIF(Proposed!E$5:P$607,'2017'!A519)&gt;0</f>
        <v>1</v>
      </c>
    </row>
    <row r="520" spans="1:3" x14ac:dyDescent="0.2">
      <c r="A520" s="1" t="s">
        <v>520</v>
      </c>
      <c r="B520" s="2">
        <v>63433</v>
      </c>
      <c r="C520" t="b">
        <f>COUNTIF(Proposed!E$5:P$607,'2017'!A520)&gt;0</f>
        <v>1</v>
      </c>
    </row>
    <row r="521" spans="1:3" x14ac:dyDescent="0.2">
      <c r="A521" s="1" t="s">
        <v>521</v>
      </c>
      <c r="B521" s="2">
        <v>73441</v>
      </c>
      <c r="C521" t="b">
        <f>COUNTIF(Proposed!E$5:P$607,'2017'!A521)&gt;0</f>
        <v>1</v>
      </c>
    </row>
    <row r="522" spans="1:3" x14ac:dyDescent="0.2">
      <c r="A522" s="1" t="s">
        <v>522</v>
      </c>
      <c r="B522" s="2">
        <v>75485</v>
      </c>
      <c r="C522" t="b">
        <f>COUNTIF(Proposed!E$5:P$607,'2017'!A522)&gt;0</f>
        <v>1</v>
      </c>
    </row>
    <row r="523" spans="1:3" x14ac:dyDescent="0.2">
      <c r="A523" s="1" t="s">
        <v>523</v>
      </c>
      <c r="B523" s="2">
        <v>72372</v>
      </c>
      <c r="C523" t="b">
        <f>COUNTIF(Proposed!E$5:P$607,'2017'!A523)&gt;0</f>
        <v>1</v>
      </c>
    </row>
    <row r="524" spans="1:3" x14ac:dyDescent="0.2">
      <c r="A524" s="1" t="s">
        <v>524</v>
      </c>
      <c r="B524" s="2">
        <v>72334</v>
      </c>
      <c r="C524" t="b">
        <f>COUNTIF(Proposed!E$5:P$607,'2017'!A524)&gt;0</f>
        <v>1</v>
      </c>
    </row>
    <row r="525" spans="1:3" x14ac:dyDescent="0.2">
      <c r="A525" s="1" t="s">
        <v>525</v>
      </c>
      <c r="B525" s="2">
        <v>79658</v>
      </c>
      <c r="C525" t="b">
        <f>COUNTIF(Proposed!E$5:P$607,'2017'!A525)&gt;0</f>
        <v>0</v>
      </c>
    </row>
    <row r="526" spans="1:3" x14ac:dyDescent="0.2">
      <c r="A526" s="1" t="s">
        <v>526</v>
      </c>
      <c r="B526" s="2">
        <v>71206</v>
      </c>
      <c r="C526" t="b">
        <f>COUNTIF(Proposed!E$5:P$607,'2017'!A526)&gt;0</f>
        <v>1</v>
      </c>
    </row>
    <row r="527" spans="1:3" x14ac:dyDescent="0.2">
      <c r="A527" s="1" t="s">
        <v>527</v>
      </c>
      <c r="B527" s="2">
        <v>81087</v>
      </c>
      <c r="C527" t="b">
        <f>COUNTIF(Proposed!E$5:P$607,'2017'!A527)&gt;0</f>
        <v>1</v>
      </c>
    </row>
    <row r="528" spans="1:3" x14ac:dyDescent="0.2">
      <c r="A528" s="1" t="s">
        <v>528</v>
      </c>
      <c r="B528" s="2">
        <v>77874</v>
      </c>
      <c r="C528" t="b">
        <f>COUNTIF(Proposed!E$5:P$607,'2017'!A528)&gt;0</f>
        <v>1</v>
      </c>
    </row>
    <row r="529" spans="1:3" x14ac:dyDescent="0.2">
      <c r="A529" s="1" t="s">
        <v>529</v>
      </c>
      <c r="B529" s="2">
        <v>78042</v>
      </c>
      <c r="C529" t="b">
        <f>COUNTIF(Proposed!E$5:P$607,'2017'!A529)&gt;0</f>
        <v>1</v>
      </c>
    </row>
    <row r="530" spans="1:3" x14ac:dyDescent="0.2">
      <c r="A530" s="1" t="s">
        <v>530</v>
      </c>
      <c r="B530" s="2">
        <v>76898</v>
      </c>
      <c r="C530" t="b">
        <f>COUNTIF(Proposed!E$5:P$607,'2017'!A530)&gt;0</f>
        <v>1</v>
      </c>
    </row>
    <row r="531" spans="1:3" x14ac:dyDescent="0.2">
      <c r="A531" s="1" t="s">
        <v>531</v>
      </c>
      <c r="B531" s="2">
        <v>71722</v>
      </c>
      <c r="C531" t="b">
        <f>COUNTIF(Proposed!E$5:P$607,'2017'!A531)&gt;0</f>
        <v>1</v>
      </c>
    </row>
    <row r="532" spans="1:3" x14ac:dyDescent="0.2">
      <c r="A532" s="1" t="s">
        <v>532</v>
      </c>
      <c r="B532" s="2">
        <v>70199</v>
      </c>
      <c r="C532" t="b">
        <f>COUNTIF(Proposed!E$5:P$607,'2017'!A532)&gt;0</f>
        <v>1</v>
      </c>
    </row>
    <row r="533" spans="1:3" x14ac:dyDescent="0.2">
      <c r="A533" s="1" t="s">
        <v>533</v>
      </c>
      <c r="B533" s="2">
        <v>67677</v>
      </c>
      <c r="C533" t="b">
        <f>COUNTIF(Proposed!E$5:P$607,'2017'!A533)&gt;0</f>
        <v>1</v>
      </c>
    </row>
    <row r="534" spans="1:3" x14ac:dyDescent="0.2">
      <c r="A534" s="1" t="s">
        <v>534</v>
      </c>
      <c r="B534" s="2">
        <v>69400</v>
      </c>
      <c r="C534" t="b">
        <f>COUNTIF(Proposed!E$5:P$607,'2017'!A534)&gt;0</f>
        <v>1</v>
      </c>
    </row>
    <row r="535" spans="1:3" x14ac:dyDescent="0.2">
      <c r="A535" s="1" t="s">
        <v>535</v>
      </c>
      <c r="B535" s="2">
        <v>72641</v>
      </c>
      <c r="C535" t="b">
        <f>COUNTIF(Proposed!E$5:P$607,'2017'!A535)&gt;0</f>
        <v>1</v>
      </c>
    </row>
    <row r="536" spans="1:3" x14ac:dyDescent="0.2">
      <c r="A536" s="1" t="s">
        <v>536</v>
      </c>
      <c r="B536" s="2">
        <v>72805</v>
      </c>
      <c r="C536" t="b">
        <f>COUNTIF(Proposed!E$5:P$607,'2017'!A536)&gt;0</f>
        <v>1</v>
      </c>
    </row>
    <row r="537" spans="1:3" x14ac:dyDescent="0.2">
      <c r="A537" s="1" t="s">
        <v>537</v>
      </c>
      <c r="B537" s="2">
        <v>78609</v>
      </c>
      <c r="C537" t="b">
        <f>COUNTIF(Proposed!E$5:P$607,'2017'!A537)&gt;0</f>
        <v>1</v>
      </c>
    </row>
    <row r="538" spans="1:3" x14ac:dyDescent="0.2">
      <c r="A538" s="1" t="s">
        <v>538</v>
      </c>
      <c r="B538" s="2">
        <v>76088</v>
      </c>
      <c r="C538" t="b">
        <f>COUNTIF(Proposed!E$5:P$607,'2017'!A538)&gt;0</f>
        <v>1</v>
      </c>
    </row>
    <row r="539" spans="1:3" x14ac:dyDescent="0.2">
      <c r="A539" s="1" t="s">
        <v>539</v>
      </c>
      <c r="B539" s="2">
        <v>79039</v>
      </c>
      <c r="C539" t="b">
        <f>COUNTIF(Proposed!E$5:P$607,'2017'!A539)&gt;0</f>
        <v>1</v>
      </c>
    </row>
    <row r="540" spans="1:3" x14ac:dyDescent="0.2">
      <c r="A540" s="1" t="s">
        <v>540</v>
      </c>
      <c r="B540" s="2">
        <v>67451</v>
      </c>
      <c r="C540" t="b">
        <f>COUNTIF(Proposed!E$5:P$607,'2017'!A540)&gt;0</f>
        <v>1</v>
      </c>
    </row>
    <row r="541" spans="1:3" x14ac:dyDescent="0.2">
      <c r="A541" s="1" t="s">
        <v>541</v>
      </c>
      <c r="B541" s="2">
        <v>68445</v>
      </c>
      <c r="C541" t="b">
        <f>COUNTIF(Proposed!E$5:P$607,'2017'!A541)&gt;0</f>
        <v>1</v>
      </c>
    </row>
    <row r="542" spans="1:3" x14ac:dyDescent="0.2">
      <c r="A542" s="1" t="s">
        <v>542</v>
      </c>
      <c r="B542" s="2">
        <v>63260</v>
      </c>
      <c r="C542" t="b">
        <f>COUNTIF(Proposed!E$5:P$607,'2017'!A542)&gt;0</f>
        <v>1</v>
      </c>
    </row>
    <row r="543" spans="1:3" x14ac:dyDescent="0.2">
      <c r="A543" s="1" t="s">
        <v>543</v>
      </c>
      <c r="B543" s="2">
        <v>71409</v>
      </c>
      <c r="C543" t="b">
        <f>COUNTIF(Proposed!E$5:P$607,'2017'!A543)&gt;0</f>
        <v>1</v>
      </c>
    </row>
    <row r="544" spans="1:3" x14ac:dyDescent="0.2">
      <c r="A544" s="1" t="s">
        <v>544</v>
      </c>
      <c r="B544" s="2">
        <v>70765</v>
      </c>
      <c r="C544" t="b">
        <f>COUNTIF(Proposed!E$5:P$607,'2017'!A544)&gt;0</f>
        <v>1</v>
      </c>
    </row>
    <row r="545" spans="1:3" x14ac:dyDescent="0.2">
      <c r="A545" s="1" t="s">
        <v>545</v>
      </c>
      <c r="B545" s="2">
        <v>66415</v>
      </c>
      <c r="C545" t="b">
        <f>COUNTIF(Proposed!E$5:P$607,'2017'!A545)&gt;0</f>
        <v>1</v>
      </c>
    </row>
    <row r="546" spans="1:3" x14ac:dyDescent="0.2">
      <c r="A546" s="1" t="s">
        <v>546</v>
      </c>
      <c r="B546" s="2">
        <v>64236</v>
      </c>
      <c r="C546" t="b">
        <f>COUNTIF(Proposed!E$5:P$607,'2017'!A546)&gt;0</f>
        <v>1</v>
      </c>
    </row>
    <row r="547" spans="1:3" x14ac:dyDescent="0.2">
      <c r="A547" s="1" t="s">
        <v>547</v>
      </c>
      <c r="B547" s="2">
        <v>66285</v>
      </c>
      <c r="C547" t="b">
        <f>COUNTIF(Proposed!E$5:P$607,'2017'!A547)&gt;0</f>
        <v>1</v>
      </c>
    </row>
    <row r="548" spans="1:3" x14ac:dyDescent="0.2">
      <c r="A548" s="1" t="s">
        <v>548</v>
      </c>
      <c r="B548" s="2">
        <v>75625</v>
      </c>
      <c r="C548" t="b">
        <f>COUNTIF(Proposed!E$5:P$607,'2017'!A548)&gt;0</f>
        <v>1</v>
      </c>
    </row>
    <row r="549" spans="1:3" x14ac:dyDescent="0.2">
      <c r="A549" s="1" t="s">
        <v>549</v>
      </c>
      <c r="B549" s="2">
        <v>56915</v>
      </c>
      <c r="C549" t="b">
        <f>COUNTIF(Proposed!E$5:P$607,'2017'!A549)&gt;0</f>
        <v>1</v>
      </c>
    </row>
    <row r="550" spans="1:3" x14ac:dyDescent="0.2">
      <c r="A550" s="1" t="s">
        <v>550</v>
      </c>
      <c r="B550" s="2">
        <v>71558</v>
      </c>
      <c r="C550" t="b">
        <f>COUNTIF(Proposed!E$5:P$607,'2017'!A550)&gt;0</f>
        <v>1</v>
      </c>
    </row>
    <row r="551" spans="1:3" x14ac:dyDescent="0.2">
      <c r="A551" s="1" t="s">
        <v>551</v>
      </c>
      <c r="B551" s="2">
        <v>66057</v>
      </c>
      <c r="C551" t="b">
        <f>COUNTIF(Proposed!E$5:P$607,'2017'!A551)&gt;0</f>
        <v>1</v>
      </c>
    </row>
    <row r="552" spans="1:3" x14ac:dyDescent="0.2">
      <c r="A552" s="1" t="s">
        <v>552</v>
      </c>
      <c r="B552" s="2">
        <v>67824</v>
      </c>
      <c r="C552" t="b">
        <f>COUNTIF(Proposed!E$5:P$607,'2017'!A552)&gt;0</f>
        <v>1</v>
      </c>
    </row>
    <row r="553" spans="1:3" x14ac:dyDescent="0.2">
      <c r="A553" s="1" t="s">
        <v>553</v>
      </c>
      <c r="B553" s="2">
        <v>70220</v>
      </c>
      <c r="C553" t="b">
        <f>COUNTIF(Proposed!E$5:P$607,'2017'!A553)&gt;0</f>
        <v>1</v>
      </c>
    </row>
    <row r="554" spans="1:3" x14ac:dyDescent="0.2">
      <c r="A554" s="1" t="s">
        <v>554</v>
      </c>
      <c r="B554" s="2">
        <v>64327</v>
      </c>
      <c r="C554" t="b">
        <f>COUNTIF(Proposed!E$5:P$607,'2017'!A554)&gt;0</f>
        <v>1</v>
      </c>
    </row>
    <row r="555" spans="1:3" x14ac:dyDescent="0.2">
      <c r="A555" s="1" t="s">
        <v>555</v>
      </c>
      <c r="B555" s="2">
        <v>72572</v>
      </c>
      <c r="C555" t="b">
        <f>COUNTIF(Proposed!E$5:P$607,'2017'!A555)&gt;0</f>
        <v>1</v>
      </c>
    </row>
    <row r="556" spans="1:3" x14ac:dyDescent="0.2">
      <c r="A556" s="1" t="s">
        <v>556</v>
      </c>
      <c r="B556" s="2">
        <v>78649</v>
      </c>
      <c r="C556" t="b">
        <f>COUNTIF(Proposed!E$5:P$607,'2017'!A556)&gt;0</f>
        <v>1</v>
      </c>
    </row>
    <row r="557" spans="1:3" x14ac:dyDescent="0.2">
      <c r="A557" s="1" t="s">
        <v>557</v>
      </c>
      <c r="B557" s="2">
        <v>71830</v>
      </c>
      <c r="C557" t="b">
        <f>COUNTIF(Proposed!E$5:P$607,'2017'!A557)&gt;0</f>
        <v>1</v>
      </c>
    </row>
    <row r="558" spans="1:3" x14ac:dyDescent="0.2">
      <c r="A558" s="1" t="s">
        <v>558</v>
      </c>
      <c r="B558" s="2">
        <v>82839</v>
      </c>
      <c r="C558" t="b">
        <f>COUNTIF(Proposed!E$5:P$607,'2017'!A558)&gt;0</f>
        <v>1</v>
      </c>
    </row>
    <row r="559" spans="1:3" x14ac:dyDescent="0.2">
      <c r="A559" s="1" t="s">
        <v>559</v>
      </c>
      <c r="B559" s="2">
        <v>79366</v>
      </c>
      <c r="C559" t="b">
        <f>COUNTIF(Proposed!E$5:P$607,'2017'!A559)&gt;0</f>
        <v>1</v>
      </c>
    </row>
    <row r="560" spans="1:3" x14ac:dyDescent="0.2">
      <c r="A560" s="1" t="s">
        <v>560</v>
      </c>
      <c r="B560" s="2">
        <v>72728</v>
      </c>
      <c r="C560" t="b">
        <f>COUNTIF(Proposed!E$5:P$607,'2017'!A560)&gt;0</f>
        <v>1</v>
      </c>
    </row>
    <row r="561" spans="1:3" x14ac:dyDescent="0.2">
      <c r="A561" s="1" t="s">
        <v>561</v>
      </c>
      <c r="B561" s="2">
        <v>80374</v>
      </c>
      <c r="C561" t="b">
        <f>COUNTIF(Proposed!E$5:P$607,'2017'!A561)&gt;0</f>
        <v>1</v>
      </c>
    </row>
    <row r="562" spans="1:3" x14ac:dyDescent="0.2">
      <c r="A562" s="1" t="s">
        <v>562</v>
      </c>
      <c r="B562" s="2">
        <v>70404</v>
      </c>
      <c r="C562" t="b">
        <f>COUNTIF(Proposed!E$5:P$607,'2017'!A562)&gt;0</f>
        <v>1</v>
      </c>
    </row>
    <row r="563" spans="1:3" x14ac:dyDescent="0.2">
      <c r="A563" s="1" t="s">
        <v>563</v>
      </c>
      <c r="B563" s="2">
        <v>75652</v>
      </c>
      <c r="C563" t="b">
        <f>COUNTIF(Proposed!E$5:P$607,'2017'!A563)&gt;0</f>
        <v>1</v>
      </c>
    </row>
    <row r="564" spans="1:3" x14ac:dyDescent="0.2">
      <c r="A564" s="1" t="s">
        <v>564</v>
      </c>
      <c r="B564" s="2">
        <v>58526</v>
      </c>
      <c r="C564" t="b">
        <f>COUNTIF(Proposed!E$5:P$607,'2017'!A564)&gt;0</f>
        <v>1</v>
      </c>
    </row>
    <row r="565" spans="1:3" x14ac:dyDescent="0.2">
      <c r="A565" s="1" t="s">
        <v>565</v>
      </c>
      <c r="B565" s="2">
        <v>56889</v>
      </c>
      <c r="C565" t="b">
        <f>COUNTIF(Proposed!E$5:P$607,'2017'!A565)&gt;0</f>
        <v>1</v>
      </c>
    </row>
    <row r="566" spans="1:3" x14ac:dyDescent="0.2">
      <c r="A566" s="1" t="s">
        <v>566</v>
      </c>
      <c r="B566" s="2">
        <v>71308</v>
      </c>
      <c r="C566" t="b">
        <f>COUNTIF(Proposed!E$5:P$607,'2017'!A566)&gt;0</f>
        <v>1</v>
      </c>
    </row>
    <row r="567" spans="1:3" x14ac:dyDescent="0.2">
      <c r="A567" s="1" t="s">
        <v>567</v>
      </c>
      <c r="B567" s="2">
        <v>67847</v>
      </c>
      <c r="C567" t="b">
        <f>COUNTIF(Proposed!E$5:P$607,'2017'!A567)&gt;0</f>
        <v>1</v>
      </c>
    </row>
    <row r="568" spans="1:3" x14ac:dyDescent="0.2">
      <c r="A568" s="1" t="s">
        <v>568</v>
      </c>
      <c r="B568" s="2">
        <v>85457</v>
      </c>
      <c r="C568" t="b">
        <f>COUNTIF(Proposed!E$5:P$607,'2017'!A568)&gt;0</f>
        <v>1</v>
      </c>
    </row>
    <row r="569" spans="1:3" x14ac:dyDescent="0.2">
      <c r="A569" s="1" t="s">
        <v>569</v>
      </c>
      <c r="B569" s="2">
        <v>68106</v>
      </c>
      <c r="C569" t="b">
        <f>COUNTIF(Proposed!E$5:P$607,'2017'!A569)&gt;0</f>
        <v>1</v>
      </c>
    </row>
    <row r="570" spans="1:3" x14ac:dyDescent="0.2">
      <c r="A570" s="1" t="s">
        <v>570</v>
      </c>
      <c r="B570" s="2">
        <v>81440</v>
      </c>
      <c r="C570" t="b">
        <f>COUNTIF(Proposed!E$5:P$607,'2017'!A570)&gt;0</f>
        <v>1</v>
      </c>
    </row>
    <row r="571" spans="1:3" x14ac:dyDescent="0.2">
      <c r="A571" s="1" t="s">
        <v>571</v>
      </c>
      <c r="B571" s="2">
        <v>80449</v>
      </c>
      <c r="C571" t="b">
        <f>COUNTIF(Proposed!E$5:P$607,'2017'!A571)&gt;0</f>
        <v>1</v>
      </c>
    </row>
    <row r="572" spans="1:3" x14ac:dyDescent="0.2">
      <c r="A572" s="1" t="s">
        <v>572</v>
      </c>
      <c r="B572" s="2">
        <v>68608</v>
      </c>
      <c r="C572" t="b">
        <f>COUNTIF(Proposed!E$5:P$607,'2017'!A572)&gt;0</f>
        <v>1</v>
      </c>
    </row>
    <row r="573" spans="1:3" x14ac:dyDescent="0.2">
      <c r="A573" s="1" t="s">
        <v>573</v>
      </c>
      <c r="B573" s="2">
        <v>78661.892726762133</v>
      </c>
      <c r="C573" t="b">
        <f>COUNTIF(Proposed!E$5:P$607,'2017'!A573)&gt;0</f>
        <v>1</v>
      </c>
    </row>
    <row r="574" spans="1:3" x14ac:dyDescent="0.2">
      <c r="A574" s="1" t="s">
        <v>574</v>
      </c>
      <c r="B574" s="2">
        <v>67891</v>
      </c>
      <c r="C574" t="b">
        <f>COUNTIF(Proposed!E$5:P$607,'2017'!A574)&gt;0</f>
        <v>1</v>
      </c>
    </row>
    <row r="575" spans="1:3" x14ac:dyDescent="0.2">
      <c r="A575" s="1" t="s">
        <v>575</v>
      </c>
      <c r="B575" s="2">
        <v>78154</v>
      </c>
      <c r="C575" t="b">
        <f>COUNTIF(Proposed!E$5:P$607,'2017'!A575)&gt;0</f>
        <v>1</v>
      </c>
    </row>
    <row r="576" spans="1:3" x14ac:dyDescent="0.2">
      <c r="A576" s="1" t="s">
        <v>576</v>
      </c>
      <c r="B576" s="2">
        <v>80731</v>
      </c>
      <c r="C576" t="b">
        <f>COUNTIF(Proposed!E$5:P$607,'2017'!A576)&gt;0</f>
        <v>1</v>
      </c>
    </row>
    <row r="577" spans="1:3" x14ac:dyDescent="0.2">
      <c r="A577" s="1" t="s">
        <v>577</v>
      </c>
      <c r="B577" s="2">
        <v>77417</v>
      </c>
      <c r="C577" t="b">
        <f>COUNTIF(Proposed!E$5:P$607,'2017'!A577)&gt;0</f>
        <v>1</v>
      </c>
    </row>
    <row r="578" spans="1:3" x14ac:dyDescent="0.2">
      <c r="A578" s="1" t="s">
        <v>578</v>
      </c>
      <c r="B578" s="2">
        <v>77971</v>
      </c>
      <c r="C578" t="b">
        <f>COUNTIF(Proposed!E$5:P$607,'2017'!A578)&gt;0</f>
        <v>1</v>
      </c>
    </row>
    <row r="579" spans="1:3" x14ac:dyDescent="0.2">
      <c r="A579" s="1" t="s">
        <v>579</v>
      </c>
      <c r="B579" s="2">
        <v>75931</v>
      </c>
      <c r="C579" t="b">
        <f>COUNTIF(Proposed!E$5:P$607,'2017'!A579)&gt;0</f>
        <v>1</v>
      </c>
    </row>
    <row r="580" spans="1:3" x14ac:dyDescent="0.2">
      <c r="A580" s="1" t="s">
        <v>580</v>
      </c>
      <c r="B580" s="2">
        <v>61839</v>
      </c>
      <c r="C580" t="b">
        <f>COUNTIF(Proposed!E$5:P$607,'2017'!A580)&gt;0</f>
        <v>1</v>
      </c>
    </row>
    <row r="581" spans="1:3" x14ac:dyDescent="0.2">
      <c r="A581" s="1" t="s">
        <v>581</v>
      </c>
      <c r="B581" s="2">
        <v>80524</v>
      </c>
      <c r="C581" t="b">
        <f>COUNTIF(Proposed!E$5:P$607,'2017'!A581)&gt;0</f>
        <v>1</v>
      </c>
    </row>
    <row r="582" spans="1:3" x14ac:dyDescent="0.2">
      <c r="A582" s="1" t="s">
        <v>582</v>
      </c>
      <c r="B582" s="2">
        <v>68914</v>
      </c>
      <c r="C582" t="b">
        <f>COUNTIF(Proposed!E$5:P$607,'2017'!A582)&gt;0</f>
        <v>1</v>
      </c>
    </row>
    <row r="583" spans="1:3" x14ac:dyDescent="0.2">
      <c r="A583" s="1" t="s">
        <v>583</v>
      </c>
      <c r="B583" s="2">
        <v>72882</v>
      </c>
      <c r="C583" t="b">
        <f>COUNTIF(Proposed!E$5:P$607,'2017'!A583)&gt;0</f>
        <v>1</v>
      </c>
    </row>
    <row r="584" spans="1:3" x14ac:dyDescent="0.2">
      <c r="A584" s="1" t="s">
        <v>584</v>
      </c>
      <c r="B584" s="2">
        <v>74683</v>
      </c>
      <c r="C584" t="b">
        <f>COUNTIF(Proposed!E$5:P$607,'2017'!A584)&gt;0</f>
        <v>1</v>
      </c>
    </row>
    <row r="585" spans="1:3" x14ac:dyDescent="0.2">
      <c r="A585" s="1" t="s">
        <v>585</v>
      </c>
      <c r="B585" s="2">
        <v>74782</v>
      </c>
      <c r="C585" t="b">
        <f>COUNTIF(Proposed!E$5:P$607,'2017'!A585)&gt;0</f>
        <v>1</v>
      </c>
    </row>
    <row r="586" spans="1:3" x14ac:dyDescent="0.2">
      <c r="A586" s="1" t="s">
        <v>586</v>
      </c>
      <c r="B586" s="2">
        <v>83362</v>
      </c>
      <c r="C586" t="b">
        <f>COUNTIF(Proposed!E$5:P$607,'2017'!A586)&gt;0</f>
        <v>1</v>
      </c>
    </row>
    <row r="587" spans="1:3" x14ac:dyDescent="0.2">
      <c r="A587" s="1" t="s">
        <v>587</v>
      </c>
      <c r="B587" s="2">
        <v>77434</v>
      </c>
      <c r="C587" t="b">
        <f>COUNTIF(Proposed!E$5:P$607,'2017'!A587)&gt;0</f>
        <v>1</v>
      </c>
    </row>
    <row r="588" spans="1:3" x14ac:dyDescent="0.2">
      <c r="A588" s="1" t="s">
        <v>588</v>
      </c>
      <c r="B588" s="2">
        <v>80168</v>
      </c>
      <c r="C588" t="b">
        <f>COUNTIF(Proposed!E$5:P$607,'2017'!A588)&gt;0</f>
        <v>1</v>
      </c>
    </row>
    <row r="589" spans="1:3" x14ac:dyDescent="0.2">
      <c r="A589" s="1" t="s">
        <v>589</v>
      </c>
      <c r="B589" s="2">
        <v>69940</v>
      </c>
      <c r="C589" t="b">
        <f>COUNTIF(Proposed!E$5:P$607,'2017'!A589)&gt;0</f>
        <v>1</v>
      </c>
    </row>
    <row r="590" spans="1:3" x14ac:dyDescent="0.2">
      <c r="A590" s="1" t="s">
        <v>590</v>
      </c>
      <c r="B590" s="2">
        <v>56890</v>
      </c>
      <c r="C590" t="b">
        <f>COUNTIF(Proposed!E$5:P$607,'2017'!A590)&gt;0</f>
        <v>1</v>
      </c>
    </row>
    <row r="591" spans="1:3" x14ac:dyDescent="0.2">
      <c r="A591" s="1" t="s">
        <v>591</v>
      </c>
      <c r="B591" s="2">
        <v>73959</v>
      </c>
      <c r="C591" t="b">
        <f>COUNTIF(Proposed!E$5:P$607,'2017'!A591)&gt;0</f>
        <v>1</v>
      </c>
    </row>
    <row r="592" spans="1:3" x14ac:dyDescent="0.2">
      <c r="A592" s="1" t="s">
        <v>592</v>
      </c>
      <c r="B592" s="2">
        <v>82055</v>
      </c>
      <c r="C592" t="b">
        <f>COUNTIF(Proposed!E$5:P$607,'2017'!A592)&gt;0</f>
        <v>1</v>
      </c>
    </row>
    <row r="593" spans="1:3" x14ac:dyDescent="0.2">
      <c r="A593" s="1" t="s">
        <v>593</v>
      </c>
      <c r="B593" s="2">
        <v>70340</v>
      </c>
      <c r="C593" t="b">
        <f>COUNTIF(Proposed!E$5:P$607,'2017'!A593)&gt;0</f>
        <v>1</v>
      </c>
    </row>
    <row r="594" spans="1:3" x14ac:dyDescent="0.2">
      <c r="A594" s="1" t="s">
        <v>594</v>
      </c>
      <c r="B594" s="2">
        <v>67454</v>
      </c>
      <c r="C594" t="b">
        <f>COUNTIF(Proposed!E$5:P$607,'2017'!A594)&gt;0</f>
        <v>1</v>
      </c>
    </row>
    <row r="595" spans="1:3" x14ac:dyDescent="0.2">
      <c r="A595" s="1" t="s">
        <v>595</v>
      </c>
      <c r="B595" s="2">
        <v>67308</v>
      </c>
      <c r="C595" t="b">
        <f>COUNTIF(Proposed!E$5:P$607,'2017'!A595)&gt;0</f>
        <v>1</v>
      </c>
    </row>
    <row r="596" spans="1:3" x14ac:dyDescent="0.2">
      <c r="A596" s="1" t="s">
        <v>596</v>
      </c>
      <c r="B596" s="2">
        <v>67417</v>
      </c>
      <c r="C596" t="b">
        <f>COUNTIF(Proposed!E$5:P$607,'2017'!A596)&gt;0</f>
        <v>1</v>
      </c>
    </row>
    <row r="597" spans="1:3" x14ac:dyDescent="0.2">
      <c r="A597" s="1" t="s">
        <v>597</v>
      </c>
      <c r="B597" s="2">
        <v>67597</v>
      </c>
      <c r="C597" t="b">
        <f>COUNTIF(Proposed!E$5:P$607,'2017'!A597)&gt;0</f>
        <v>1</v>
      </c>
    </row>
    <row r="598" spans="1:3" x14ac:dyDescent="0.2">
      <c r="A598" s="1" t="s">
        <v>598</v>
      </c>
      <c r="B598" s="2">
        <v>62150.584795321636</v>
      </c>
      <c r="C598" t="b">
        <f>COUNTIF(Proposed!E$5:P$607,'2017'!A598)&gt;0</f>
        <v>1</v>
      </c>
    </row>
    <row r="599" spans="1:3" x14ac:dyDescent="0.2">
      <c r="A599" s="1" t="s">
        <v>599</v>
      </c>
      <c r="B599" s="2">
        <v>85786</v>
      </c>
      <c r="C599" t="b">
        <f>COUNTIF(Proposed!E$5:P$607,'2017'!A599)&gt;0</f>
        <v>1</v>
      </c>
    </row>
    <row r="600" spans="1:3" x14ac:dyDescent="0.2">
      <c r="A600" s="1" t="s">
        <v>600</v>
      </c>
      <c r="B600" s="2">
        <v>63739</v>
      </c>
      <c r="C600" t="b">
        <f>COUNTIF(Proposed!E$5:P$607,'2017'!A600)&gt;0</f>
        <v>1</v>
      </c>
    </row>
    <row r="601" spans="1:3" x14ac:dyDescent="0.2">
      <c r="A601" s="1" t="s">
        <v>601</v>
      </c>
      <c r="B601" s="2">
        <v>71918</v>
      </c>
      <c r="C601" t="b">
        <f>COUNTIF(Proposed!E$5:P$607,'2017'!A601)&gt;0</f>
        <v>1</v>
      </c>
    </row>
    <row r="602" spans="1:3" x14ac:dyDescent="0.2">
      <c r="A602" s="1" t="s">
        <v>602</v>
      </c>
      <c r="B602" s="2">
        <v>85617</v>
      </c>
      <c r="C602" t="b">
        <f>COUNTIF(Proposed!E$5:P$607,'2017'!A602)&gt;0</f>
        <v>1</v>
      </c>
    </row>
    <row r="603" spans="1:3" x14ac:dyDescent="0.2">
      <c r="A603" s="1" t="s">
        <v>603</v>
      </c>
      <c r="B603" s="2">
        <v>74237</v>
      </c>
      <c r="C603" t="b">
        <f>COUNTIF(Proposed!E$5:P$607,'2017'!A603)&gt;0</f>
        <v>1</v>
      </c>
    </row>
    <row r="604" spans="1:3" x14ac:dyDescent="0.2">
      <c r="A604" s="1" t="s">
        <v>604</v>
      </c>
      <c r="B604" s="2">
        <v>67280</v>
      </c>
      <c r="C604" t="b">
        <f>COUNTIF(Proposed!E$5:P$607,'2017'!A604)&gt;0</f>
        <v>1</v>
      </c>
    </row>
    <row r="605" spans="1:3" x14ac:dyDescent="0.2">
      <c r="A605" s="1" t="s">
        <v>605</v>
      </c>
      <c r="B605" s="2">
        <v>86507</v>
      </c>
      <c r="C605" t="b">
        <f>COUNTIF(Proposed!E$5:P$607,'2017'!A605)&gt;0</f>
        <v>1</v>
      </c>
    </row>
    <row r="606" spans="1:3" x14ac:dyDescent="0.2">
      <c r="A606" s="1" t="s">
        <v>606</v>
      </c>
      <c r="B606" s="2">
        <v>80763</v>
      </c>
      <c r="C606" t="b">
        <f>COUNTIF(Proposed!E$5:P$607,'2017'!A606)&gt;0</f>
        <v>1</v>
      </c>
    </row>
    <row r="607" spans="1:3" x14ac:dyDescent="0.2">
      <c r="A607" s="1" t="s">
        <v>607</v>
      </c>
      <c r="B607" s="2">
        <v>81410</v>
      </c>
      <c r="C607" t="b">
        <f>COUNTIF(Proposed!E$5:P$607,'2017'!A607)&gt;0</f>
        <v>1</v>
      </c>
    </row>
    <row r="608" spans="1:3" x14ac:dyDescent="0.2">
      <c r="A608" s="1" t="s">
        <v>608</v>
      </c>
      <c r="B608" s="2">
        <v>69016</v>
      </c>
      <c r="C608" t="b">
        <f>COUNTIF(Proposed!E$5:P$607,'2017'!A608)&gt;0</f>
        <v>1</v>
      </c>
    </row>
    <row r="609" spans="1:3" x14ac:dyDescent="0.2">
      <c r="A609" s="1" t="s">
        <v>609</v>
      </c>
      <c r="B609" s="2">
        <v>79254</v>
      </c>
      <c r="C609" t="b">
        <f>COUNTIF(Proposed!E$5:P$607,'2017'!A609)&gt;0</f>
        <v>1</v>
      </c>
    </row>
    <row r="610" spans="1:3" x14ac:dyDescent="0.2">
      <c r="A610" s="1" t="s">
        <v>610</v>
      </c>
      <c r="B610" s="2">
        <v>80782</v>
      </c>
      <c r="C610" t="b">
        <f>COUNTIF(Proposed!E$5:P$607,'2017'!A610)&gt;0</f>
        <v>1</v>
      </c>
    </row>
    <row r="611" spans="1:3" x14ac:dyDescent="0.2">
      <c r="A611" s="1" t="s">
        <v>611</v>
      </c>
      <c r="B611" s="2">
        <v>72888</v>
      </c>
      <c r="C611" t="b">
        <f>COUNTIF(Proposed!E$5:P$607,'2017'!A611)&gt;0</f>
        <v>1</v>
      </c>
    </row>
    <row r="612" spans="1:3" x14ac:dyDescent="0.2">
      <c r="A612" s="1" t="s">
        <v>612</v>
      </c>
      <c r="B612" s="2">
        <v>74890</v>
      </c>
      <c r="C612" t="b">
        <f>COUNTIF(Proposed!E$5:P$607,'2017'!A612)&gt;0</f>
        <v>1</v>
      </c>
    </row>
    <row r="613" spans="1:3" x14ac:dyDescent="0.2">
      <c r="A613" s="1" t="s">
        <v>613</v>
      </c>
      <c r="B613" s="2">
        <v>72477</v>
      </c>
      <c r="C613" t="b">
        <f>COUNTIF(Proposed!E$5:P$607,'2017'!A613)&gt;0</f>
        <v>1</v>
      </c>
    </row>
    <row r="614" spans="1:3" x14ac:dyDescent="0.2">
      <c r="A614" s="1" t="s">
        <v>614</v>
      </c>
      <c r="B614" s="2">
        <v>63846</v>
      </c>
      <c r="C614" t="b">
        <f>COUNTIF(Proposed!E$5:P$607,'2017'!A614)&gt;0</f>
        <v>1</v>
      </c>
    </row>
    <row r="615" spans="1:3" x14ac:dyDescent="0.2">
      <c r="A615" s="1" t="s">
        <v>615</v>
      </c>
      <c r="B615" s="2">
        <v>65967</v>
      </c>
      <c r="C615" t="b">
        <f>COUNTIF(Proposed!E$5:P$607,'2017'!A615)&gt;0</f>
        <v>1</v>
      </c>
    </row>
    <row r="616" spans="1:3" x14ac:dyDescent="0.2">
      <c r="A616" s="1" t="s">
        <v>616</v>
      </c>
      <c r="B616" s="2">
        <v>82277</v>
      </c>
      <c r="C616" t="b">
        <f>COUNTIF(Proposed!E$5:P$607,'2017'!A616)&gt;0</f>
        <v>1</v>
      </c>
    </row>
    <row r="617" spans="1:3" x14ac:dyDescent="0.2">
      <c r="A617" s="1" t="s">
        <v>617</v>
      </c>
      <c r="B617" s="2">
        <v>67602</v>
      </c>
      <c r="C617" t="b">
        <f>COUNTIF(Proposed!E$5:P$607,'2017'!A617)&gt;0</f>
        <v>1</v>
      </c>
    </row>
    <row r="618" spans="1:3" x14ac:dyDescent="0.2">
      <c r="A618" s="1" t="s">
        <v>618</v>
      </c>
      <c r="B618" s="2">
        <v>92418</v>
      </c>
      <c r="C618" t="b">
        <f>COUNTIF(Proposed!E$5:P$607,'2017'!A618)&gt;0</f>
        <v>1</v>
      </c>
    </row>
    <row r="619" spans="1:3" x14ac:dyDescent="0.2">
      <c r="A619" s="1" t="s">
        <v>619</v>
      </c>
      <c r="B619" s="2">
        <v>73257</v>
      </c>
      <c r="C619" t="b">
        <f>COUNTIF(Proposed!E$5:P$607,'2017'!A619)&gt;0</f>
        <v>1</v>
      </c>
    </row>
    <row r="620" spans="1:3" x14ac:dyDescent="0.2">
      <c r="A620" s="1" t="s">
        <v>620</v>
      </c>
      <c r="B620" s="2">
        <v>77348</v>
      </c>
      <c r="C620" t="b">
        <f>COUNTIF(Proposed!E$5:P$607,'2017'!A620)&gt;0</f>
        <v>1</v>
      </c>
    </row>
    <row r="621" spans="1:3" x14ac:dyDescent="0.2">
      <c r="A621" s="1" t="s">
        <v>621</v>
      </c>
      <c r="B621" s="2">
        <v>64009</v>
      </c>
      <c r="C621" t="b">
        <f>COUNTIF(Proposed!E$5:P$607,'2017'!A621)&gt;0</f>
        <v>1</v>
      </c>
    </row>
    <row r="622" spans="1:3" x14ac:dyDescent="0.2">
      <c r="A622" s="1" t="s">
        <v>622</v>
      </c>
      <c r="B622" s="2">
        <v>74375</v>
      </c>
      <c r="C622" t="b">
        <f>COUNTIF(Proposed!E$5:P$607,'2017'!A622)&gt;0</f>
        <v>1</v>
      </c>
    </row>
    <row r="623" spans="1:3" x14ac:dyDescent="0.2">
      <c r="A623" s="1" t="s">
        <v>623</v>
      </c>
      <c r="B623" s="2">
        <v>63846</v>
      </c>
      <c r="C623" t="b">
        <f>COUNTIF(Proposed!E$5:P$607,'2017'!A623)&gt;0</f>
        <v>1</v>
      </c>
    </row>
    <row r="624" spans="1:3" x14ac:dyDescent="0.2">
      <c r="A624" s="1" t="s">
        <v>624</v>
      </c>
      <c r="B624" s="2">
        <v>66391</v>
      </c>
      <c r="C624" t="b">
        <f>COUNTIF(Proposed!E$5:P$607,'2017'!A624)&gt;0</f>
        <v>1</v>
      </c>
    </row>
    <row r="625" spans="1:3" x14ac:dyDescent="0.2">
      <c r="A625" s="1" t="s">
        <v>625</v>
      </c>
      <c r="B625" s="2">
        <v>82136</v>
      </c>
      <c r="C625" t="b">
        <f>COUNTIF(Proposed!E$5:P$607,'2017'!A625)&gt;0</f>
        <v>1</v>
      </c>
    </row>
    <row r="626" spans="1:3" x14ac:dyDescent="0.2">
      <c r="A626" s="1" t="s">
        <v>626</v>
      </c>
      <c r="B626" s="2">
        <v>75349</v>
      </c>
      <c r="C626" t="b">
        <f>COUNTIF(Proposed!E$5:P$607,'2017'!A626)&gt;0</f>
        <v>1</v>
      </c>
    </row>
    <row r="627" spans="1:3" x14ac:dyDescent="0.2">
      <c r="A627" s="1" t="s">
        <v>627</v>
      </c>
      <c r="B627" s="2">
        <v>66771</v>
      </c>
      <c r="C627" t="b">
        <f>COUNTIF(Proposed!E$5:P$607,'2017'!A627)&gt;0</f>
        <v>1</v>
      </c>
    </row>
    <row r="628" spans="1:3" x14ac:dyDescent="0.2">
      <c r="A628" s="1" t="s">
        <v>628</v>
      </c>
      <c r="B628" s="2">
        <v>72497</v>
      </c>
      <c r="C628" t="b">
        <f>COUNTIF(Proposed!E$5:P$607,'2017'!A628)&gt;0</f>
        <v>1</v>
      </c>
    </row>
    <row r="629" spans="1:3" x14ac:dyDescent="0.2">
      <c r="A629" s="1" t="s">
        <v>629</v>
      </c>
      <c r="B629" s="2">
        <v>73595</v>
      </c>
      <c r="C629" t="b">
        <f>COUNTIF(Proposed!E$5:P$607,'2017'!A629)&gt;0</f>
        <v>1</v>
      </c>
    </row>
    <row r="630" spans="1:3" x14ac:dyDescent="0.2">
      <c r="A630" s="1" t="s">
        <v>630</v>
      </c>
      <c r="B630" s="2">
        <v>57670</v>
      </c>
      <c r="C630" t="b">
        <f>COUNTIF(Proposed!E$5:P$607,'2017'!A630)&gt;0</f>
        <v>1</v>
      </c>
    </row>
    <row r="631" spans="1:3" x14ac:dyDescent="0.2">
      <c r="A631" s="1" t="s">
        <v>631</v>
      </c>
      <c r="B631" s="2">
        <v>55995</v>
      </c>
      <c r="C631" t="b">
        <f>COUNTIF(Proposed!E$5:P$607,'2017'!A631)&gt;0</f>
        <v>1</v>
      </c>
    </row>
    <row r="632" spans="1:3" x14ac:dyDescent="0.2">
      <c r="A632" s="1" t="s">
        <v>632</v>
      </c>
      <c r="B632" s="2">
        <v>69137</v>
      </c>
      <c r="C632" t="b">
        <f>COUNTIF(Proposed!E$5:P$607,'2017'!A632)&gt;0</f>
        <v>1</v>
      </c>
    </row>
    <row r="633" spans="1:3" x14ac:dyDescent="0.2">
      <c r="A633" s="1" t="s">
        <v>633</v>
      </c>
      <c r="B633" s="2">
        <v>82727</v>
      </c>
      <c r="C633" t="b">
        <f>COUNTIF(Proposed!E$5:P$607,'2017'!A633)&gt;0</f>
        <v>1</v>
      </c>
    </row>
    <row r="634" spans="1:3" x14ac:dyDescent="0.2">
      <c r="A634" s="1" t="s">
        <v>634</v>
      </c>
      <c r="B634" s="2">
        <v>76170</v>
      </c>
      <c r="C634" t="b">
        <f>COUNTIF(Proposed!E$5:P$607,'2017'!A634)&gt;0</f>
        <v>1</v>
      </c>
    </row>
    <row r="635" spans="1:3" x14ac:dyDescent="0.2">
      <c r="A635" s="1" t="s">
        <v>635</v>
      </c>
      <c r="B635" s="2">
        <v>79112</v>
      </c>
      <c r="C635" t="b">
        <f>COUNTIF(Proposed!E$5:P$607,'2017'!A635)&gt;0</f>
        <v>1</v>
      </c>
    </row>
    <row r="636" spans="1:3" x14ac:dyDescent="0.2">
      <c r="A636" s="1" t="s">
        <v>636</v>
      </c>
      <c r="B636" s="2">
        <v>60770</v>
      </c>
      <c r="C636" t="b">
        <f>COUNTIF(Proposed!E$5:P$607,'2017'!A636)&gt;0</f>
        <v>1</v>
      </c>
    </row>
    <row r="637" spans="1:3" x14ac:dyDescent="0.2">
      <c r="A637" s="1" t="s">
        <v>637</v>
      </c>
      <c r="B637" s="2">
        <v>60301</v>
      </c>
      <c r="C637" t="b">
        <f>COUNTIF(Proposed!E$5:P$607,'2017'!A637)&gt;0</f>
        <v>1</v>
      </c>
    </row>
    <row r="638" spans="1:3" x14ac:dyDescent="0.2">
      <c r="A638" s="1" t="s">
        <v>638</v>
      </c>
      <c r="B638" s="2">
        <v>59971</v>
      </c>
      <c r="C638" t="b">
        <f>COUNTIF(Proposed!E$5:P$607,'2017'!A638)&gt;0</f>
        <v>1</v>
      </c>
    </row>
    <row r="639" spans="1:3" x14ac:dyDescent="0.2">
      <c r="A639" s="1" t="s">
        <v>639</v>
      </c>
      <c r="B639" s="2">
        <v>73893</v>
      </c>
      <c r="C639" t="b">
        <f>COUNTIF(Proposed!E$5:P$607,'2017'!A639)&gt;0</f>
        <v>1</v>
      </c>
    </row>
    <row r="640" spans="1:3" x14ac:dyDescent="0.2">
      <c r="A640" s="1" t="s">
        <v>640</v>
      </c>
      <c r="B640" s="2">
        <v>60625</v>
      </c>
      <c r="C640" t="b">
        <f>COUNTIF(Proposed!E$5:P$607,'2017'!A640)&gt;0</f>
        <v>1</v>
      </c>
    </row>
    <row r="641" spans="1:3" x14ac:dyDescent="0.2">
      <c r="A641" s="1" t="s">
        <v>641</v>
      </c>
      <c r="B641" s="2">
        <v>73802</v>
      </c>
      <c r="C641" t="b">
        <f>COUNTIF(Proposed!E$5:P$607,'2017'!A641)&gt;0</f>
        <v>1</v>
      </c>
    </row>
    <row r="642" spans="1:3" x14ac:dyDescent="0.2">
      <c r="A642" s="1" t="s">
        <v>642</v>
      </c>
      <c r="B642" s="2">
        <v>77757</v>
      </c>
      <c r="C642" t="b">
        <f>COUNTIF(Proposed!E$5:P$607,'2017'!A642)&gt;0</f>
        <v>1</v>
      </c>
    </row>
    <row r="643" spans="1:3" x14ac:dyDescent="0.2">
      <c r="A643" s="1" t="s">
        <v>643</v>
      </c>
      <c r="B643" s="2">
        <v>50425</v>
      </c>
      <c r="C643" t="b">
        <f>COUNTIF(Proposed!E$5:P$607,'2017'!A643)&gt;0</f>
        <v>1</v>
      </c>
    </row>
    <row r="644" spans="1:3" x14ac:dyDescent="0.2">
      <c r="A644" s="1" t="s">
        <v>644</v>
      </c>
      <c r="B644" s="2">
        <v>77087</v>
      </c>
      <c r="C644" t="b">
        <f>COUNTIF(Proposed!E$5:P$607,'2017'!A644)&gt;0</f>
        <v>1</v>
      </c>
    </row>
    <row r="645" spans="1:3" x14ac:dyDescent="0.2">
      <c r="A645" s="1" t="s">
        <v>645</v>
      </c>
      <c r="B645" s="2">
        <v>72319</v>
      </c>
      <c r="C645" t="b">
        <f>COUNTIF(Proposed!E$5:P$607,'2017'!A645)&gt;0</f>
        <v>1</v>
      </c>
    </row>
    <row r="646" spans="1:3" x14ac:dyDescent="0.2">
      <c r="A646" s="1" t="s">
        <v>646</v>
      </c>
      <c r="B646" s="2">
        <v>77758</v>
      </c>
      <c r="C646" t="b">
        <f>COUNTIF(Proposed!E$5:P$607,'2017'!A646)&gt;0</f>
        <v>1</v>
      </c>
    </row>
    <row r="647" spans="1:3" x14ac:dyDescent="0.2">
      <c r="A647" s="1" t="s">
        <v>647</v>
      </c>
      <c r="B647" s="2">
        <v>76361</v>
      </c>
      <c r="C647" t="b">
        <f>COUNTIF(Proposed!E$5:P$607,'2017'!A647)&gt;0</f>
        <v>1</v>
      </c>
    </row>
    <row r="648" spans="1:3" x14ac:dyDescent="0.2">
      <c r="A648" s="1" t="s">
        <v>648</v>
      </c>
      <c r="B648" s="2">
        <v>82916</v>
      </c>
      <c r="C648" t="b">
        <f>COUNTIF(Proposed!E$5:P$607,'2017'!A648)&gt;0</f>
        <v>1</v>
      </c>
    </row>
    <row r="649" spans="1:3" x14ac:dyDescent="0.2">
      <c r="A649" s="1" t="s">
        <v>649</v>
      </c>
      <c r="B649" s="2">
        <v>52921</v>
      </c>
      <c r="C649" t="b">
        <f>COUNTIF(Proposed!E$5:P$607,'2017'!A649)&gt;0</f>
        <v>1</v>
      </c>
    </row>
    <row r="650" spans="1:3" x14ac:dyDescent="0.2">
      <c r="A650" s="1" t="s">
        <v>650</v>
      </c>
      <c r="B650" s="2">
        <v>77315</v>
      </c>
      <c r="C650" t="b">
        <f>COUNTIF(Proposed!E$5:P$607,'2017'!A650)&gt;0</f>
        <v>1</v>
      </c>
    </row>
    <row r="651" spans="1:3" x14ac:dyDescent="0.2">
      <c r="A651" s="1" t="s">
        <v>651</v>
      </c>
      <c r="B651" s="2">
        <v>75856</v>
      </c>
      <c r="C651" t="b">
        <f>COUNTIF(Proposed!E$5:P$607,'2017'!A651)&gt;0</f>
        <v>1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B6EEF6B-2E7D-5B46-9B44-20B5ACDAFA95}">
            <xm:f>COUNTIF(Proposed!E$4:P$607,A2)=0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A2:A651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2827-0C13-5B42-9EEE-1EE7F3C867B6}">
  <dimension ref="A1:P658"/>
  <sheetViews>
    <sheetView tabSelected="1" workbookViewId="0">
      <selection activeCell="E2" sqref="E2"/>
    </sheetView>
  </sheetViews>
  <sheetFormatPr baseColWidth="10" defaultRowHeight="16" x14ac:dyDescent="0.2"/>
  <cols>
    <col min="1" max="1" width="25.1640625" bestFit="1" customWidth="1"/>
    <col min="2" max="2" width="12.5" style="3" bestFit="1" customWidth="1"/>
    <col min="3" max="4" width="12.5" style="3" customWidth="1"/>
    <col min="5" max="5" width="32.6640625" bestFit="1" customWidth="1"/>
    <col min="6" max="6" width="33" bestFit="1" customWidth="1"/>
    <col min="7" max="7" width="25.1640625" bestFit="1" customWidth="1"/>
    <col min="8" max="8" width="25.5" bestFit="1" customWidth="1"/>
    <col min="9" max="9" width="26.33203125" bestFit="1" customWidth="1"/>
    <col min="10" max="10" width="24.5" bestFit="1" customWidth="1"/>
    <col min="11" max="11" width="31.5" bestFit="1" customWidth="1"/>
    <col min="12" max="12" width="22.1640625" bestFit="1" customWidth="1"/>
    <col min="13" max="13" width="24.6640625" bestFit="1" customWidth="1"/>
    <col min="14" max="14" width="25.5" bestFit="1" customWidth="1"/>
  </cols>
  <sheetData>
    <row r="1" spans="1:16" x14ac:dyDescent="0.2">
      <c r="A1" t="s">
        <v>740</v>
      </c>
      <c r="C1" s="8">
        <v>78190.232558139527</v>
      </c>
      <c r="D1" s="8">
        <v>154977.50392474391</v>
      </c>
    </row>
    <row r="2" spans="1:16" x14ac:dyDescent="0.2">
      <c r="C2" s="7">
        <f>SUM(C4:C79)</f>
        <v>600</v>
      </c>
      <c r="D2" s="7">
        <f>SUM(D4:D79)</f>
        <v>300</v>
      </c>
    </row>
    <row r="3" spans="1:16" x14ac:dyDescent="0.2">
      <c r="A3" s="5" t="s">
        <v>652</v>
      </c>
      <c r="B3" s="6" t="s">
        <v>1</v>
      </c>
      <c r="C3" s="6" t="s">
        <v>660</v>
      </c>
      <c r="D3" s="6" t="s">
        <v>741</v>
      </c>
    </row>
    <row r="4" spans="1:16" s="5" customFormat="1" x14ac:dyDescent="0.2">
      <c r="A4" t="s">
        <v>735</v>
      </c>
      <c r="B4" s="4">
        <f>_xlfn.IFNA(VLOOKUP(E4, '2017'!A$1:B$651, 2), 0)+_xlfn.IFNA(VLOOKUP(F4, '2017'!A$1:B$651, 2), 0)+_xlfn.IFNA(VLOOKUP(G4, '2017'!A$1:B$651, 2), 0)+_xlfn.IFNA(VLOOKUP(H4, '2017'!A$1:B$651, 2), 0)+_xlfn.IFNA(VLOOKUP(I4, '2017'!A$1:B$651, 2), 0)+_xlfn.IFNA(VLOOKUP(J4, '2017'!A$1:B$651, 2), 0)+_xlfn.IFNA(VLOOKUP(K4, '2017'!A$1:B$651, 2), 0)+_xlfn.IFNA(VLOOKUP(L4, '2017'!A$1:B$651, 2), 0)+_xlfn.IFNA(VLOOKUP(M4, '2017'!A$1:B$651, 2), 0)+_xlfn.IFNA(VLOOKUP(N4, '2017'!A$1:B$651, 2), 0)+_xlfn.IFNA(VLOOKUP(O4, '2017'!A$1:B$651, 2), 0)+_xlfn.IFNA(VLOOKUP(P4, '2017'!A$1:B$651, 2), 0)</f>
        <v>656221</v>
      </c>
      <c r="C4" s="4">
        <f>ROUND($B4/C$1, 0)</f>
        <v>8</v>
      </c>
      <c r="D4" s="4">
        <f>ROUND($B4/D$1, 0)</f>
        <v>4</v>
      </c>
      <c r="E4" t="s">
        <v>371</v>
      </c>
      <c r="F4" t="s">
        <v>403</v>
      </c>
      <c r="G4" t="s">
        <v>35</v>
      </c>
      <c r="H4" t="s">
        <v>361</v>
      </c>
      <c r="I4" t="s">
        <v>372</v>
      </c>
      <c r="J4" t="s">
        <v>525</v>
      </c>
      <c r="K4" t="s">
        <v>35</v>
      </c>
      <c r="L4" t="s">
        <v>99</v>
      </c>
      <c r="M4"/>
      <c r="N4"/>
      <c r="O4"/>
    </row>
    <row r="5" spans="1:16" x14ac:dyDescent="0.2">
      <c r="A5" t="s">
        <v>726</v>
      </c>
      <c r="B5" s="4">
        <f>_xlfn.IFNA(VLOOKUP(E5, '2017'!A$1:B$651, 2), 0)+_xlfn.IFNA(VLOOKUP(F5, '2017'!A$1:B$651, 2), 0)+_xlfn.IFNA(VLOOKUP(G5, '2017'!A$1:B$651, 2), 0)+_xlfn.IFNA(VLOOKUP(H5, '2017'!A$1:B$651, 2), 0)+_xlfn.IFNA(VLOOKUP(I5, '2017'!A$1:B$651, 2), 0)+_xlfn.IFNA(VLOOKUP(J5, '2017'!A$1:B$651, 2), 0)+_xlfn.IFNA(VLOOKUP(K5, '2017'!A$1:B$651, 2), 0)+_xlfn.IFNA(VLOOKUP(L5, '2017'!A$1:B$651, 2), 0)+_xlfn.IFNA(VLOOKUP(M5, '2017'!A$1:B$651, 2), 0)+_xlfn.IFNA(VLOOKUP(N5, '2017'!A$1:B$651, 2), 0)+_xlfn.IFNA(VLOOKUP(O5, '2017'!A$1:B$651, 2), 0)+_xlfn.IFNA(VLOOKUP(P5, '2017'!A$1:B$651, 2), 0)</f>
        <v>773396</v>
      </c>
      <c r="C5" s="4">
        <f t="shared" ref="C5:C68" si="0">ROUND(B5/$C$1, 0)</f>
        <v>10</v>
      </c>
      <c r="D5" s="4">
        <f t="shared" ref="D5:D68" si="1">ROUND($B5/D$1, 0)</f>
        <v>5</v>
      </c>
      <c r="E5" t="s">
        <v>629</v>
      </c>
      <c r="F5" t="s">
        <v>504</v>
      </c>
      <c r="G5" t="s">
        <v>33</v>
      </c>
      <c r="H5" t="s">
        <v>350</v>
      </c>
      <c r="I5" t="s">
        <v>75</v>
      </c>
      <c r="J5" t="s">
        <v>460</v>
      </c>
      <c r="K5" t="s">
        <v>461</v>
      </c>
      <c r="L5" t="s">
        <v>635</v>
      </c>
      <c r="M5" t="s">
        <v>132</v>
      </c>
      <c r="N5" t="s">
        <v>386</v>
      </c>
    </row>
    <row r="6" spans="1:16" x14ac:dyDescent="0.2">
      <c r="A6" t="s">
        <v>686</v>
      </c>
      <c r="B6" s="4">
        <f>_xlfn.IFNA(VLOOKUP(E6, '2017'!A$1:B$651, 2), 0)+_xlfn.IFNA(VLOOKUP(F6, '2017'!A$1:B$651, 2), 0)+_xlfn.IFNA(VLOOKUP(G6, '2017'!A$1:B$651, 2), 0)+_xlfn.IFNA(VLOOKUP(H6, '2017'!A$1:B$651, 2), 0)+_xlfn.IFNA(VLOOKUP(I6, '2017'!A$1:B$651, 2), 0)+_xlfn.IFNA(VLOOKUP(J6, '2017'!A$1:B$651, 2), 0)+_xlfn.IFNA(VLOOKUP(K6, '2017'!A$1:B$651, 2), 0)+_xlfn.IFNA(VLOOKUP(L6, '2017'!A$1:B$651, 2), 0)+_xlfn.IFNA(VLOOKUP(M6, '2017'!A$1:B$651, 2), 0)+_xlfn.IFNA(VLOOKUP(N6, '2017'!A$1:B$651, 2), 0)+_xlfn.IFNA(VLOOKUP(O6, '2017'!A$1:B$651, 2), 0)+_xlfn.IFNA(VLOOKUP(P6, '2017'!A$1:B$651, 2), 0)</f>
        <v>770631</v>
      </c>
      <c r="C6" s="4">
        <f t="shared" si="0"/>
        <v>10</v>
      </c>
      <c r="D6" s="4">
        <f t="shared" si="1"/>
        <v>5</v>
      </c>
      <c r="E6" t="s">
        <v>49</v>
      </c>
      <c r="F6" t="s">
        <v>55</v>
      </c>
      <c r="G6" t="s">
        <v>54</v>
      </c>
      <c r="H6" t="s">
        <v>52</v>
      </c>
      <c r="I6" t="s">
        <v>51</v>
      </c>
      <c r="J6" t="s">
        <v>56</v>
      </c>
      <c r="K6" t="s">
        <v>50</v>
      </c>
      <c r="L6" t="s">
        <v>48</v>
      </c>
      <c r="M6" t="s">
        <v>53</v>
      </c>
      <c r="N6" t="s">
        <v>8</v>
      </c>
      <c r="O6" t="s">
        <v>600</v>
      </c>
    </row>
    <row r="7" spans="1:16" x14ac:dyDescent="0.2">
      <c r="A7" t="s">
        <v>685</v>
      </c>
      <c r="B7" s="4">
        <f>_xlfn.IFNA(VLOOKUP(E7, '2017'!A$1:B$651, 2), 0)+_xlfn.IFNA(VLOOKUP(F7, '2017'!A$1:B$651, 2), 0)+_xlfn.IFNA(VLOOKUP(G7, '2017'!A$1:B$651, 2), 0)+_xlfn.IFNA(VLOOKUP(H7, '2017'!A$1:B$651, 2), 0)+_xlfn.IFNA(VLOOKUP(I7, '2017'!A$1:B$651, 2), 0)+_xlfn.IFNA(VLOOKUP(J7, '2017'!A$1:B$651, 2), 0)+_xlfn.IFNA(VLOOKUP(K7, '2017'!A$1:B$651, 2), 0)+_xlfn.IFNA(VLOOKUP(L7, '2017'!A$1:B$651, 2), 0)+_xlfn.IFNA(VLOOKUP(M7, '2017'!A$1:B$651, 2), 0)+_xlfn.IFNA(VLOOKUP(N7, '2017'!A$1:B$651, 2), 0)+_xlfn.IFNA(VLOOKUP(O7, '2017'!A$1:B$651, 2), 0)+_xlfn.IFNA(VLOOKUP(P7, '2017'!A$1:B$651, 2), 0)</f>
        <v>705932</v>
      </c>
      <c r="C7" s="4">
        <f t="shared" si="0"/>
        <v>9</v>
      </c>
      <c r="D7" s="4">
        <f t="shared" si="1"/>
        <v>5</v>
      </c>
      <c r="E7" t="s">
        <v>638</v>
      </c>
      <c r="F7" t="s">
        <v>636</v>
      </c>
      <c r="G7" t="s">
        <v>595</v>
      </c>
      <c r="H7" t="s">
        <v>596</v>
      </c>
      <c r="I7" t="s">
        <v>178</v>
      </c>
      <c r="J7" t="s">
        <v>179</v>
      </c>
      <c r="K7" t="s">
        <v>637</v>
      </c>
      <c r="L7" t="s">
        <v>615</v>
      </c>
      <c r="M7" t="s">
        <v>614</v>
      </c>
      <c r="N7" t="s">
        <v>553</v>
      </c>
      <c r="O7" t="s">
        <v>259</v>
      </c>
    </row>
    <row r="8" spans="1:16" x14ac:dyDescent="0.2">
      <c r="A8" t="s">
        <v>664</v>
      </c>
      <c r="B8" s="4">
        <f>_xlfn.IFNA(VLOOKUP(E8, '2017'!A$1:B$651, 2), 0)+_xlfn.IFNA(VLOOKUP(F8, '2017'!A$1:B$651, 2), 0)+_xlfn.IFNA(VLOOKUP(G8, '2017'!A$1:B$651, 2), 0)+_xlfn.IFNA(VLOOKUP(H8, '2017'!A$1:B$651, 2), 0)+_xlfn.IFNA(VLOOKUP(I8, '2017'!A$1:B$651, 2), 0)+_xlfn.IFNA(VLOOKUP(J8, '2017'!A$1:B$651, 2), 0)+_xlfn.IFNA(VLOOKUP(K8, '2017'!A$1:B$651, 2), 0)+_xlfn.IFNA(VLOOKUP(L8, '2017'!A$1:B$651, 2), 0)+_xlfn.IFNA(VLOOKUP(M8, '2017'!A$1:B$651, 2), 0)+_xlfn.IFNA(VLOOKUP(N8, '2017'!A$1:B$651, 2), 0)+_xlfn.IFNA(VLOOKUP(O8, '2017'!A$1:B$651, 2), 0)+_xlfn.IFNA(VLOOKUP(P8, '2017'!A$1:B$651, 2), 0)</f>
        <v>566826</v>
      </c>
      <c r="C8" s="4">
        <f t="shared" si="0"/>
        <v>7</v>
      </c>
      <c r="D8" s="4">
        <f t="shared" si="1"/>
        <v>4</v>
      </c>
      <c r="E8" t="s">
        <v>306</v>
      </c>
      <c r="F8" t="s">
        <v>260</v>
      </c>
      <c r="G8" t="s">
        <v>502</v>
      </c>
      <c r="H8" t="s">
        <v>499</v>
      </c>
      <c r="I8" t="s">
        <v>78</v>
      </c>
      <c r="J8" t="s">
        <v>76</v>
      </c>
      <c r="K8" t="s">
        <v>77</v>
      </c>
      <c r="L8" t="s">
        <v>293</v>
      </c>
    </row>
    <row r="9" spans="1:16" x14ac:dyDescent="0.2">
      <c r="A9" t="s">
        <v>691</v>
      </c>
      <c r="B9" s="4">
        <f>_xlfn.IFNA(VLOOKUP(E9, '2017'!A$1:B$651, 2), 0)+_xlfn.IFNA(VLOOKUP(F9, '2017'!A$1:B$651, 2), 0)+_xlfn.IFNA(VLOOKUP(G9, '2017'!A$1:B$651, 2), 0)+_xlfn.IFNA(VLOOKUP(H9, '2017'!A$1:B$651, 2), 0)+_xlfn.IFNA(VLOOKUP(I9, '2017'!A$1:B$651, 2), 0)+_xlfn.IFNA(VLOOKUP(J9, '2017'!A$1:B$651, 2), 0)+_xlfn.IFNA(VLOOKUP(K9, '2017'!A$1:B$651, 2), 0)+_xlfn.IFNA(VLOOKUP(L9, '2017'!A$1:B$651, 2), 0)+_xlfn.IFNA(VLOOKUP(M9, '2017'!A$1:B$651, 2), 0)+_xlfn.IFNA(VLOOKUP(N9, '2017'!A$1:B$651, 2), 0)+_xlfn.IFNA(VLOOKUP(O9, '2017'!A$1:B$651, 2), 0)+_xlfn.IFNA(VLOOKUP(P9, '2017'!A$1:B$651, 2), 0)</f>
        <v>659710</v>
      </c>
      <c r="C9" s="4">
        <f t="shared" si="0"/>
        <v>8</v>
      </c>
      <c r="D9" s="4">
        <f t="shared" si="1"/>
        <v>4</v>
      </c>
      <c r="E9" t="s">
        <v>689</v>
      </c>
      <c r="F9" t="s">
        <v>447</v>
      </c>
      <c r="G9" t="s">
        <v>418</v>
      </c>
      <c r="H9" t="s">
        <v>404</v>
      </c>
      <c r="I9" t="s">
        <v>294</v>
      </c>
      <c r="J9" t="s">
        <v>509</v>
      </c>
      <c r="K9" t="s">
        <v>513</v>
      </c>
      <c r="L9" t="s">
        <v>110</v>
      </c>
    </row>
    <row r="10" spans="1:16" x14ac:dyDescent="0.2">
      <c r="A10" t="s">
        <v>737</v>
      </c>
      <c r="B10" s="4">
        <f>_xlfn.IFNA(VLOOKUP(E10, '2017'!A$1:B$651, 2), 0)+_xlfn.IFNA(VLOOKUP(F10, '2017'!A$1:B$651, 2), 0)+_xlfn.IFNA(VLOOKUP(G10, '2017'!A$1:B$651, 2), 0)+_xlfn.IFNA(VLOOKUP(H10, '2017'!A$1:B$651, 2), 0)+_xlfn.IFNA(VLOOKUP(I10, '2017'!A$1:B$651, 2), 0)+_xlfn.IFNA(VLOOKUP(J10, '2017'!A$1:B$651, 2), 0)+_xlfn.IFNA(VLOOKUP(K10, '2017'!A$1:B$651, 2), 0)+_xlfn.IFNA(VLOOKUP(L10, '2017'!A$1:B$651, 2), 0)+_xlfn.IFNA(VLOOKUP(M10, '2017'!A$1:B$651, 2), 0)+_xlfn.IFNA(VLOOKUP(N10, '2017'!A$1:B$651, 2), 0)+_xlfn.IFNA(VLOOKUP(O10, '2017'!A$1:B$651, 2), 0)+_xlfn.IFNA(VLOOKUP(P10, '2017'!A$1:B$651, 2), 0)</f>
        <v>749368</v>
      </c>
      <c r="C10" s="4">
        <f t="shared" si="0"/>
        <v>10</v>
      </c>
      <c r="D10" s="4">
        <f t="shared" si="1"/>
        <v>5</v>
      </c>
      <c r="E10" t="s">
        <v>115</v>
      </c>
      <c r="F10" t="s">
        <v>85</v>
      </c>
      <c r="G10" t="s">
        <v>591</v>
      </c>
      <c r="H10" t="s">
        <v>2</v>
      </c>
      <c r="I10" t="s">
        <v>564</v>
      </c>
      <c r="J10" t="s">
        <v>565</v>
      </c>
      <c r="K10" t="s">
        <v>382</v>
      </c>
      <c r="L10" t="s">
        <v>250</v>
      </c>
      <c r="M10" t="s">
        <v>114</v>
      </c>
      <c r="N10" t="s">
        <v>113</v>
      </c>
      <c r="O10" t="s">
        <v>116</v>
      </c>
      <c r="P10" t="s">
        <v>343</v>
      </c>
    </row>
    <row r="11" spans="1:16" x14ac:dyDescent="0.2">
      <c r="A11" t="s">
        <v>736</v>
      </c>
      <c r="B11" s="4">
        <f>_xlfn.IFNA(VLOOKUP(E11, '2017'!A$1:B$651, 2), 0)+_xlfn.IFNA(VLOOKUP(F11, '2017'!A$1:B$651, 2), 0)+_xlfn.IFNA(VLOOKUP(G11, '2017'!A$1:B$651, 2), 0)+_xlfn.IFNA(VLOOKUP(H11, '2017'!A$1:B$651, 2), 0)+_xlfn.IFNA(VLOOKUP(I11, '2017'!A$1:B$651, 2), 0)+_xlfn.IFNA(VLOOKUP(J11, '2017'!A$1:B$651, 2), 0)+_xlfn.IFNA(VLOOKUP(K11, '2017'!A$1:B$651, 2), 0)+_xlfn.IFNA(VLOOKUP(L11, '2017'!A$1:B$651, 2), 0)+_xlfn.IFNA(VLOOKUP(M11, '2017'!A$1:B$651, 2), 0)+_xlfn.IFNA(VLOOKUP(N11, '2017'!A$1:B$651, 2), 0)+_xlfn.IFNA(VLOOKUP(O11, '2017'!A$1:B$651, 2), 0)+_xlfn.IFNA(VLOOKUP(P11, '2017'!A$1:B$651, 2), 0)</f>
        <v>630245</v>
      </c>
      <c r="C11" s="4">
        <f t="shared" si="0"/>
        <v>8</v>
      </c>
      <c r="D11" s="4">
        <f t="shared" si="1"/>
        <v>4</v>
      </c>
      <c r="E11" t="s">
        <v>391</v>
      </c>
      <c r="F11" t="s">
        <v>392</v>
      </c>
      <c r="G11" t="s">
        <v>580</v>
      </c>
      <c r="H11" t="s">
        <v>62</v>
      </c>
      <c r="I11" t="s">
        <v>360</v>
      </c>
      <c r="J11" t="s">
        <v>162</v>
      </c>
      <c r="K11" t="s">
        <v>105</v>
      </c>
      <c r="L11" t="s">
        <v>304</v>
      </c>
      <c r="M11" t="s">
        <v>450</v>
      </c>
      <c r="N11" t="s">
        <v>465</v>
      </c>
      <c r="O11" t="s">
        <v>433</v>
      </c>
    </row>
    <row r="12" spans="1:16" x14ac:dyDescent="0.2">
      <c r="A12" t="s">
        <v>707</v>
      </c>
      <c r="B12" s="4">
        <f>_xlfn.IFNA(VLOOKUP(E12, '2017'!A$1:B$651, 2), 0)+_xlfn.IFNA(VLOOKUP(F12, '2017'!A$1:B$651, 2), 0)+_xlfn.IFNA(VLOOKUP(G12, '2017'!A$1:B$651, 2), 0)+_xlfn.IFNA(VLOOKUP(H12, '2017'!A$1:B$651, 2), 0)+_xlfn.IFNA(VLOOKUP(I12, '2017'!A$1:B$651, 2), 0)+_xlfn.IFNA(VLOOKUP(J12, '2017'!A$1:B$651, 2), 0)+_xlfn.IFNA(VLOOKUP(K12, '2017'!A$1:B$651, 2), 0)+_xlfn.IFNA(VLOOKUP(L12, '2017'!A$1:B$651, 2), 0)+_xlfn.IFNA(VLOOKUP(M12, '2017'!A$1:B$651, 2), 0)+_xlfn.IFNA(VLOOKUP(N12, '2017'!A$1:B$651, 2), 0)+_xlfn.IFNA(VLOOKUP(O12, '2017'!A$1:B$651, 2), 0)+_xlfn.IFNA(VLOOKUP(P12, '2017'!A$1:B$651, 2), 0)</f>
        <v>649313.2488824043</v>
      </c>
      <c r="C12" s="4">
        <f t="shared" si="0"/>
        <v>8</v>
      </c>
      <c r="D12" s="4">
        <f t="shared" si="1"/>
        <v>4</v>
      </c>
      <c r="E12" t="s">
        <v>130</v>
      </c>
      <c r="F12" t="s">
        <v>140</v>
      </c>
      <c r="G12" t="s">
        <v>263</v>
      </c>
      <c r="H12" t="s">
        <v>308</v>
      </c>
      <c r="I12" t="s">
        <v>623</v>
      </c>
      <c r="J12" t="s">
        <v>287</v>
      </c>
      <c r="K12" t="s">
        <v>303</v>
      </c>
      <c r="L12" t="s">
        <v>43</v>
      </c>
      <c r="M12" t="s">
        <v>258</v>
      </c>
    </row>
    <row r="13" spans="1:16" x14ac:dyDescent="0.2">
      <c r="A13" t="s">
        <v>717</v>
      </c>
      <c r="B13" s="4">
        <f>_xlfn.IFNA(VLOOKUP(E13, '2017'!A$1:B$651, 2), 0)+_xlfn.IFNA(VLOOKUP(F13, '2017'!A$1:B$651, 2), 0)+_xlfn.IFNA(VLOOKUP(G13, '2017'!A$1:B$651, 2), 0)+_xlfn.IFNA(VLOOKUP(H13, '2017'!A$1:B$651, 2), 0)+_xlfn.IFNA(VLOOKUP(I13, '2017'!A$1:B$651, 2), 0)+_xlfn.IFNA(VLOOKUP(J13, '2017'!A$1:B$651, 2), 0)+_xlfn.IFNA(VLOOKUP(K13, '2017'!A$1:B$651, 2), 0)+_xlfn.IFNA(VLOOKUP(L13, '2017'!A$1:B$651, 2), 0)+_xlfn.IFNA(VLOOKUP(M13, '2017'!A$1:B$651, 2), 0)+_xlfn.IFNA(VLOOKUP(N13, '2017'!A$1:B$651, 2), 0)+_xlfn.IFNA(VLOOKUP(O13, '2017'!A$1:B$651, 2), 0)+_xlfn.IFNA(VLOOKUP(P13, '2017'!A$1:B$651, 2), 0)</f>
        <v>497356.52617084183</v>
      </c>
      <c r="C13" s="4">
        <f t="shared" si="0"/>
        <v>6</v>
      </c>
      <c r="D13" s="4">
        <f t="shared" si="1"/>
        <v>3</v>
      </c>
      <c r="E13" t="s">
        <v>455</v>
      </c>
      <c r="F13" t="s">
        <v>119</v>
      </c>
      <c r="G13" t="s">
        <v>118</v>
      </c>
      <c r="H13" t="s">
        <v>125</v>
      </c>
      <c r="I13" t="s">
        <v>80</v>
      </c>
      <c r="J13" t="s">
        <v>376</v>
      </c>
      <c r="K13" t="s">
        <v>186</v>
      </c>
      <c r="L13" t="s">
        <v>145</v>
      </c>
      <c r="M13" t="s">
        <v>375</v>
      </c>
    </row>
    <row r="14" spans="1:16" x14ac:dyDescent="0.2">
      <c r="A14" t="s">
        <v>666</v>
      </c>
      <c r="B14" s="4">
        <f>_xlfn.IFNA(VLOOKUP(E14, '2017'!A$1:B$651, 2), 0)+_xlfn.IFNA(VLOOKUP(F14, '2017'!A$1:B$651, 2), 0)+_xlfn.IFNA(VLOOKUP(G14, '2017'!A$1:B$651, 2), 0)+_xlfn.IFNA(VLOOKUP(H14, '2017'!A$1:B$651, 2), 0)+_xlfn.IFNA(VLOOKUP(I14, '2017'!A$1:B$651, 2), 0)+_xlfn.IFNA(VLOOKUP(J14, '2017'!A$1:B$651, 2), 0)+_xlfn.IFNA(VLOOKUP(K14, '2017'!A$1:B$651, 2), 0)+_xlfn.IFNA(VLOOKUP(L14, '2017'!A$1:B$651, 2), 0)+_xlfn.IFNA(VLOOKUP(M14, '2017'!A$1:B$651, 2), 0)+_xlfn.IFNA(VLOOKUP(N14, '2017'!A$1:B$651, 2), 0)+_xlfn.IFNA(VLOOKUP(O14, '2017'!A$1:B$651, 2), 0)+_xlfn.IFNA(VLOOKUP(P14, '2017'!A$1:B$651, 2), 0)</f>
        <v>650244</v>
      </c>
      <c r="C14" s="4">
        <f t="shared" si="0"/>
        <v>8</v>
      </c>
      <c r="D14" s="4">
        <f t="shared" si="1"/>
        <v>4</v>
      </c>
      <c r="E14" t="s">
        <v>593</v>
      </c>
      <c r="F14" t="s">
        <v>395</v>
      </c>
      <c r="G14" t="s">
        <v>277</v>
      </c>
      <c r="H14" t="s">
        <v>174</v>
      </c>
      <c r="I14" t="s">
        <v>24</v>
      </c>
      <c r="J14" t="s">
        <v>25</v>
      </c>
      <c r="K14" t="s">
        <v>612</v>
      </c>
      <c r="L14" t="s">
        <v>176</v>
      </c>
      <c r="M14" t="s">
        <v>175</v>
      </c>
    </row>
    <row r="15" spans="1:16" x14ac:dyDescent="0.2">
      <c r="A15" t="s">
        <v>681</v>
      </c>
      <c r="B15" s="4">
        <f>_xlfn.IFNA(VLOOKUP(E15, '2017'!A$1:B$651, 2), 0)+_xlfn.IFNA(VLOOKUP(F15, '2017'!A$1:B$651, 2), 0)+_xlfn.IFNA(VLOOKUP(G15, '2017'!A$1:B$651, 2), 0)+_xlfn.IFNA(VLOOKUP(H15, '2017'!A$1:B$651, 2), 0)+_xlfn.IFNA(VLOOKUP(I15, '2017'!A$1:B$651, 2), 0)+_xlfn.IFNA(VLOOKUP(J15, '2017'!A$1:B$651, 2), 0)+_xlfn.IFNA(VLOOKUP(K15, '2017'!A$1:B$651, 2), 0)+_xlfn.IFNA(VLOOKUP(L15, '2017'!A$1:B$651, 2), 0)+_xlfn.IFNA(VLOOKUP(M15, '2017'!A$1:B$651, 2), 0)+_xlfn.IFNA(VLOOKUP(N15, '2017'!A$1:B$651, 2), 0)+_xlfn.IFNA(VLOOKUP(O15, '2017'!A$1:B$651, 2), 0)+_xlfn.IFNA(VLOOKUP(P15, '2017'!A$1:B$651, 2), 0)</f>
        <v>510811</v>
      </c>
      <c r="C15" s="4">
        <f t="shared" si="0"/>
        <v>7</v>
      </c>
      <c r="D15" s="4">
        <f t="shared" si="1"/>
        <v>3</v>
      </c>
      <c r="E15" t="s">
        <v>141</v>
      </c>
      <c r="F15" t="s">
        <v>608</v>
      </c>
      <c r="G15" t="s">
        <v>567</v>
      </c>
      <c r="H15" t="s">
        <v>349</v>
      </c>
      <c r="I15" t="s">
        <v>205</v>
      </c>
      <c r="J15" t="s">
        <v>150</v>
      </c>
      <c r="K15" t="s">
        <v>157</v>
      </c>
    </row>
    <row r="16" spans="1:16" x14ac:dyDescent="0.2">
      <c r="A16" t="s">
        <v>692</v>
      </c>
      <c r="B16" s="4">
        <f>_xlfn.IFNA(VLOOKUP(E16, '2017'!A$1:B$651, 2), 0)+_xlfn.IFNA(VLOOKUP(F16, '2017'!A$1:B$651, 2), 0)+_xlfn.IFNA(VLOOKUP(G16, '2017'!A$1:B$651, 2), 0)+_xlfn.IFNA(VLOOKUP(H16, '2017'!A$1:B$651, 2), 0)+_xlfn.IFNA(VLOOKUP(I16, '2017'!A$1:B$651, 2), 0)+_xlfn.IFNA(VLOOKUP(J16, '2017'!A$1:B$651, 2), 0)+_xlfn.IFNA(VLOOKUP(K16, '2017'!A$1:B$651, 2), 0)+_xlfn.IFNA(VLOOKUP(L16, '2017'!A$1:B$651, 2), 0)+_xlfn.IFNA(VLOOKUP(M16, '2017'!A$1:B$651, 2), 0)+_xlfn.IFNA(VLOOKUP(N16, '2017'!A$1:B$651, 2), 0)+_xlfn.IFNA(VLOOKUP(O16, '2017'!A$1:B$651, 2), 0)+_xlfn.IFNA(VLOOKUP(P16, '2017'!A$1:B$651, 2), 0)</f>
        <v>510410</v>
      </c>
      <c r="C16" s="4">
        <f t="shared" si="0"/>
        <v>7</v>
      </c>
      <c r="D16" s="4">
        <f t="shared" si="1"/>
        <v>3</v>
      </c>
      <c r="E16" t="s">
        <v>540</v>
      </c>
      <c r="F16" t="s">
        <v>109</v>
      </c>
      <c r="G16" t="s">
        <v>584</v>
      </c>
      <c r="H16" t="s">
        <v>537</v>
      </c>
      <c r="I16" t="s">
        <v>398</v>
      </c>
      <c r="J16" t="s">
        <v>514</v>
      </c>
      <c r="K16" t="s">
        <v>581</v>
      </c>
    </row>
    <row r="17" spans="1:16" x14ac:dyDescent="0.2">
      <c r="A17" t="s">
        <v>675</v>
      </c>
      <c r="B17" s="4">
        <f>_xlfn.IFNA(VLOOKUP(E17, '2017'!A$1:B$651, 2), 0)+_xlfn.IFNA(VLOOKUP(F17, '2017'!A$1:B$651, 2), 0)+_xlfn.IFNA(VLOOKUP(G17, '2017'!A$1:B$651, 2), 0)+_xlfn.IFNA(VLOOKUP(H17, '2017'!A$1:B$651, 2), 0)+_xlfn.IFNA(VLOOKUP(I17, '2017'!A$1:B$651, 2), 0)+_xlfn.IFNA(VLOOKUP(J17, '2017'!A$1:B$651, 2), 0)+_xlfn.IFNA(VLOOKUP(K17, '2017'!A$1:B$651, 2), 0)+_xlfn.IFNA(VLOOKUP(L17, '2017'!A$1:B$651, 2), 0)+_xlfn.IFNA(VLOOKUP(M17, '2017'!A$1:B$651, 2), 0)+_xlfn.IFNA(VLOOKUP(N17, '2017'!A$1:B$651, 2), 0)+_xlfn.IFNA(VLOOKUP(O17, '2017'!A$1:B$651, 2), 0)+_xlfn.IFNA(VLOOKUP(P17, '2017'!A$1:B$651, 2), 0)</f>
        <v>405227</v>
      </c>
      <c r="C17" s="4">
        <f t="shared" si="0"/>
        <v>5</v>
      </c>
      <c r="D17" s="4">
        <f t="shared" si="1"/>
        <v>3</v>
      </c>
      <c r="E17" t="s">
        <v>560</v>
      </c>
      <c r="G17" t="s">
        <v>142</v>
      </c>
      <c r="H17" t="s">
        <v>190</v>
      </c>
      <c r="I17" t="s">
        <v>402</v>
      </c>
      <c r="J17" t="s">
        <v>489</v>
      </c>
      <c r="K17" t="s">
        <v>291</v>
      </c>
    </row>
    <row r="18" spans="1:16" x14ac:dyDescent="0.2">
      <c r="A18" t="s">
        <v>663</v>
      </c>
      <c r="B18" s="4">
        <f>_xlfn.IFNA(VLOOKUP(E18, '2017'!A$1:B$651, 2), 0)+_xlfn.IFNA(VLOOKUP(F18, '2017'!A$1:B$651, 2), 0)+_xlfn.IFNA(VLOOKUP(G18, '2017'!A$1:B$651, 2), 0)+_xlfn.IFNA(VLOOKUP(H18, '2017'!A$1:B$651, 2), 0)+_xlfn.IFNA(VLOOKUP(I18, '2017'!A$1:B$651, 2), 0)+_xlfn.IFNA(VLOOKUP(J18, '2017'!A$1:B$651, 2), 0)+_xlfn.IFNA(VLOOKUP(K18, '2017'!A$1:B$651, 2), 0)+_xlfn.IFNA(VLOOKUP(L18, '2017'!A$1:B$651, 2), 0)+_xlfn.IFNA(VLOOKUP(M18, '2017'!A$1:B$651, 2), 0)+_xlfn.IFNA(VLOOKUP(N18, '2017'!A$1:B$651, 2), 0)+_xlfn.IFNA(VLOOKUP(O18, '2017'!A$1:B$651, 2), 0)+_xlfn.IFNA(VLOOKUP(P18, '2017'!A$1:B$651, 2), 0)</f>
        <v>320535</v>
      </c>
      <c r="C18" s="4">
        <f t="shared" si="0"/>
        <v>4</v>
      </c>
      <c r="D18" s="4">
        <f t="shared" si="1"/>
        <v>2</v>
      </c>
      <c r="E18" t="s">
        <v>624</v>
      </c>
      <c r="F18" t="s">
        <v>26</v>
      </c>
      <c r="G18" t="s">
        <v>151</v>
      </c>
      <c r="H18" t="s">
        <v>640</v>
      </c>
      <c r="I18" t="s">
        <v>117</v>
      </c>
    </row>
    <row r="19" spans="1:16" x14ac:dyDescent="0.2">
      <c r="A19" t="s">
        <v>683</v>
      </c>
      <c r="B19" s="4">
        <f>_xlfn.IFNA(VLOOKUP(E19, '2017'!A$1:B$651, 2), 0)+_xlfn.IFNA(VLOOKUP(F19, '2017'!A$1:B$651, 2), 0)+_xlfn.IFNA(VLOOKUP(G19, '2017'!A$1:B$651, 2), 0)+_xlfn.IFNA(VLOOKUP(H19, '2017'!A$1:B$651, 2), 0)+_xlfn.IFNA(VLOOKUP(I19, '2017'!A$1:B$651, 2), 0)+_xlfn.IFNA(VLOOKUP(J19, '2017'!A$1:B$651, 2), 0)+_xlfn.IFNA(VLOOKUP(K19, '2017'!A$1:B$651, 2), 0)+_xlfn.IFNA(VLOOKUP(L19, '2017'!A$1:B$651, 2), 0)+_xlfn.IFNA(VLOOKUP(M19, '2017'!A$1:B$651, 2), 0)+_xlfn.IFNA(VLOOKUP(N19, '2017'!A$1:B$651, 2), 0)+_xlfn.IFNA(VLOOKUP(O19, '2017'!A$1:B$651, 2), 0)+_xlfn.IFNA(VLOOKUP(P19, '2017'!A$1:B$651, 2), 0)</f>
        <v>769806</v>
      </c>
      <c r="C19" s="4">
        <f t="shared" si="0"/>
        <v>10</v>
      </c>
      <c r="D19" s="4">
        <f t="shared" si="1"/>
        <v>5</v>
      </c>
      <c r="E19" t="s">
        <v>11</v>
      </c>
      <c r="F19" t="s">
        <v>362</v>
      </c>
      <c r="G19" t="s">
        <v>169</v>
      </c>
      <c r="H19" t="s">
        <v>170</v>
      </c>
      <c r="I19" t="s">
        <v>219</v>
      </c>
      <c r="J19" t="s">
        <v>98</v>
      </c>
      <c r="K19" t="s">
        <v>429</v>
      </c>
      <c r="L19" t="s">
        <v>430</v>
      </c>
      <c r="M19" t="s">
        <v>428</v>
      </c>
      <c r="N19" t="s">
        <v>237</v>
      </c>
      <c r="O19" t="s">
        <v>510</v>
      </c>
    </row>
    <row r="20" spans="1:16" x14ac:dyDescent="0.2">
      <c r="A20" t="s">
        <v>693</v>
      </c>
      <c r="B20" s="4">
        <f>_xlfn.IFNA(VLOOKUP(E20, '2017'!A$1:B$651, 2), 0)+_xlfn.IFNA(VLOOKUP(F20, '2017'!A$1:B$651, 2), 0)+_xlfn.IFNA(VLOOKUP(G20, '2017'!A$1:B$651, 2), 0)+_xlfn.IFNA(VLOOKUP(H20, '2017'!A$1:B$651, 2), 0)+_xlfn.IFNA(VLOOKUP(I20, '2017'!A$1:B$651, 2), 0)+_xlfn.IFNA(VLOOKUP(J20, '2017'!A$1:B$651, 2), 0)+_xlfn.IFNA(VLOOKUP(K20, '2017'!A$1:B$651, 2), 0)+_xlfn.IFNA(VLOOKUP(L20, '2017'!A$1:B$651, 2), 0)+_xlfn.IFNA(VLOOKUP(M20, '2017'!A$1:B$651, 2), 0)+_xlfn.IFNA(VLOOKUP(N20, '2017'!A$1:B$651, 2), 0)+_xlfn.IFNA(VLOOKUP(O20, '2017'!A$1:B$651, 2), 0)+_xlfn.IFNA(VLOOKUP(P20, '2017'!A$1:B$651, 2), 0)</f>
        <v>667760</v>
      </c>
      <c r="C20" s="4">
        <f t="shared" si="0"/>
        <v>9</v>
      </c>
      <c r="D20" s="4">
        <f t="shared" si="1"/>
        <v>4</v>
      </c>
      <c r="E20" t="s">
        <v>448</v>
      </c>
      <c r="F20" t="s">
        <v>449</v>
      </c>
      <c r="G20" t="s">
        <v>526</v>
      </c>
      <c r="H20" t="s">
        <v>123</v>
      </c>
      <c r="I20" t="s">
        <v>582</v>
      </c>
      <c r="J20" t="s">
        <v>579</v>
      </c>
      <c r="K20" t="s">
        <v>394</v>
      </c>
      <c r="L20" t="s">
        <v>222</v>
      </c>
      <c r="M20" t="s">
        <v>192</v>
      </c>
    </row>
    <row r="21" spans="1:16" x14ac:dyDescent="0.2">
      <c r="A21" t="s">
        <v>695</v>
      </c>
      <c r="B21" s="4">
        <f>_xlfn.IFNA(VLOOKUP(E21, '2017'!A$1:B$651, 2), 0)+_xlfn.IFNA(VLOOKUP(F21, '2017'!A$1:B$651, 2), 0)+_xlfn.IFNA(VLOOKUP(G21, '2017'!A$1:B$651, 2), 0)+_xlfn.IFNA(VLOOKUP(H21, '2017'!A$1:B$651, 2), 0)+_xlfn.IFNA(VLOOKUP(I21, '2017'!A$1:B$651, 2), 0)+_xlfn.IFNA(VLOOKUP(J21, '2017'!A$1:B$651, 2), 0)+_xlfn.IFNA(VLOOKUP(K21, '2017'!A$1:B$651, 2), 0)+_xlfn.IFNA(VLOOKUP(L21, '2017'!A$1:B$651, 2), 0)+_xlfn.IFNA(VLOOKUP(M21, '2017'!A$1:B$651, 2), 0)+_xlfn.IFNA(VLOOKUP(N21, '2017'!A$1:B$651, 2), 0)+_xlfn.IFNA(VLOOKUP(O21, '2017'!A$1:B$651, 2), 0)+_xlfn.IFNA(VLOOKUP(P21, '2017'!A$1:B$651, 2), 0)</f>
        <v>646976</v>
      </c>
      <c r="C21" s="4">
        <f t="shared" si="0"/>
        <v>8</v>
      </c>
      <c r="D21" s="4">
        <f t="shared" si="1"/>
        <v>4</v>
      </c>
      <c r="E21" t="s">
        <v>511</v>
      </c>
      <c r="F21" t="s">
        <v>363</v>
      </c>
      <c r="G21" t="s">
        <v>451</v>
      </c>
      <c r="H21" t="s">
        <v>73</v>
      </c>
      <c r="I21" t="s">
        <v>139</v>
      </c>
      <c r="J21" t="s">
        <v>384</v>
      </c>
      <c r="K21" t="s">
        <v>383</v>
      </c>
      <c r="L21" t="s">
        <v>400</v>
      </c>
      <c r="M21" t="s">
        <v>74</v>
      </c>
    </row>
    <row r="22" spans="1:16" x14ac:dyDescent="0.2">
      <c r="A22" t="s">
        <v>704</v>
      </c>
      <c r="B22" s="4">
        <f>_xlfn.IFNA(VLOOKUP(E22, '2017'!A$1:B$651, 2), 0)+_xlfn.IFNA(VLOOKUP(F22, '2017'!A$1:B$651, 2), 0)+_xlfn.IFNA(VLOOKUP(G22, '2017'!A$1:B$651, 2), 0)+_xlfn.IFNA(VLOOKUP(H22, '2017'!A$1:B$651, 2), 0)+_xlfn.IFNA(VLOOKUP(I22, '2017'!A$1:B$651, 2), 0)+_xlfn.IFNA(VLOOKUP(J22, '2017'!A$1:B$651, 2), 0)+_xlfn.IFNA(VLOOKUP(K22, '2017'!A$1:B$651, 2), 0)+_xlfn.IFNA(VLOOKUP(L22, '2017'!A$1:B$651, 2), 0)+_xlfn.IFNA(VLOOKUP(M22, '2017'!A$1:B$651, 2), 0)+_xlfn.IFNA(VLOOKUP(N22, '2017'!A$1:B$651, 2), 0)+_xlfn.IFNA(VLOOKUP(O22, '2017'!A$1:B$651, 2), 0)+_xlfn.IFNA(VLOOKUP(P22, '2017'!A$1:B$651, 2), 0)</f>
        <v>625312</v>
      </c>
      <c r="C22" s="4">
        <f t="shared" si="0"/>
        <v>8</v>
      </c>
      <c r="D22" s="4">
        <f t="shared" si="1"/>
        <v>4</v>
      </c>
      <c r="E22" t="s">
        <v>230</v>
      </c>
      <c r="F22" t="s">
        <v>177</v>
      </c>
      <c r="G22" t="s">
        <v>524</v>
      </c>
      <c r="H22" t="s">
        <v>415</v>
      </c>
      <c r="I22" t="s">
        <v>112</v>
      </c>
      <c r="J22" t="s">
        <v>17</v>
      </c>
      <c r="K22" t="s">
        <v>225</v>
      </c>
      <c r="L22" t="s">
        <v>501</v>
      </c>
    </row>
    <row r="23" spans="1:16" x14ac:dyDescent="0.2">
      <c r="A23" t="s">
        <v>661</v>
      </c>
      <c r="B23" s="4">
        <f>_xlfn.IFNA(VLOOKUP(E23, '2017'!A$1:B$651, 2), 0)+_xlfn.IFNA(VLOOKUP(F23, '2017'!A$1:B$651, 2), 0)+_xlfn.IFNA(VLOOKUP(G23, '2017'!A$1:B$651, 2), 0)+_xlfn.IFNA(VLOOKUP(H23, '2017'!A$1:B$651, 2), 0)+_xlfn.IFNA(VLOOKUP(I23, '2017'!A$1:B$651, 2), 0)+_xlfn.IFNA(VLOOKUP(J23, '2017'!A$1:B$651, 2), 0)+_xlfn.IFNA(VLOOKUP(K23, '2017'!A$1:B$651, 2), 0)+_xlfn.IFNA(VLOOKUP(L23, '2017'!A$1:B$651, 2), 0)+_xlfn.IFNA(VLOOKUP(M23, '2017'!A$1:B$651, 2), 0)+_xlfn.IFNA(VLOOKUP(N23, '2017'!A$1:B$651, 2), 0)+_xlfn.IFNA(VLOOKUP(O23, '2017'!A$1:B$651, 2), 0)+_xlfn.IFNA(VLOOKUP(P23, '2017'!A$1:B$651, 2), 0)</f>
        <v>498798</v>
      </c>
      <c r="C23" s="4">
        <f t="shared" si="0"/>
        <v>6</v>
      </c>
      <c r="D23" s="4">
        <f t="shared" si="1"/>
        <v>3</v>
      </c>
      <c r="E23" t="s">
        <v>138</v>
      </c>
      <c r="F23" t="s">
        <v>475</v>
      </c>
      <c r="G23" t="s">
        <v>58</v>
      </c>
      <c r="H23" t="s">
        <v>295</v>
      </c>
      <c r="I23" t="s">
        <v>100</v>
      </c>
      <c r="J23" t="s">
        <v>443</v>
      </c>
      <c r="K23" t="s">
        <v>466</v>
      </c>
    </row>
    <row r="24" spans="1:16" x14ac:dyDescent="0.2">
      <c r="A24" t="s">
        <v>720</v>
      </c>
      <c r="B24" s="4">
        <f>_xlfn.IFNA(VLOOKUP(E24, '2017'!A$1:B$651, 2), 0)+_xlfn.IFNA(VLOOKUP(F24, '2017'!A$1:B$651, 2), 0)+_xlfn.IFNA(VLOOKUP(G24, '2017'!A$1:B$651, 2), 0)+_xlfn.IFNA(VLOOKUP(H24, '2017'!A$1:B$651, 2), 0)+_xlfn.IFNA(VLOOKUP(I24, '2017'!A$1:B$651, 2), 0)+_xlfn.IFNA(VLOOKUP(J24, '2017'!A$1:B$651, 2), 0)+_xlfn.IFNA(VLOOKUP(K24, '2017'!A$1:B$651, 2), 0)+_xlfn.IFNA(VLOOKUP(L24, '2017'!A$1:B$651, 2), 0)+_xlfn.IFNA(VLOOKUP(M24, '2017'!A$1:B$651, 2), 0)+_xlfn.IFNA(VLOOKUP(N24, '2017'!A$1:B$651, 2), 0)+_xlfn.IFNA(VLOOKUP(O24, '2017'!A$1:B$651, 2), 0)+_xlfn.IFNA(VLOOKUP(P24, '2017'!A$1:B$651, 2), 0)</f>
        <v>542202</v>
      </c>
      <c r="C24" s="4">
        <f t="shared" si="0"/>
        <v>7</v>
      </c>
      <c r="D24" s="4">
        <f t="shared" si="1"/>
        <v>3</v>
      </c>
      <c r="E24" t="s">
        <v>183</v>
      </c>
      <c r="F24" t="s">
        <v>248</v>
      </c>
      <c r="G24" t="s">
        <v>4</v>
      </c>
      <c r="H24" t="s">
        <v>5</v>
      </c>
      <c r="I24" t="s">
        <v>613</v>
      </c>
      <c r="J24" t="s">
        <v>12</v>
      </c>
      <c r="K24" t="s">
        <v>446</v>
      </c>
      <c r="L24" t="s">
        <v>184</v>
      </c>
    </row>
    <row r="25" spans="1:16" x14ac:dyDescent="0.2">
      <c r="A25" t="s">
        <v>701</v>
      </c>
      <c r="B25" s="4">
        <f>_xlfn.IFNA(VLOOKUP(E25, '2017'!A$1:B$651, 2), 0)+_xlfn.IFNA(VLOOKUP(F25, '2017'!A$1:B$651, 2), 0)+_xlfn.IFNA(VLOOKUP(G25, '2017'!A$1:B$651, 2), 0)+_xlfn.IFNA(VLOOKUP(H25, '2017'!A$1:B$651, 2), 0)+_xlfn.IFNA(VLOOKUP(I25, '2017'!A$1:B$651, 2), 0)+_xlfn.IFNA(VLOOKUP(J25, '2017'!A$1:B$651, 2), 0)+_xlfn.IFNA(VLOOKUP(K25, '2017'!A$1:B$651, 2), 0)+_xlfn.IFNA(VLOOKUP(L25, '2017'!A$1:B$651, 2), 0)+_xlfn.IFNA(VLOOKUP(M25, '2017'!A$1:B$651, 2), 0)+_xlfn.IFNA(VLOOKUP(N25, '2017'!A$1:B$651, 2), 0)+_xlfn.IFNA(VLOOKUP(O25, '2017'!A$1:B$651, 2), 0)+_xlfn.IFNA(VLOOKUP(P25, '2017'!A$1:B$651, 2), 0)</f>
        <v>557703</v>
      </c>
      <c r="C25" s="4">
        <f t="shared" si="0"/>
        <v>7</v>
      </c>
      <c r="D25" s="4">
        <f t="shared" si="1"/>
        <v>4</v>
      </c>
      <c r="E25" t="s">
        <v>330</v>
      </c>
      <c r="F25" t="s">
        <v>203</v>
      </c>
      <c r="G25" t="s">
        <v>607</v>
      </c>
      <c r="H25" t="s">
        <v>365</v>
      </c>
      <c r="I25" t="s">
        <v>290</v>
      </c>
      <c r="J25" t="s">
        <v>45</v>
      </c>
      <c r="K25" t="s">
        <v>272</v>
      </c>
    </row>
    <row r="26" spans="1:16" x14ac:dyDescent="0.2">
      <c r="A26" t="s">
        <v>724</v>
      </c>
      <c r="B26" s="4">
        <f>_xlfn.IFNA(VLOOKUP(E26, '2017'!A$1:B$651, 2), 0)+_xlfn.IFNA(VLOOKUP(F26, '2017'!A$1:B$651, 2), 0)+_xlfn.IFNA(VLOOKUP(G26, '2017'!A$1:B$651, 2), 0)+_xlfn.IFNA(VLOOKUP(H26, '2017'!A$1:B$651, 2), 0)+_xlfn.IFNA(VLOOKUP(I26, '2017'!A$1:B$651, 2), 0)+_xlfn.IFNA(VLOOKUP(J26, '2017'!A$1:B$651, 2), 0)+_xlfn.IFNA(VLOOKUP(K26, '2017'!A$1:B$651, 2), 0)+_xlfn.IFNA(VLOOKUP(L26, '2017'!A$1:B$651, 2), 0)+_xlfn.IFNA(VLOOKUP(M26, '2017'!A$1:B$651, 2), 0)+_xlfn.IFNA(VLOOKUP(N26, '2017'!A$1:B$651, 2), 0)+_xlfn.IFNA(VLOOKUP(O26, '2017'!A$1:B$651, 2), 0)+_xlfn.IFNA(VLOOKUP(P26, '2017'!A$1:B$651, 2), 0)</f>
        <v>500021</v>
      </c>
      <c r="C26" s="4">
        <f t="shared" si="0"/>
        <v>6</v>
      </c>
      <c r="D26" s="4">
        <f t="shared" si="1"/>
        <v>3</v>
      </c>
      <c r="E26" t="s">
        <v>210</v>
      </c>
      <c r="F26" t="s">
        <v>209</v>
      </c>
      <c r="G26" t="s">
        <v>207</v>
      </c>
      <c r="H26" t="s">
        <v>206</v>
      </c>
      <c r="I26" t="s">
        <v>208</v>
      </c>
      <c r="J26" t="s">
        <v>198</v>
      </c>
      <c r="K26" t="s">
        <v>370</v>
      </c>
    </row>
    <row r="27" spans="1:16" x14ac:dyDescent="0.2">
      <c r="A27" t="s">
        <v>733</v>
      </c>
      <c r="B27" s="4">
        <f>_xlfn.IFNA(VLOOKUP(E27, '2017'!A$1:B$651, 2), 0)+_xlfn.IFNA(VLOOKUP(F27, '2017'!A$1:B$651, 2), 0)+_xlfn.IFNA(VLOOKUP(G27, '2017'!A$1:B$651, 2), 0)+_xlfn.IFNA(VLOOKUP(H27, '2017'!A$1:B$651, 2), 0)+_xlfn.IFNA(VLOOKUP(I27, '2017'!A$1:B$651, 2), 0)+_xlfn.IFNA(VLOOKUP(J27, '2017'!A$1:B$651, 2), 0)+_xlfn.IFNA(VLOOKUP(K27, '2017'!A$1:B$651, 2), 0)+_xlfn.IFNA(VLOOKUP(L27, '2017'!A$1:B$651, 2), 0)+_xlfn.IFNA(VLOOKUP(M27, '2017'!A$1:B$651, 2), 0)+_xlfn.IFNA(VLOOKUP(N27, '2017'!A$1:B$651, 2), 0)+_xlfn.IFNA(VLOOKUP(O27, '2017'!A$1:B$651, 2), 0)+_xlfn.IFNA(VLOOKUP(P27, '2017'!A$1:B$651, 2), 0)</f>
        <v>744612</v>
      </c>
      <c r="C27" s="4">
        <f t="shared" si="0"/>
        <v>10</v>
      </c>
      <c r="D27" s="4">
        <f t="shared" si="1"/>
        <v>5</v>
      </c>
      <c r="E27" t="s">
        <v>353</v>
      </c>
      <c r="F27" t="s">
        <v>129</v>
      </c>
      <c r="G27" t="s">
        <v>484</v>
      </c>
      <c r="H27" t="s">
        <v>632</v>
      </c>
      <c r="I27" t="s">
        <v>148</v>
      </c>
      <c r="J27" t="s">
        <v>271</v>
      </c>
      <c r="K27" t="s">
        <v>143</v>
      </c>
      <c r="L27" t="s">
        <v>79</v>
      </c>
      <c r="M27" t="s">
        <v>472</v>
      </c>
      <c r="N27" t="s">
        <v>163</v>
      </c>
    </row>
    <row r="28" spans="1:16" x14ac:dyDescent="0.2">
      <c r="A28" t="s">
        <v>732</v>
      </c>
      <c r="B28" s="4">
        <f>_xlfn.IFNA(VLOOKUP(E28, '2017'!A$1:B$651, 2), 0)+_xlfn.IFNA(VLOOKUP(F28, '2017'!A$1:B$651, 2), 0)+_xlfn.IFNA(VLOOKUP(G28, '2017'!A$1:B$651, 2), 0)+_xlfn.IFNA(VLOOKUP(H28, '2017'!A$1:B$651, 2), 0)+_xlfn.IFNA(VLOOKUP(I28, '2017'!A$1:B$651, 2), 0)+_xlfn.IFNA(VLOOKUP(J28, '2017'!A$1:B$651, 2), 0)+_xlfn.IFNA(VLOOKUP(K28, '2017'!A$1:B$651, 2), 0)+_xlfn.IFNA(VLOOKUP(L28, '2017'!A$1:B$651, 2), 0)+_xlfn.IFNA(VLOOKUP(M28, '2017'!A$1:B$651, 2), 0)+_xlfn.IFNA(VLOOKUP(N28, '2017'!A$1:B$651, 2), 0)+_xlfn.IFNA(VLOOKUP(O28, '2017'!A$1:B$651, 2), 0)+_xlfn.IFNA(VLOOKUP(P28, '2017'!A$1:B$651, 2), 0)</f>
        <v>665913</v>
      </c>
      <c r="C28" s="4">
        <f t="shared" si="0"/>
        <v>9</v>
      </c>
      <c r="D28" s="4">
        <f t="shared" si="1"/>
        <v>4</v>
      </c>
      <c r="E28" t="s">
        <v>471</v>
      </c>
      <c r="F28" t="s">
        <v>121</v>
      </c>
      <c r="G28" t="s">
        <v>508</v>
      </c>
      <c r="H28" t="s">
        <v>575</v>
      </c>
      <c r="I28" t="s">
        <v>288</v>
      </c>
      <c r="J28" t="s">
        <v>27</v>
      </c>
      <c r="K28" t="s">
        <v>459</v>
      </c>
      <c r="L28" t="s">
        <v>84</v>
      </c>
      <c r="M28" t="s">
        <v>533</v>
      </c>
    </row>
    <row r="29" spans="1:16" x14ac:dyDescent="0.2">
      <c r="A29" t="s">
        <v>694</v>
      </c>
      <c r="B29" s="4">
        <f>_xlfn.IFNA(VLOOKUP(E29, '2017'!A$1:B$651, 2), 0)+_xlfn.IFNA(VLOOKUP(F29, '2017'!A$1:B$651, 2), 0)+_xlfn.IFNA(VLOOKUP(G29, '2017'!A$1:B$651, 2), 0)+_xlfn.IFNA(VLOOKUP(H29, '2017'!A$1:B$651, 2), 0)+_xlfn.IFNA(VLOOKUP(I29, '2017'!A$1:B$651, 2), 0)+_xlfn.IFNA(VLOOKUP(J29, '2017'!A$1:B$651, 2), 0)+_xlfn.IFNA(VLOOKUP(K29, '2017'!A$1:B$651, 2), 0)+_xlfn.IFNA(VLOOKUP(L29, '2017'!A$1:B$651, 2), 0)+_xlfn.IFNA(VLOOKUP(M29, '2017'!A$1:B$651, 2), 0)+_xlfn.IFNA(VLOOKUP(N29, '2017'!A$1:B$651, 2), 0)+_xlfn.IFNA(VLOOKUP(O29, '2017'!A$1:B$651, 2), 0)+_xlfn.IFNA(VLOOKUP(P29, '2017'!A$1:B$651, 2), 0)</f>
        <v>656314</v>
      </c>
      <c r="C29" s="4">
        <f t="shared" si="0"/>
        <v>8</v>
      </c>
      <c r="D29" s="4">
        <f t="shared" si="1"/>
        <v>4</v>
      </c>
      <c r="E29" t="s">
        <v>399</v>
      </c>
      <c r="F29" t="s">
        <v>86</v>
      </c>
      <c r="G29" t="s">
        <v>576</v>
      </c>
      <c r="H29" t="s">
        <v>568</v>
      </c>
      <c r="I29" t="s">
        <v>616</v>
      </c>
      <c r="J29" t="s">
        <v>648</v>
      </c>
      <c r="K29" t="s">
        <v>610</v>
      </c>
      <c r="L29" t="s">
        <v>506</v>
      </c>
    </row>
    <row r="30" spans="1:16" x14ac:dyDescent="0.2">
      <c r="A30" t="s">
        <v>723</v>
      </c>
      <c r="B30" s="4">
        <f>_xlfn.IFNA(VLOOKUP(E30, '2017'!A$1:B$651, 2), 0)+_xlfn.IFNA(VLOOKUP(F30, '2017'!A$1:B$651, 2), 0)+_xlfn.IFNA(VLOOKUP(G30, '2017'!A$1:B$651, 2), 0)+_xlfn.IFNA(VLOOKUP(H30, '2017'!A$1:B$651, 2), 0)+_xlfn.IFNA(VLOOKUP(I30, '2017'!A$1:B$651, 2), 0)+_xlfn.IFNA(VLOOKUP(J30, '2017'!A$1:B$651, 2), 0)+_xlfn.IFNA(VLOOKUP(K30, '2017'!A$1:B$651, 2), 0)+_xlfn.IFNA(VLOOKUP(L30, '2017'!A$1:B$651, 2), 0)+_xlfn.IFNA(VLOOKUP(M30, '2017'!A$1:B$651, 2), 0)+_xlfn.IFNA(VLOOKUP(N30, '2017'!A$1:B$651, 2), 0)+_xlfn.IFNA(VLOOKUP(O30, '2017'!A$1:B$651, 2), 0)+_xlfn.IFNA(VLOOKUP(P30, '2017'!A$1:B$651, 2), 0)</f>
        <v>587236</v>
      </c>
      <c r="C30" s="4">
        <f t="shared" si="0"/>
        <v>8</v>
      </c>
      <c r="D30" s="4">
        <f t="shared" si="1"/>
        <v>4</v>
      </c>
      <c r="E30" t="s">
        <v>406</v>
      </c>
      <c r="F30" t="s">
        <v>246</v>
      </c>
      <c r="G30" t="s">
        <v>316</v>
      </c>
      <c r="H30" t="s">
        <v>185</v>
      </c>
      <c r="I30" t="s">
        <v>223</v>
      </c>
      <c r="J30" t="s">
        <v>337</v>
      </c>
      <c r="K30" t="s">
        <v>6</v>
      </c>
      <c r="L30" t="s">
        <v>342</v>
      </c>
    </row>
    <row r="31" spans="1:16" x14ac:dyDescent="0.2">
      <c r="A31" t="s">
        <v>722</v>
      </c>
      <c r="B31" s="4">
        <f>_xlfn.IFNA(VLOOKUP(E31, '2017'!A$1:B$651, 2), 0)+_xlfn.IFNA(VLOOKUP(F31, '2017'!A$1:B$651, 2), 0)+_xlfn.IFNA(VLOOKUP(G31, '2017'!A$1:B$651, 2), 0)+_xlfn.IFNA(VLOOKUP(H31, '2017'!A$1:B$651, 2), 0)+_xlfn.IFNA(VLOOKUP(I31, '2017'!A$1:B$651, 2), 0)+_xlfn.IFNA(VLOOKUP(J31, '2017'!A$1:B$651, 2), 0)+_xlfn.IFNA(VLOOKUP(K31, '2017'!A$1:B$651, 2), 0)+_xlfn.IFNA(VLOOKUP(L31, '2017'!A$1:B$651, 2), 0)+_xlfn.IFNA(VLOOKUP(M31, '2017'!A$1:B$651, 2), 0)+_xlfn.IFNA(VLOOKUP(N31, '2017'!A$1:B$651, 2), 0)+_xlfn.IFNA(VLOOKUP(O31, '2017'!A$1:B$651, 2), 0)+_xlfn.IFNA(VLOOKUP(P31, '2017'!A$1:B$651, 2), 0)</f>
        <v>819537</v>
      </c>
      <c r="C31" s="4">
        <f t="shared" si="0"/>
        <v>10</v>
      </c>
      <c r="D31" s="4">
        <f t="shared" si="1"/>
        <v>5</v>
      </c>
      <c r="E31" t="s">
        <v>243</v>
      </c>
      <c r="F31" t="s">
        <v>245</v>
      </c>
      <c r="G31" t="s">
        <v>244</v>
      </c>
      <c r="H31" t="s">
        <v>239</v>
      </c>
      <c r="I31" t="s">
        <v>242</v>
      </c>
      <c r="J31" t="s">
        <v>240</v>
      </c>
      <c r="K31" t="s">
        <v>147</v>
      </c>
      <c r="L31" t="s">
        <v>380</v>
      </c>
      <c r="M31" t="s">
        <v>319</v>
      </c>
      <c r="N31" t="s">
        <v>241</v>
      </c>
      <c r="O31" t="s">
        <v>196</v>
      </c>
      <c r="P31" t="s">
        <v>482</v>
      </c>
    </row>
    <row r="32" spans="1:16" x14ac:dyDescent="0.2">
      <c r="A32" t="s">
        <v>728</v>
      </c>
      <c r="B32" s="4">
        <f>_xlfn.IFNA(VLOOKUP(E32, '2017'!A$1:B$651, 2), 0)+_xlfn.IFNA(VLOOKUP(F32, '2017'!A$1:B$651, 2), 0)+_xlfn.IFNA(VLOOKUP(G32, '2017'!A$1:B$651, 2), 0)+_xlfn.IFNA(VLOOKUP(H32, '2017'!A$1:B$651, 2), 0)+_xlfn.IFNA(VLOOKUP(I32, '2017'!A$1:B$651, 2), 0)+_xlfn.IFNA(VLOOKUP(J32, '2017'!A$1:B$651, 2), 0)+_xlfn.IFNA(VLOOKUP(K32, '2017'!A$1:B$651, 2), 0)+_xlfn.IFNA(VLOOKUP(L32, '2017'!A$1:B$651, 2), 0)+_xlfn.IFNA(VLOOKUP(M32, '2017'!A$1:B$651, 2), 0)+_xlfn.IFNA(VLOOKUP(N32, '2017'!A$1:B$651, 2), 0)+_xlfn.IFNA(VLOOKUP(O32, '2017'!A$1:B$651, 2), 0)+_xlfn.IFNA(VLOOKUP(P32, '2017'!A$1:B$651, 2), 0)</f>
        <v>616154</v>
      </c>
      <c r="C32" s="4">
        <f t="shared" si="0"/>
        <v>8</v>
      </c>
      <c r="D32" s="4">
        <f t="shared" si="1"/>
        <v>4</v>
      </c>
      <c r="E32" t="s">
        <v>571</v>
      </c>
      <c r="F32" t="s">
        <v>231</v>
      </c>
      <c r="G32" t="s">
        <v>558</v>
      </c>
      <c r="H32" t="s">
        <v>247</v>
      </c>
      <c r="I32" t="s">
        <v>570</v>
      </c>
      <c r="J32" t="s">
        <v>280</v>
      </c>
      <c r="K32" t="s">
        <v>410</v>
      </c>
      <c r="L32" t="s">
        <v>131</v>
      </c>
    </row>
    <row r="33" spans="1:15" x14ac:dyDescent="0.2">
      <c r="A33" t="s">
        <v>654</v>
      </c>
      <c r="B33" s="4">
        <f>_xlfn.IFNA(VLOOKUP(E33, '2017'!A$1:B$651, 2), 0)+_xlfn.IFNA(VLOOKUP(F33, '2017'!A$1:B$651, 2), 0)+_xlfn.IFNA(VLOOKUP(G33, '2017'!A$1:B$651, 2), 0)+_xlfn.IFNA(VLOOKUP(H33, '2017'!A$1:B$651, 2), 0)+_xlfn.IFNA(VLOOKUP(I33, '2017'!A$1:B$651, 2), 0)+_xlfn.IFNA(VLOOKUP(J33, '2017'!A$1:B$651, 2), 0)+_xlfn.IFNA(VLOOKUP(K33, '2017'!A$1:B$651, 2), 0)+_xlfn.IFNA(VLOOKUP(L33, '2017'!A$1:B$651, 2), 0)+_xlfn.IFNA(VLOOKUP(M33, '2017'!A$1:B$651, 2), 0)+_xlfn.IFNA(VLOOKUP(N33, '2017'!A$1:B$651, 2), 0)+_xlfn.IFNA(VLOOKUP(O33, '2017'!A$1:B$651, 2), 0)+_xlfn.IFNA(VLOOKUP(P33, '2017'!A$1:B$651, 2), 0)</f>
        <v>628286.18120632437</v>
      </c>
      <c r="C33" s="4">
        <f t="shared" si="0"/>
        <v>8</v>
      </c>
      <c r="D33" s="4">
        <f t="shared" si="1"/>
        <v>4</v>
      </c>
      <c r="E33" t="s">
        <v>469</v>
      </c>
      <c r="F33" t="s">
        <v>435</v>
      </c>
      <c r="G33" t="s">
        <v>436</v>
      </c>
      <c r="H33" t="s">
        <v>18</v>
      </c>
      <c r="I33" t="s">
        <v>168</v>
      </c>
      <c r="J33" t="s">
        <v>543</v>
      </c>
      <c r="K33" t="s">
        <v>546</v>
      </c>
      <c r="L33" t="s">
        <v>128</v>
      </c>
      <c r="M33" t="s">
        <v>275</v>
      </c>
    </row>
    <row r="34" spans="1:15" x14ac:dyDescent="0.2">
      <c r="A34" t="s">
        <v>656</v>
      </c>
      <c r="B34" s="4">
        <f>_xlfn.IFNA(VLOOKUP(E34, '2017'!A$1:B$651, 2), 0)+_xlfn.IFNA(VLOOKUP(F34, '2017'!A$1:B$651, 2), 0)+_xlfn.IFNA(VLOOKUP(G34, '2017'!A$1:B$651, 2), 0)+_xlfn.IFNA(VLOOKUP(H34, '2017'!A$1:B$651, 2), 0)+_xlfn.IFNA(VLOOKUP(I34, '2017'!A$1:B$651, 2), 0)+_xlfn.IFNA(VLOOKUP(J34, '2017'!A$1:B$651, 2), 0)+_xlfn.IFNA(VLOOKUP(K34, '2017'!A$1:B$651, 2), 0)+_xlfn.IFNA(VLOOKUP(L34, '2017'!A$1:B$651, 2), 0)+_xlfn.IFNA(VLOOKUP(M34, '2017'!A$1:B$651, 2), 0)+_xlfn.IFNA(VLOOKUP(N34, '2017'!A$1:B$651, 2), 0)+_xlfn.IFNA(VLOOKUP(O34, '2017'!A$1:B$651, 2), 0)+_xlfn.IFNA(VLOOKUP(P34, '2017'!A$1:B$651, 2), 0)</f>
        <v>655908</v>
      </c>
      <c r="C34" s="4">
        <f t="shared" si="0"/>
        <v>8</v>
      </c>
      <c r="D34" s="4">
        <f t="shared" si="1"/>
        <v>4</v>
      </c>
      <c r="E34" t="s">
        <v>329</v>
      </c>
      <c r="F34" t="s">
        <v>352</v>
      </c>
      <c r="G34" t="s">
        <v>626</v>
      </c>
      <c r="H34" t="s">
        <v>69</v>
      </c>
      <c r="I34" t="s">
        <v>67</v>
      </c>
      <c r="J34" t="s">
        <v>68</v>
      </c>
      <c r="K34" t="s">
        <v>102</v>
      </c>
      <c r="L34" t="s">
        <v>103</v>
      </c>
      <c r="M34" t="s">
        <v>284</v>
      </c>
    </row>
    <row r="35" spans="1:15" x14ac:dyDescent="0.2">
      <c r="A35" t="s">
        <v>655</v>
      </c>
      <c r="B35" s="4">
        <f>_xlfn.IFNA(VLOOKUP(E35, '2017'!A$1:B$651, 2), 0)+_xlfn.IFNA(VLOOKUP(F35, '2017'!A$1:B$651, 2), 0)+_xlfn.IFNA(VLOOKUP(G35, '2017'!A$1:B$651, 2), 0)+_xlfn.IFNA(VLOOKUP(H35, '2017'!A$1:B$651, 2), 0)+_xlfn.IFNA(VLOOKUP(I35, '2017'!A$1:B$651, 2), 0)+_xlfn.IFNA(VLOOKUP(J35, '2017'!A$1:B$651, 2), 0)+_xlfn.IFNA(VLOOKUP(K35, '2017'!A$1:B$651, 2), 0)+_xlfn.IFNA(VLOOKUP(L35, '2017'!A$1:B$651, 2), 0)+_xlfn.IFNA(VLOOKUP(M35, '2017'!A$1:B$651, 2), 0)+_xlfn.IFNA(VLOOKUP(N35, '2017'!A$1:B$651, 2), 0)+_xlfn.IFNA(VLOOKUP(O35, '2017'!A$1:B$651, 2), 0)+_xlfn.IFNA(VLOOKUP(P35, '2017'!A$1:B$651, 2), 0)</f>
        <v>685795.66560260102</v>
      </c>
      <c r="C35" s="4">
        <f t="shared" si="0"/>
        <v>9</v>
      </c>
      <c r="D35" s="4">
        <f t="shared" si="1"/>
        <v>4</v>
      </c>
      <c r="E35" t="s">
        <v>354</v>
      </c>
      <c r="F35" t="s">
        <v>59</v>
      </c>
      <c r="G35" t="s">
        <v>355</v>
      </c>
      <c r="H35" t="s">
        <v>356</v>
      </c>
      <c r="I35" t="s">
        <v>641</v>
      </c>
      <c r="J35" t="s">
        <v>485</v>
      </c>
      <c r="K35" t="s">
        <v>557</v>
      </c>
      <c r="L35" t="s">
        <v>9</v>
      </c>
      <c r="M35" t="s">
        <v>647</v>
      </c>
    </row>
    <row r="36" spans="1:15" x14ac:dyDescent="0.2">
      <c r="A36" t="s">
        <v>699</v>
      </c>
      <c r="B36" s="4">
        <f>_xlfn.IFNA(VLOOKUP(E36, '2017'!A$1:B$651, 2), 0)+_xlfn.IFNA(VLOOKUP(F36, '2017'!A$1:B$651, 2), 0)+_xlfn.IFNA(VLOOKUP(G36, '2017'!A$1:B$651, 2), 0)+_xlfn.IFNA(VLOOKUP(H36, '2017'!A$1:B$651, 2), 0)+_xlfn.IFNA(VLOOKUP(I36, '2017'!A$1:B$651, 2), 0)+_xlfn.IFNA(VLOOKUP(J36, '2017'!A$1:B$651, 2), 0)+_xlfn.IFNA(VLOOKUP(K36, '2017'!A$1:B$651, 2), 0)+_xlfn.IFNA(VLOOKUP(L36, '2017'!A$1:B$651, 2), 0)+_xlfn.IFNA(VLOOKUP(M36, '2017'!A$1:B$651, 2), 0)+_xlfn.IFNA(VLOOKUP(N36, '2017'!A$1:B$651, 2), 0)+_xlfn.IFNA(VLOOKUP(O36, '2017'!A$1:B$651, 2), 0)+_xlfn.IFNA(VLOOKUP(P36, '2017'!A$1:B$651, 2), 0)</f>
        <v>701434</v>
      </c>
      <c r="C36" s="4">
        <f t="shared" si="0"/>
        <v>9</v>
      </c>
      <c r="D36" s="4">
        <f t="shared" si="1"/>
        <v>5</v>
      </c>
      <c r="E36" t="s">
        <v>273</v>
      </c>
      <c r="F36" t="s">
        <v>301</v>
      </c>
      <c r="H36" t="s">
        <v>532</v>
      </c>
      <c r="I36" t="s">
        <v>531</v>
      </c>
      <c r="J36" t="s">
        <v>204</v>
      </c>
      <c r="K36" t="s">
        <v>224</v>
      </c>
      <c r="L36" t="s">
        <v>249</v>
      </c>
      <c r="M36" t="s">
        <v>453</v>
      </c>
      <c r="N36" t="s">
        <v>454</v>
      </c>
    </row>
    <row r="37" spans="1:15" x14ac:dyDescent="0.2">
      <c r="A37" t="s">
        <v>738</v>
      </c>
      <c r="B37" s="4">
        <f>_xlfn.IFNA(VLOOKUP(E37, '2017'!A$1:B$651, 2), 0)+_xlfn.IFNA(VLOOKUP(F37, '2017'!A$1:B$651, 2), 0)+_xlfn.IFNA(VLOOKUP(G37, '2017'!A$1:B$651, 2), 0)+_xlfn.IFNA(VLOOKUP(H37, '2017'!A$1:B$651, 2), 0)+_xlfn.IFNA(VLOOKUP(I37, '2017'!A$1:B$651, 2), 0)+_xlfn.IFNA(VLOOKUP(J37, '2017'!A$1:B$651, 2), 0)+_xlfn.IFNA(VLOOKUP(K37, '2017'!A$1:B$651, 2), 0)+_xlfn.IFNA(VLOOKUP(L37, '2017'!A$1:B$651, 2), 0)+_xlfn.IFNA(VLOOKUP(M37, '2017'!A$1:B$651, 2), 0)+_xlfn.IFNA(VLOOKUP(N37, '2017'!A$1:B$651, 2), 0)+_xlfn.IFNA(VLOOKUP(O37, '2017'!A$1:B$651, 2), 0)+_xlfn.IFNA(VLOOKUP(P37, '2017'!A$1:B$651, 2), 0)</f>
        <v>819896.06640460482</v>
      </c>
      <c r="C37" s="4">
        <f t="shared" si="0"/>
        <v>10</v>
      </c>
      <c r="D37" s="4">
        <f t="shared" si="1"/>
        <v>5</v>
      </c>
      <c r="E37" t="s">
        <v>282</v>
      </c>
      <c r="F37" t="s">
        <v>605</v>
      </c>
      <c r="G37" t="s">
        <v>527</v>
      </c>
      <c r="H37" t="s">
        <v>536</v>
      </c>
      <c r="I37" t="s">
        <v>276</v>
      </c>
      <c r="J37" t="s">
        <v>347</v>
      </c>
      <c r="K37" t="s">
        <v>348</v>
      </c>
      <c r="L37" t="s">
        <v>286</v>
      </c>
      <c r="M37" t="s">
        <v>611</v>
      </c>
      <c r="N37" t="s">
        <v>544</v>
      </c>
      <c r="O37" t="s">
        <v>408</v>
      </c>
    </row>
    <row r="38" spans="1:15" x14ac:dyDescent="0.2">
      <c r="A38" t="s">
        <v>739</v>
      </c>
      <c r="B38" s="4">
        <f>_xlfn.IFNA(VLOOKUP(E38, '2017'!A$1:B$651, 2), 0)+_xlfn.IFNA(VLOOKUP(F38, '2017'!A$1:B$651, 2), 0)+_xlfn.IFNA(VLOOKUP(G38, '2017'!A$1:B$651, 2), 0)+_xlfn.IFNA(VLOOKUP(H38, '2017'!A$1:B$651, 2), 0)+_xlfn.IFNA(VLOOKUP(I38, '2017'!A$1:B$651, 2), 0)+_xlfn.IFNA(VLOOKUP(J38, '2017'!A$1:B$651, 2), 0)+_xlfn.IFNA(VLOOKUP(K38, '2017'!A$1:B$651, 2), 0)+_xlfn.IFNA(VLOOKUP(L38, '2017'!A$1:B$651, 2), 0)+_xlfn.IFNA(VLOOKUP(M38, '2017'!A$1:B$651, 2), 0)+_xlfn.IFNA(VLOOKUP(N38, '2017'!A$1:B$651, 2), 0)+_xlfn.IFNA(VLOOKUP(O38, '2017'!A$1:B$651, 2), 0)+_xlfn.IFNA(VLOOKUP(P38, '2017'!A$1:B$651, 2), 0)</f>
        <v>573903.5355882165</v>
      </c>
      <c r="C38" s="4">
        <f t="shared" si="0"/>
        <v>7</v>
      </c>
      <c r="D38" s="4">
        <f t="shared" si="1"/>
        <v>4</v>
      </c>
      <c r="E38" t="s">
        <v>97</v>
      </c>
      <c r="F38" t="s">
        <v>215</v>
      </c>
      <c r="G38" t="s">
        <v>216</v>
      </c>
      <c r="H38" t="s">
        <v>211</v>
      </c>
      <c r="I38" t="s">
        <v>217</v>
      </c>
      <c r="J38" t="s">
        <v>266</v>
      </c>
      <c r="K38" t="s">
        <v>281</v>
      </c>
      <c r="L38" t="s">
        <v>137</v>
      </c>
    </row>
    <row r="39" spans="1:15" x14ac:dyDescent="0.2">
      <c r="A39" t="s">
        <v>665</v>
      </c>
      <c r="B39" s="4">
        <f>_xlfn.IFNA(VLOOKUP(E39, '2017'!A$1:B$651, 2), 0)+_xlfn.IFNA(VLOOKUP(F39, '2017'!A$1:B$651, 2), 0)+_xlfn.IFNA(VLOOKUP(G39, '2017'!A$1:B$651, 2), 0)+_xlfn.IFNA(VLOOKUP(H39, '2017'!A$1:B$651, 2), 0)+_xlfn.IFNA(VLOOKUP(I39, '2017'!A$1:B$651, 2), 0)+_xlfn.IFNA(VLOOKUP(J39, '2017'!A$1:B$651, 2), 0)+_xlfn.IFNA(VLOOKUP(K39, '2017'!A$1:B$651, 2), 0)+_xlfn.IFNA(VLOOKUP(L39, '2017'!A$1:B$651, 2), 0)+_xlfn.IFNA(VLOOKUP(M39, '2017'!A$1:B$651, 2), 0)+_xlfn.IFNA(VLOOKUP(N39, '2017'!A$1:B$651, 2), 0)+_xlfn.IFNA(VLOOKUP(O39, '2017'!A$1:B$651, 2), 0)+_xlfn.IFNA(VLOOKUP(P39, '2017'!A$1:B$651, 2), 0)</f>
        <v>671275</v>
      </c>
      <c r="C39" s="4">
        <f t="shared" si="0"/>
        <v>9</v>
      </c>
      <c r="D39" s="4">
        <f t="shared" si="1"/>
        <v>4</v>
      </c>
      <c r="E39" t="s">
        <v>457</v>
      </c>
      <c r="F39" t="s">
        <v>324</v>
      </c>
      <c r="G39" t="s">
        <v>323</v>
      </c>
      <c r="H39" t="s">
        <v>322</v>
      </c>
      <c r="I39" t="s">
        <v>321</v>
      </c>
      <c r="J39" t="s">
        <v>325</v>
      </c>
      <c r="K39" t="s">
        <v>379</v>
      </c>
      <c r="L39" t="s">
        <v>31</v>
      </c>
      <c r="M39" t="s">
        <v>213</v>
      </c>
    </row>
    <row r="40" spans="1:15" x14ac:dyDescent="0.2">
      <c r="A40" t="s">
        <v>687</v>
      </c>
      <c r="B40" s="4">
        <f>_xlfn.IFNA(VLOOKUP(E40, '2017'!A$1:B$651, 2), 0)+_xlfn.IFNA(VLOOKUP(F40, '2017'!A$1:B$651, 2), 0)+_xlfn.IFNA(VLOOKUP(G40, '2017'!A$1:B$651, 2), 0)+_xlfn.IFNA(VLOOKUP(H40, '2017'!A$1:B$651, 2), 0)+_xlfn.IFNA(VLOOKUP(I40, '2017'!A$1:B$651, 2), 0)+_xlfn.IFNA(VLOOKUP(J40, '2017'!A$1:B$651, 2), 0)+_xlfn.IFNA(VLOOKUP(K40, '2017'!A$1:B$651, 2), 0)+_xlfn.IFNA(VLOOKUP(L40, '2017'!A$1:B$651, 2), 0)+_xlfn.IFNA(VLOOKUP(M40, '2017'!A$1:B$651, 2), 0)+_xlfn.IFNA(VLOOKUP(N40, '2017'!A$1:B$651, 2), 0)+_xlfn.IFNA(VLOOKUP(O40, '2017'!A$1:B$651, 2), 0)+_xlfn.IFNA(VLOOKUP(P40, '2017'!A$1:B$651, 2), 0)</f>
        <v>764352</v>
      </c>
      <c r="C40" s="4">
        <f t="shared" si="0"/>
        <v>10</v>
      </c>
      <c r="D40" s="4">
        <f t="shared" si="1"/>
        <v>5</v>
      </c>
      <c r="E40" t="s">
        <v>421</v>
      </c>
      <c r="F40" t="s">
        <v>481</v>
      </c>
      <c r="G40" t="s">
        <v>344</v>
      </c>
      <c r="H40" t="s">
        <v>126</v>
      </c>
      <c r="I40" t="s">
        <v>328</v>
      </c>
      <c r="J40" t="s">
        <v>326</v>
      </c>
      <c r="K40" t="s">
        <v>327</v>
      </c>
      <c r="L40" t="s">
        <v>516</v>
      </c>
      <c r="M40" t="s">
        <v>265</v>
      </c>
      <c r="N40" t="s">
        <v>72</v>
      </c>
    </row>
    <row r="41" spans="1:15" x14ac:dyDescent="0.2">
      <c r="A41" t="s">
        <v>659</v>
      </c>
      <c r="B41" s="4">
        <f>_xlfn.IFNA(VLOOKUP(E41, '2017'!A$1:B$651, 2), 0)+_xlfn.IFNA(VLOOKUP(F41, '2017'!A$1:B$651, 2), 0)+_xlfn.IFNA(VLOOKUP(G41, '2017'!A$1:B$651, 2), 0)+_xlfn.IFNA(VLOOKUP(H41, '2017'!A$1:B$651, 2), 0)+_xlfn.IFNA(VLOOKUP(I41, '2017'!A$1:B$651, 2), 0)+_xlfn.IFNA(VLOOKUP(J41, '2017'!A$1:B$651, 2), 0)+_xlfn.IFNA(VLOOKUP(K41, '2017'!A$1:B$651, 2), 0)+_xlfn.IFNA(VLOOKUP(L41, '2017'!A$1:B$651, 2), 0)+_xlfn.IFNA(VLOOKUP(M41, '2017'!A$1:B$651, 2), 0)+_xlfn.IFNA(VLOOKUP(N41, '2017'!A$1:B$651, 2), 0)+_xlfn.IFNA(VLOOKUP(O41, '2017'!A$1:B$651, 2), 0)+_xlfn.IFNA(VLOOKUP(P41, '2017'!A$1:B$651, 2), 0)</f>
        <v>742128</v>
      </c>
      <c r="C41" s="4">
        <f t="shared" si="0"/>
        <v>9</v>
      </c>
      <c r="D41" s="4">
        <f t="shared" si="1"/>
        <v>5</v>
      </c>
      <c r="E41" t="s">
        <v>631</v>
      </c>
      <c r="F41" t="s">
        <v>594</v>
      </c>
      <c r="G41" t="s">
        <v>47</v>
      </c>
      <c r="H41" t="s">
        <v>630</v>
      </c>
      <c r="I41" t="s">
        <v>338</v>
      </c>
      <c r="J41" t="s">
        <v>340</v>
      </c>
      <c r="K41" t="s">
        <v>341</v>
      </c>
      <c r="L41" t="s">
        <v>339</v>
      </c>
      <c r="M41" t="s">
        <v>70</v>
      </c>
      <c r="N41" t="s">
        <v>317</v>
      </c>
      <c r="O41" t="s">
        <v>235</v>
      </c>
    </row>
    <row r="42" spans="1:15" x14ac:dyDescent="0.2">
      <c r="A42" t="s">
        <v>708</v>
      </c>
      <c r="B42" s="4">
        <f>_xlfn.IFNA(VLOOKUP(E42, '2017'!A$1:B$651, 2), 0)+_xlfn.IFNA(VLOOKUP(F42, '2017'!A$1:B$651, 2), 0)+_xlfn.IFNA(VLOOKUP(G42, '2017'!A$1:B$651, 2), 0)+_xlfn.IFNA(VLOOKUP(H42, '2017'!A$1:B$651, 2), 0)+_xlfn.IFNA(VLOOKUP(I42, '2017'!A$1:B$651, 2), 0)+_xlfn.IFNA(VLOOKUP(J42, '2017'!A$1:B$651, 2), 0)+_xlfn.IFNA(VLOOKUP(K42, '2017'!A$1:B$651, 2), 0)+_xlfn.IFNA(VLOOKUP(L42, '2017'!A$1:B$651, 2), 0)+_xlfn.IFNA(VLOOKUP(M42, '2017'!A$1:B$651, 2), 0)+_xlfn.IFNA(VLOOKUP(N42, '2017'!A$1:B$651, 2), 0)+_xlfn.IFNA(VLOOKUP(O42, '2017'!A$1:B$651, 2), 0)+_xlfn.IFNA(VLOOKUP(P42, '2017'!A$1:B$651, 2), 0)</f>
        <v>637122</v>
      </c>
      <c r="C42" s="4">
        <f t="shared" si="0"/>
        <v>8</v>
      </c>
      <c r="D42" s="4">
        <f t="shared" si="1"/>
        <v>4</v>
      </c>
      <c r="E42" t="s">
        <v>468</v>
      </c>
      <c r="F42" t="s">
        <v>458</v>
      </c>
      <c r="G42" t="s">
        <v>32</v>
      </c>
      <c r="H42" t="s">
        <v>578</v>
      </c>
      <c r="I42" t="s">
        <v>592</v>
      </c>
      <c r="J42" t="s">
        <v>40</v>
      </c>
      <c r="K42" t="s">
        <v>108</v>
      </c>
      <c r="L42" t="s">
        <v>311</v>
      </c>
    </row>
    <row r="43" spans="1:15" x14ac:dyDescent="0.2">
      <c r="A43" t="s">
        <v>705</v>
      </c>
      <c r="B43" s="4">
        <f>_xlfn.IFNA(VLOOKUP(E43, '2017'!A$1:B$651, 2), 0)+_xlfn.IFNA(VLOOKUP(F43, '2017'!A$1:B$651, 2), 0)+_xlfn.IFNA(VLOOKUP(G43, '2017'!A$1:B$651, 2), 0)+_xlfn.IFNA(VLOOKUP(H43, '2017'!A$1:B$651, 2), 0)+_xlfn.IFNA(VLOOKUP(I43, '2017'!A$1:B$651, 2), 0)+_xlfn.IFNA(VLOOKUP(J43, '2017'!A$1:B$651, 2), 0)+_xlfn.IFNA(VLOOKUP(K43, '2017'!A$1:B$651, 2), 0)+_xlfn.IFNA(VLOOKUP(L43, '2017'!A$1:B$651, 2), 0)+_xlfn.IFNA(VLOOKUP(M43, '2017'!A$1:B$651, 2), 0)+_xlfn.IFNA(VLOOKUP(N43, '2017'!A$1:B$651, 2), 0)+_xlfn.IFNA(VLOOKUP(O43, '2017'!A$1:B$651, 2), 0)+_xlfn.IFNA(VLOOKUP(P43, '2017'!A$1:B$651, 2), 0)</f>
        <v>743474</v>
      </c>
      <c r="C43" s="4">
        <f t="shared" si="0"/>
        <v>10</v>
      </c>
      <c r="D43" s="4">
        <f t="shared" si="1"/>
        <v>5</v>
      </c>
      <c r="E43" t="s">
        <v>470</v>
      </c>
      <c r="F43" t="s">
        <v>252</v>
      </c>
      <c r="G43" t="s">
        <v>238</v>
      </c>
      <c r="H43" t="s">
        <v>127</v>
      </c>
      <c r="I43" t="s">
        <v>165</v>
      </c>
      <c r="J43" t="s">
        <v>706</v>
      </c>
      <c r="K43" t="s">
        <v>585</v>
      </c>
      <c r="L43" t="s">
        <v>577</v>
      </c>
      <c r="M43" t="s">
        <v>492</v>
      </c>
      <c r="N43" t="s">
        <v>438</v>
      </c>
    </row>
    <row r="44" spans="1:15" x14ac:dyDescent="0.2">
      <c r="A44" t="s">
        <v>658</v>
      </c>
      <c r="B44" s="4">
        <f>_xlfn.IFNA(VLOOKUP(E44, '2017'!A$1:B$651, 2), 0)+_xlfn.IFNA(VLOOKUP(F44, '2017'!A$1:B$651, 2), 0)+_xlfn.IFNA(VLOOKUP(G44, '2017'!A$1:B$651, 2), 0)+_xlfn.IFNA(VLOOKUP(H44, '2017'!A$1:B$651, 2), 0)+_xlfn.IFNA(VLOOKUP(I44, '2017'!A$1:B$651, 2), 0)+_xlfn.IFNA(VLOOKUP(J44, '2017'!A$1:B$651, 2), 0)+_xlfn.IFNA(VLOOKUP(K44, '2017'!A$1:B$651, 2), 0)+_xlfn.IFNA(VLOOKUP(L44, '2017'!A$1:B$651, 2), 0)+_xlfn.IFNA(VLOOKUP(M44, '2017'!A$1:B$651, 2), 0)+_xlfn.IFNA(VLOOKUP(N44, '2017'!A$1:B$651, 2), 0)+_xlfn.IFNA(VLOOKUP(O44, '2017'!A$1:B$651, 2), 0)+_xlfn.IFNA(VLOOKUP(P44, '2017'!A$1:B$651, 2), 0)</f>
        <v>593561</v>
      </c>
      <c r="C44" s="4">
        <f t="shared" si="0"/>
        <v>8</v>
      </c>
      <c r="D44" s="4">
        <f t="shared" si="1"/>
        <v>4</v>
      </c>
      <c r="E44" t="s">
        <v>212</v>
      </c>
      <c r="F44" t="s">
        <v>262</v>
      </c>
      <c r="G44" t="s">
        <v>539</v>
      </c>
      <c r="H44" t="s">
        <v>538</v>
      </c>
      <c r="I44" t="s">
        <v>490</v>
      </c>
      <c r="J44" t="s">
        <v>601</v>
      </c>
      <c r="K44" t="s">
        <v>602</v>
      </c>
      <c r="L44" t="s">
        <v>534</v>
      </c>
    </row>
    <row r="45" spans="1:15" x14ac:dyDescent="0.2">
      <c r="A45" t="s">
        <v>688</v>
      </c>
      <c r="B45" s="4">
        <f>_xlfn.IFNA(VLOOKUP(E45, '2017'!A$1:B$651, 2), 0)+_xlfn.IFNA(VLOOKUP(F45, '2017'!A$1:B$651, 2), 0)+_xlfn.IFNA(VLOOKUP(G45, '2017'!A$1:B$651, 2), 0)+_xlfn.IFNA(VLOOKUP(H45, '2017'!A$1:B$651, 2), 0)+_xlfn.IFNA(VLOOKUP(I45, '2017'!A$1:B$651, 2), 0)+_xlfn.IFNA(VLOOKUP(J45, '2017'!A$1:B$651, 2), 0)+_xlfn.IFNA(VLOOKUP(K45, '2017'!A$1:B$651, 2), 0)+_xlfn.IFNA(VLOOKUP(L45, '2017'!A$1:B$651, 2), 0)+_xlfn.IFNA(VLOOKUP(M45, '2017'!A$1:B$651, 2), 0)+_xlfn.IFNA(VLOOKUP(N45, '2017'!A$1:B$651, 2), 0)+_xlfn.IFNA(VLOOKUP(O45, '2017'!A$1:B$651, 2), 0)+_xlfn.IFNA(VLOOKUP(P45, '2017'!A$1:B$651, 2), 0)</f>
        <v>672137</v>
      </c>
      <c r="C45" s="4">
        <f t="shared" si="0"/>
        <v>9</v>
      </c>
      <c r="D45" s="4">
        <f t="shared" si="1"/>
        <v>4</v>
      </c>
      <c r="E45" t="s">
        <v>411</v>
      </c>
      <c r="F45" t="s">
        <v>254</v>
      </c>
      <c r="G45" t="s">
        <v>94</v>
      </c>
      <c r="H45" t="s">
        <v>422</v>
      </c>
      <c r="J45" t="s">
        <v>528</v>
      </c>
      <c r="K45" t="s">
        <v>364</v>
      </c>
      <c r="L45" t="s">
        <v>517</v>
      </c>
      <c r="M45" t="s">
        <v>426</v>
      </c>
      <c r="N45" t="s">
        <v>427</v>
      </c>
    </row>
    <row r="46" spans="1:15" x14ac:dyDescent="0.2">
      <c r="A46" t="s">
        <v>711</v>
      </c>
      <c r="B46" s="4">
        <f>_xlfn.IFNA(VLOOKUP(E46, '2017'!A$1:B$651, 2), 0)+_xlfn.IFNA(VLOOKUP(F46, '2017'!A$1:B$651, 2), 0)+_xlfn.IFNA(VLOOKUP(G46, '2017'!A$1:B$651, 2), 0)+_xlfn.IFNA(VLOOKUP(H46, '2017'!A$1:B$651, 2), 0)+_xlfn.IFNA(VLOOKUP(I46, '2017'!A$1:B$651, 2), 0)+_xlfn.IFNA(VLOOKUP(J46, '2017'!A$1:B$651, 2), 0)+_xlfn.IFNA(VLOOKUP(K46, '2017'!A$1:B$651, 2), 0)+_xlfn.IFNA(VLOOKUP(L46, '2017'!A$1:B$651, 2), 0)+_xlfn.IFNA(VLOOKUP(M46, '2017'!A$1:B$651, 2), 0)+_xlfn.IFNA(VLOOKUP(N46, '2017'!A$1:B$651, 2), 0)+_xlfn.IFNA(VLOOKUP(O46, '2017'!A$1:B$651, 2), 0)+_xlfn.IFNA(VLOOKUP(P46, '2017'!A$1:B$651, 2), 0)</f>
        <v>697883</v>
      </c>
      <c r="C46" s="4">
        <f t="shared" si="0"/>
        <v>9</v>
      </c>
      <c r="D46" s="4">
        <f t="shared" si="1"/>
        <v>5</v>
      </c>
      <c r="E46" t="s">
        <v>135</v>
      </c>
      <c r="F46" t="s">
        <v>597</v>
      </c>
      <c r="G46" t="s">
        <v>334</v>
      </c>
      <c r="H46" t="s">
        <v>618</v>
      </c>
      <c r="I46" t="s">
        <v>194</v>
      </c>
      <c r="J46" t="s">
        <v>296</v>
      </c>
      <c r="K46" t="s">
        <v>297</v>
      </c>
      <c r="L46" t="s">
        <v>23</v>
      </c>
      <c r="M46" t="s">
        <v>452</v>
      </c>
    </row>
    <row r="47" spans="1:15" x14ac:dyDescent="0.2">
      <c r="A47" t="s">
        <v>700</v>
      </c>
      <c r="B47" s="4">
        <f>_xlfn.IFNA(VLOOKUP(E47, '2017'!A$1:B$651, 2), 0)+_xlfn.IFNA(VLOOKUP(F47, '2017'!A$1:B$651, 2), 0)+_xlfn.IFNA(VLOOKUP(G47, '2017'!A$1:B$651, 2), 0)+_xlfn.IFNA(VLOOKUP(H47, '2017'!A$1:B$651, 2), 0)+_xlfn.IFNA(VLOOKUP(I47, '2017'!A$1:B$651, 2), 0)+_xlfn.IFNA(VLOOKUP(J47, '2017'!A$1:B$651, 2), 0)+_xlfn.IFNA(VLOOKUP(K47, '2017'!A$1:B$651, 2), 0)+_xlfn.IFNA(VLOOKUP(L47, '2017'!A$1:B$651, 2), 0)+_xlfn.IFNA(VLOOKUP(M47, '2017'!A$1:B$651, 2), 0)+_xlfn.IFNA(VLOOKUP(N47, '2017'!A$1:B$651, 2), 0)+_xlfn.IFNA(VLOOKUP(O47, '2017'!A$1:B$651, 2), 0)+_xlfn.IFNA(VLOOKUP(P47, '2017'!A$1:B$651, 2), 0)</f>
        <v>526861</v>
      </c>
      <c r="C47" s="4">
        <f t="shared" si="0"/>
        <v>7</v>
      </c>
      <c r="D47" s="4">
        <f t="shared" si="1"/>
        <v>3</v>
      </c>
      <c r="E47" t="s">
        <v>473</v>
      </c>
      <c r="F47" t="s">
        <v>628</v>
      </c>
      <c r="G47" t="s">
        <v>358</v>
      </c>
      <c r="H47" t="s">
        <v>195</v>
      </c>
      <c r="I47" t="s">
        <v>420</v>
      </c>
      <c r="J47" t="s">
        <v>28</v>
      </c>
      <c r="K47" t="s">
        <v>407</v>
      </c>
    </row>
    <row r="48" spans="1:15" x14ac:dyDescent="0.2">
      <c r="A48" t="s">
        <v>672</v>
      </c>
      <c r="B48" s="4">
        <f>_xlfn.IFNA(VLOOKUP(E48, '2017'!A$1:B$651, 2), 0)+_xlfn.IFNA(VLOOKUP(F48, '2017'!A$1:B$651, 2), 0)+_xlfn.IFNA(VLOOKUP(G48, '2017'!A$1:B$651, 2), 0)+_xlfn.IFNA(VLOOKUP(H48, '2017'!A$1:B$651, 2), 0)+_xlfn.IFNA(VLOOKUP(I48, '2017'!A$1:B$651, 2), 0)+_xlfn.IFNA(VLOOKUP(J48, '2017'!A$1:B$651, 2), 0)+_xlfn.IFNA(VLOOKUP(K48, '2017'!A$1:B$651, 2), 0)+_xlfn.IFNA(VLOOKUP(L48, '2017'!A$1:B$651, 2), 0)+_xlfn.IFNA(VLOOKUP(M48, '2017'!A$1:B$651, 2), 0)+_xlfn.IFNA(VLOOKUP(N48, '2017'!A$1:B$651, 2), 0)+_xlfn.IFNA(VLOOKUP(O48, '2017'!A$1:B$651, 2), 0)+_xlfn.IFNA(VLOOKUP(P48, '2017'!A$1:B$651, 2), 0)</f>
        <v>499964</v>
      </c>
      <c r="C48" s="4">
        <f t="shared" si="0"/>
        <v>6</v>
      </c>
      <c r="D48" s="4">
        <f t="shared" si="1"/>
        <v>3</v>
      </c>
      <c r="E48" t="s">
        <v>491</v>
      </c>
      <c r="F48" t="s">
        <v>261</v>
      </c>
      <c r="G48" t="s">
        <v>669</v>
      </c>
      <c r="H48" t="s">
        <v>670</v>
      </c>
      <c r="I48" t="s">
        <v>671</v>
      </c>
      <c r="J48" t="s">
        <v>44</v>
      </c>
      <c r="K48" t="s">
        <v>202</v>
      </c>
    </row>
    <row r="49" spans="1:14" x14ac:dyDescent="0.2">
      <c r="A49" t="s">
        <v>709</v>
      </c>
      <c r="B49" s="4">
        <f>_xlfn.IFNA(VLOOKUP(E49, '2017'!A$1:B$651, 2), 0)+_xlfn.IFNA(VLOOKUP(F49, '2017'!A$1:B$651, 2), 0)+_xlfn.IFNA(VLOOKUP(G49, '2017'!A$1:B$651, 2), 0)+_xlfn.IFNA(VLOOKUP(H49, '2017'!A$1:B$651, 2), 0)+_xlfn.IFNA(VLOOKUP(I49, '2017'!A$1:B$651, 2), 0)+_xlfn.IFNA(VLOOKUP(J49, '2017'!A$1:B$651, 2), 0)+_xlfn.IFNA(VLOOKUP(K49, '2017'!A$1:B$651, 2), 0)+_xlfn.IFNA(VLOOKUP(L49, '2017'!A$1:B$651, 2), 0)+_xlfn.IFNA(VLOOKUP(M49, '2017'!A$1:B$651, 2), 0)+_xlfn.IFNA(VLOOKUP(N49, '2017'!A$1:B$651, 2), 0)+_xlfn.IFNA(VLOOKUP(O49, '2017'!A$1:B$651, 2), 0)+_xlfn.IFNA(VLOOKUP(P49, '2017'!A$1:B$651, 2), 0)</f>
        <v>626193</v>
      </c>
      <c r="C49" s="4">
        <f t="shared" si="0"/>
        <v>8</v>
      </c>
      <c r="D49" s="4">
        <f t="shared" si="1"/>
        <v>4</v>
      </c>
      <c r="E49" t="s">
        <v>302</v>
      </c>
      <c r="F49" t="s">
        <v>289</v>
      </c>
      <c r="G49" t="s">
        <v>229</v>
      </c>
      <c r="H49" t="s">
        <v>81</v>
      </c>
      <c r="I49" t="s">
        <v>264</v>
      </c>
      <c r="J49" t="s">
        <v>187</v>
      </c>
      <c r="K49" t="s">
        <v>257</v>
      </c>
      <c r="L49" t="s">
        <v>583</v>
      </c>
    </row>
    <row r="50" spans="1:14" x14ac:dyDescent="0.2">
      <c r="A50" t="s">
        <v>719</v>
      </c>
      <c r="B50" s="4">
        <f>_xlfn.IFNA(VLOOKUP(E50, '2017'!A$1:B$651, 2), 0)+_xlfn.IFNA(VLOOKUP(F50, '2017'!A$1:B$651, 2), 0)+_xlfn.IFNA(VLOOKUP(G50, '2017'!A$1:B$651, 2), 0)+_xlfn.IFNA(VLOOKUP(H50, '2017'!A$1:B$651, 2), 0)+_xlfn.IFNA(VLOOKUP(I50, '2017'!A$1:B$651, 2), 0)+_xlfn.IFNA(VLOOKUP(J50, '2017'!A$1:B$651, 2), 0)+_xlfn.IFNA(VLOOKUP(K50, '2017'!A$1:B$651, 2), 0)+_xlfn.IFNA(VLOOKUP(L50, '2017'!A$1:B$651, 2), 0)+_xlfn.IFNA(VLOOKUP(M50, '2017'!A$1:B$651, 2), 0)+_xlfn.IFNA(VLOOKUP(N50, '2017'!A$1:B$651, 2), 0)+_xlfn.IFNA(VLOOKUP(O50, '2017'!A$1:B$651, 2), 0)+_xlfn.IFNA(VLOOKUP(P50, '2017'!A$1:B$651, 2), 0)</f>
        <v>583484</v>
      </c>
      <c r="C50" s="4">
        <f t="shared" si="0"/>
        <v>7</v>
      </c>
      <c r="D50" s="4">
        <f t="shared" si="1"/>
        <v>4</v>
      </c>
      <c r="E50" t="s">
        <v>437</v>
      </c>
      <c r="F50" t="s">
        <v>381</v>
      </c>
      <c r="G50" t="s">
        <v>106</v>
      </c>
      <c r="H50" t="s">
        <v>474</v>
      </c>
      <c r="I50" t="s">
        <v>299</v>
      </c>
      <c r="J50" t="s">
        <v>377</v>
      </c>
      <c r="K50" t="s">
        <v>22</v>
      </c>
      <c r="L50" t="s">
        <v>14</v>
      </c>
      <c r="M50" t="s">
        <v>432</v>
      </c>
      <c r="N50" t="s">
        <v>545</v>
      </c>
    </row>
    <row r="51" spans="1:14" x14ac:dyDescent="0.2">
      <c r="A51" t="s">
        <v>718</v>
      </c>
      <c r="B51" s="4">
        <f>_xlfn.IFNA(VLOOKUP(E51, '2017'!A$1:B$651, 2), 0)+_xlfn.IFNA(VLOOKUP(F51, '2017'!A$1:B$651, 2), 0)+_xlfn.IFNA(VLOOKUP(G51, '2017'!A$1:B$651, 2), 0)+_xlfn.IFNA(VLOOKUP(H51, '2017'!A$1:B$651, 2), 0)+_xlfn.IFNA(VLOOKUP(I51, '2017'!A$1:B$651, 2), 0)+_xlfn.IFNA(VLOOKUP(J51, '2017'!A$1:B$651, 2), 0)+_xlfn.IFNA(VLOOKUP(K51, '2017'!A$1:B$651, 2), 0)+_xlfn.IFNA(VLOOKUP(L51, '2017'!A$1:B$651, 2), 0)+_xlfn.IFNA(VLOOKUP(M51, '2017'!A$1:B$651, 2), 0)+_xlfn.IFNA(VLOOKUP(N51, '2017'!A$1:B$651, 2), 0)+_xlfn.IFNA(VLOOKUP(O51, '2017'!A$1:B$651, 2), 0)+_xlfn.IFNA(VLOOKUP(P51, '2017'!A$1:B$651, 2), 0)</f>
        <v>422219</v>
      </c>
      <c r="C51" s="4">
        <f t="shared" si="0"/>
        <v>5</v>
      </c>
      <c r="D51" s="4">
        <f t="shared" si="1"/>
        <v>3</v>
      </c>
      <c r="E51" t="s">
        <v>649</v>
      </c>
      <c r="F51" t="s">
        <v>13</v>
      </c>
      <c r="G51" t="s">
        <v>3</v>
      </c>
      <c r="H51" t="s">
        <v>146</v>
      </c>
      <c r="I51" t="s">
        <v>590</v>
      </c>
      <c r="J51" t="s">
        <v>167</v>
      </c>
      <c r="K51" t="s">
        <v>10</v>
      </c>
      <c r="L51" t="s">
        <v>643</v>
      </c>
    </row>
    <row r="52" spans="1:14" x14ac:dyDescent="0.2">
      <c r="A52" t="s">
        <v>710</v>
      </c>
      <c r="B52" s="4">
        <f>_xlfn.IFNA(VLOOKUP(E52, '2017'!A$1:B$651, 2), 0)+_xlfn.IFNA(VLOOKUP(F52, '2017'!A$1:B$651, 2), 0)+_xlfn.IFNA(VLOOKUP(G52, '2017'!A$1:B$651, 2), 0)+_xlfn.IFNA(VLOOKUP(H52, '2017'!A$1:B$651, 2), 0)+_xlfn.IFNA(VLOOKUP(I52, '2017'!A$1:B$651, 2), 0)+_xlfn.IFNA(VLOOKUP(J52, '2017'!A$1:B$651, 2), 0)+_xlfn.IFNA(VLOOKUP(K52, '2017'!A$1:B$651, 2), 0)+_xlfn.IFNA(VLOOKUP(L52, '2017'!A$1:B$651, 2), 0)+_xlfn.IFNA(VLOOKUP(M52, '2017'!A$1:B$651, 2), 0)+_xlfn.IFNA(VLOOKUP(N52, '2017'!A$1:B$651, 2), 0)+_xlfn.IFNA(VLOOKUP(O52, '2017'!A$1:B$651, 2), 0)+_xlfn.IFNA(VLOOKUP(P52, '2017'!A$1:B$651, 2), 0)</f>
        <v>657745</v>
      </c>
      <c r="C52" s="4">
        <f t="shared" si="0"/>
        <v>8</v>
      </c>
      <c r="D52" s="4">
        <f t="shared" si="1"/>
        <v>4</v>
      </c>
      <c r="E52" t="s">
        <v>82</v>
      </c>
      <c r="F52" t="s">
        <v>269</v>
      </c>
      <c r="G52" t="s">
        <v>268</v>
      </c>
      <c r="H52" t="s">
        <v>278</v>
      </c>
      <c r="I52" t="s">
        <v>479</v>
      </c>
      <c r="J52" t="s">
        <v>589</v>
      </c>
      <c r="K52" t="s">
        <v>274</v>
      </c>
      <c r="L52" t="s">
        <v>188</v>
      </c>
      <c r="M52" t="s">
        <v>189</v>
      </c>
    </row>
    <row r="53" spans="1:14" x14ac:dyDescent="0.2">
      <c r="A53" t="s">
        <v>673</v>
      </c>
      <c r="B53" s="4">
        <f>_xlfn.IFNA(VLOOKUP(E53, '2017'!A$1:B$651, 2), 0)+_xlfn.IFNA(VLOOKUP(F53, '2017'!A$1:B$651, 2), 0)+_xlfn.IFNA(VLOOKUP(G53, '2017'!A$1:B$651, 2), 0)+_xlfn.IFNA(VLOOKUP(H53, '2017'!A$1:B$651, 2), 0)+_xlfn.IFNA(VLOOKUP(I53, '2017'!A$1:B$651, 2), 0)+_xlfn.IFNA(VLOOKUP(J53, '2017'!A$1:B$651, 2), 0)+_xlfn.IFNA(VLOOKUP(K53, '2017'!A$1:B$651, 2), 0)+_xlfn.IFNA(VLOOKUP(L53, '2017'!A$1:B$651, 2), 0)+_xlfn.IFNA(VLOOKUP(M53, '2017'!A$1:B$651, 2), 0)+_xlfn.IFNA(VLOOKUP(N53, '2017'!A$1:B$651, 2), 0)+_xlfn.IFNA(VLOOKUP(O53, '2017'!A$1:B$651, 2), 0)+_xlfn.IFNA(VLOOKUP(P53, '2017'!A$1:B$651, 2), 0)</f>
        <v>382711.8927267621</v>
      </c>
      <c r="C53" s="4">
        <f t="shared" si="0"/>
        <v>5</v>
      </c>
      <c r="D53" s="4">
        <f t="shared" si="1"/>
        <v>2</v>
      </c>
      <c r="E53" t="s">
        <v>650</v>
      </c>
      <c r="F53" t="s">
        <v>651</v>
      </c>
      <c r="G53" t="s">
        <v>573</v>
      </c>
      <c r="I53" t="s">
        <v>267</v>
      </c>
      <c r="J53" t="s">
        <v>487</v>
      </c>
    </row>
    <row r="54" spans="1:14" x14ac:dyDescent="0.2">
      <c r="A54" t="s">
        <v>690</v>
      </c>
      <c r="B54" s="4">
        <f>_xlfn.IFNA(VLOOKUP(E54, '2017'!A$1:B$651, 2), 0)+_xlfn.IFNA(VLOOKUP(F54, '2017'!A$1:B$651, 2), 0)+_xlfn.IFNA(VLOOKUP(G54, '2017'!A$1:B$651, 2), 0)+_xlfn.IFNA(VLOOKUP(H54, '2017'!A$1:B$651, 2), 0)+_xlfn.IFNA(VLOOKUP(I54, '2017'!A$1:B$651, 2), 0)+_xlfn.IFNA(VLOOKUP(J54, '2017'!A$1:B$651, 2), 0)+_xlfn.IFNA(VLOOKUP(K54, '2017'!A$1:B$651, 2), 0)+_xlfn.IFNA(VLOOKUP(L54, '2017'!A$1:B$651, 2), 0)+_xlfn.IFNA(VLOOKUP(M54, '2017'!A$1:B$651, 2), 0)+_xlfn.IFNA(VLOOKUP(N54, '2017'!A$1:B$651, 2), 0)+_xlfn.IFNA(VLOOKUP(O54, '2017'!A$1:B$651, 2), 0)+_xlfn.IFNA(VLOOKUP(P54, '2017'!A$1:B$651, 2), 0)</f>
        <v>515368</v>
      </c>
      <c r="C54" s="4">
        <f t="shared" si="0"/>
        <v>7</v>
      </c>
      <c r="D54" s="4">
        <f t="shared" si="1"/>
        <v>3</v>
      </c>
      <c r="E54" t="s">
        <v>152</v>
      </c>
      <c r="F54" t="s">
        <v>166</v>
      </c>
      <c r="G54" t="s">
        <v>309</v>
      </c>
      <c r="H54" t="s">
        <v>609</v>
      </c>
      <c r="I54" t="s">
        <v>424</v>
      </c>
      <c r="J54" t="s">
        <v>425</v>
      </c>
      <c r="K54" t="s">
        <v>518</v>
      </c>
    </row>
    <row r="55" spans="1:14" x14ac:dyDescent="0.2">
      <c r="A55" t="s">
        <v>716</v>
      </c>
      <c r="B55" s="4">
        <f>_xlfn.IFNA(VLOOKUP(E55, '2017'!A$1:B$651, 2), 0)+_xlfn.IFNA(VLOOKUP(F55, '2017'!A$1:B$651, 2), 0)+_xlfn.IFNA(VLOOKUP(G55, '2017'!A$1:B$651, 2), 0)+_xlfn.IFNA(VLOOKUP(H55, '2017'!A$1:B$651, 2), 0)+_xlfn.IFNA(VLOOKUP(I55, '2017'!A$1:B$651, 2), 0)+_xlfn.IFNA(VLOOKUP(J55, '2017'!A$1:B$651, 2), 0)+_xlfn.IFNA(VLOOKUP(K55, '2017'!A$1:B$651, 2), 0)+_xlfn.IFNA(VLOOKUP(L55, '2017'!A$1:B$651, 2), 0)+_xlfn.IFNA(VLOOKUP(M55, '2017'!A$1:B$651, 2), 0)+_xlfn.IFNA(VLOOKUP(N55, '2017'!A$1:B$651, 2), 0)+_xlfn.IFNA(VLOOKUP(O55, '2017'!A$1:B$651, 2), 0)+_xlfn.IFNA(VLOOKUP(P55, '2017'!A$1:B$651, 2), 0)</f>
        <v>668122</v>
      </c>
      <c r="C55" s="4">
        <f t="shared" si="0"/>
        <v>9</v>
      </c>
      <c r="D55" s="4">
        <f t="shared" si="1"/>
        <v>4</v>
      </c>
      <c r="E55" t="s">
        <v>396</v>
      </c>
      <c r="F55" t="s">
        <v>507</v>
      </c>
      <c r="G55" t="s">
        <v>191</v>
      </c>
      <c r="H55" t="s">
        <v>39</v>
      </c>
      <c r="I55" t="s">
        <v>37</v>
      </c>
      <c r="J55" t="s">
        <v>38</v>
      </c>
      <c r="K55" t="s">
        <v>36</v>
      </c>
      <c r="L55" t="s">
        <v>401</v>
      </c>
      <c r="M55" t="s">
        <v>554</v>
      </c>
      <c r="N55" t="s">
        <v>318</v>
      </c>
    </row>
    <row r="56" spans="1:14" x14ac:dyDescent="0.2">
      <c r="A56" t="s">
        <v>715</v>
      </c>
      <c r="B56" s="4">
        <f>_xlfn.IFNA(VLOOKUP(E56, '2017'!A$1:B$651, 2), 0)+_xlfn.IFNA(VLOOKUP(F56, '2017'!A$1:B$651, 2), 0)+_xlfn.IFNA(VLOOKUP(G56, '2017'!A$1:B$651, 2), 0)+_xlfn.IFNA(VLOOKUP(H56, '2017'!A$1:B$651, 2), 0)+_xlfn.IFNA(VLOOKUP(I56, '2017'!A$1:B$651, 2), 0)+_xlfn.IFNA(VLOOKUP(J56, '2017'!A$1:B$651, 2), 0)+_xlfn.IFNA(VLOOKUP(K56, '2017'!A$1:B$651, 2), 0)+_xlfn.IFNA(VLOOKUP(L56, '2017'!A$1:B$651, 2), 0)+_xlfn.IFNA(VLOOKUP(M56, '2017'!A$1:B$651, 2), 0)+_xlfn.IFNA(VLOOKUP(N56, '2017'!A$1:B$651, 2), 0)+_xlfn.IFNA(VLOOKUP(O56, '2017'!A$1:B$651, 2), 0)+_xlfn.IFNA(VLOOKUP(P56, '2017'!A$1:B$651, 2), 0)</f>
        <v>574576</v>
      </c>
      <c r="C56" s="4">
        <f t="shared" si="0"/>
        <v>7</v>
      </c>
      <c r="D56" s="4">
        <f t="shared" si="1"/>
        <v>4</v>
      </c>
      <c r="E56" t="s">
        <v>227</v>
      </c>
      <c r="F56" t="s">
        <v>393</v>
      </c>
      <c r="G56" t="s">
        <v>512</v>
      </c>
      <c r="H56" t="s">
        <v>621</v>
      </c>
      <c r="I56" t="s">
        <v>366</v>
      </c>
      <c r="J56" t="s">
        <v>232</v>
      </c>
      <c r="K56" t="s">
        <v>197</v>
      </c>
      <c r="L56" t="s">
        <v>588</v>
      </c>
    </row>
    <row r="57" spans="1:14" x14ac:dyDescent="0.2">
      <c r="A57" t="s">
        <v>680</v>
      </c>
      <c r="B57" s="4">
        <f>_xlfn.IFNA(VLOOKUP(E57, '2017'!A$1:B$651, 2), 0)+_xlfn.IFNA(VLOOKUP(F57, '2017'!A$1:B$651, 2), 0)+_xlfn.IFNA(VLOOKUP(G57, '2017'!A$1:B$651, 2), 0)+_xlfn.IFNA(VLOOKUP(H57, '2017'!A$1:B$651, 2), 0)+_xlfn.IFNA(VLOOKUP(I57, '2017'!A$1:B$651, 2), 0)+_xlfn.IFNA(VLOOKUP(J57, '2017'!A$1:B$651, 2), 0)+_xlfn.IFNA(VLOOKUP(K57, '2017'!A$1:B$651, 2), 0)+_xlfn.IFNA(VLOOKUP(L57, '2017'!A$1:B$651, 2), 0)+_xlfn.IFNA(VLOOKUP(M57, '2017'!A$1:B$651, 2), 0)+_xlfn.IFNA(VLOOKUP(N57, '2017'!A$1:B$651, 2), 0)+_xlfn.IFNA(VLOOKUP(O57, '2017'!A$1:B$651, 2), 0)+_xlfn.IFNA(VLOOKUP(P57, '2017'!A$1:B$651, 2), 0)</f>
        <v>532149.88969806919</v>
      </c>
      <c r="C57" s="4">
        <f t="shared" si="0"/>
        <v>7</v>
      </c>
      <c r="D57" s="4">
        <f t="shared" si="1"/>
        <v>3</v>
      </c>
      <c r="E57" t="s">
        <v>283</v>
      </c>
      <c r="F57" t="s">
        <v>42</v>
      </c>
      <c r="G57" t="s">
        <v>598</v>
      </c>
      <c r="H57" t="s">
        <v>64</v>
      </c>
      <c r="I57" t="s">
        <v>419</v>
      </c>
      <c r="J57" t="s">
        <v>57</v>
      </c>
      <c r="K57" t="s">
        <v>662</v>
      </c>
      <c r="L57" t="s">
        <v>467</v>
      </c>
    </row>
    <row r="58" spans="1:14" x14ac:dyDescent="0.2">
      <c r="A58" t="s">
        <v>727</v>
      </c>
      <c r="B58" s="4">
        <f>_xlfn.IFNA(VLOOKUP(E58, '2017'!A$1:B$651, 2), 0)+_xlfn.IFNA(VLOOKUP(F58, '2017'!A$1:B$651, 2), 0)+_xlfn.IFNA(VLOOKUP(G58, '2017'!A$1:B$651, 2), 0)+_xlfn.IFNA(VLOOKUP(H58, '2017'!A$1:B$651, 2), 0)+_xlfn.IFNA(VLOOKUP(I58, '2017'!A$1:B$651, 2), 0)+_xlfn.IFNA(VLOOKUP(J58, '2017'!A$1:B$651, 2), 0)+_xlfn.IFNA(VLOOKUP(K58, '2017'!A$1:B$651, 2), 0)+_xlfn.IFNA(VLOOKUP(L58, '2017'!A$1:B$651, 2), 0)+_xlfn.IFNA(VLOOKUP(M58, '2017'!A$1:B$651, 2), 0)+_xlfn.IFNA(VLOOKUP(N58, '2017'!A$1:B$651, 2), 0)+_xlfn.IFNA(VLOOKUP(O58, '2017'!A$1:B$651, 2), 0)+_xlfn.IFNA(VLOOKUP(P58, '2017'!A$1:B$651, 2), 0)</f>
        <v>640894</v>
      </c>
      <c r="C58" s="4">
        <f t="shared" si="0"/>
        <v>8</v>
      </c>
      <c r="D58" s="4">
        <f t="shared" si="1"/>
        <v>4</v>
      </c>
      <c r="E58" t="s">
        <v>440</v>
      </c>
      <c r="F58" t="s">
        <v>439</v>
      </c>
      <c r="G58" t="s">
        <v>279</v>
      </c>
      <c r="H58" t="s">
        <v>599</v>
      </c>
      <c r="I58" t="s">
        <v>633</v>
      </c>
      <c r="J58" t="s">
        <v>21</v>
      </c>
      <c r="K58" t="s">
        <v>644</v>
      </c>
      <c r="L58" t="s">
        <v>19</v>
      </c>
    </row>
    <row r="59" spans="1:14" x14ac:dyDescent="0.2">
      <c r="A59" t="s">
        <v>725</v>
      </c>
      <c r="B59" s="4">
        <f>_xlfn.IFNA(VLOOKUP(E59, '2017'!A$1:B$651, 2), 0)+_xlfn.IFNA(VLOOKUP(F59, '2017'!A$1:B$651, 2), 0)+_xlfn.IFNA(VLOOKUP(G59, '2017'!A$1:B$651, 2), 0)+_xlfn.IFNA(VLOOKUP(H59, '2017'!A$1:B$651, 2), 0)+_xlfn.IFNA(VLOOKUP(I59, '2017'!A$1:B$651, 2), 0)+_xlfn.IFNA(VLOOKUP(J59, '2017'!A$1:B$651, 2), 0)+_xlfn.IFNA(VLOOKUP(K59, '2017'!A$1:B$651, 2), 0)+_xlfn.IFNA(VLOOKUP(L59, '2017'!A$1:B$651, 2), 0)+_xlfn.IFNA(VLOOKUP(M59, '2017'!A$1:B$651, 2), 0)+_xlfn.IFNA(VLOOKUP(N59, '2017'!A$1:B$651, 2), 0)+_xlfn.IFNA(VLOOKUP(O59, '2017'!A$1:B$651, 2), 0)+_xlfn.IFNA(VLOOKUP(P59, '2017'!A$1:B$651, 2), 0)</f>
        <v>414593.25174825173</v>
      </c>
      <c r="C59" s="4">
        <f t="shared" si="0"/>
        <v>5</v>
      </c>
      <c r="D59" s="4">
        <f t="shared" si="1"/>
        <v>3</v>
      </c>
      <c r="E59" t="s">
        <v>122</v>
      </c>
      <c r="F59" t="s">
        <v>310</v>
      </c>
      <c r="G59" t="s">
        <v>20</v>
      </c>
      <c r="H59" t="s">
        <v>181</v>
      </c>
      <c r="I59" t="s">
        <v>182</v>
      </c>
      <c r="J59" t="s">
        <v>41</v>
      </c>
    </row>
    <row r="60" spans="1:14" x14ac:dyDescent="0.2">
      <c r="A60" t="s">
        <v>684</v>
      </c>
      <c r="B60" s="4">
        <f>_xlfn.IFNA(VLOOKUP(E60, '2017'!A$1:B$651, 2), 0)+_xlfn.IFNA(VLOOKUP(F60, '2017'!A$1:B$651, 2), 0)+_xlfn.IFNA(VLOOKUP(G60, '2017'!A$1:B$651, 2), 0)+_xlfn.IFNA(VLOOKUP(H60, '2017'!A$1:B$651, 2), 0)+_xlfn.IFNA(VLOOKUP(I60, '2017'!A$1:B$651, 2), 0)+_xlfn.IFNA(VLOOKUP(J60, '2017'!A$1:B$651, 2), 0)+_xlfn.IFNA(VLOOKUP(K60, '2017'!A$1:B$651, 2), 0)+_xlfn.IFNA(VLOOKUP(L60, '2017'!A$1:B$651, 2), 0)+_xlfn.IFNA(VLOOKUP(M60, '2017'!A$1:B$651, 2), 0)+_xlfn.IFNA(VLOOKUP(N60, '2017'!A$1:B$651, 2), 0)+_xlfn.IFNA(VLOOKUP(O60, '2017'!A$1:B$651, 2), 0)+_xlfn.IFNA(VLOOKUP(P60, '2017'!A$1:B$651, 2), 0)</f>
        <v>437767</v>
      </c>
      <c r="C60" s="4">
        <f t="shared" si="0"/>
        <v>6</v>
      </c>
      <c r="D60" s="4">
        <f t="shared" si="1"/>
        <v>3</v>
      </c>
      <c r="E60" t="s">
        <v>412</v>
      </c>
      <c r="F60" t="s">
        <v>500</v>
      </c>
      <c r="G60" t="s">
        <v>572</v>
      </c>
      <c r="H60" t="s">
        <v>569</v>
      </c>
      <c r="I60" t="s">
        <v>346</v>
      </c>
      <c r="J60" t="s">
        <v>521</v>
      </c>
    </row>
    <row r="61" spans="1:14" x14ac:dyDescent="0.2">
      <c r="A61" t="s">
        <v>712</v>
      </c>
      <c r="B61" s="4">
        <f>_xlfn.IFNA(VLOOKUP(E61, '2017'!A$1:B$651, 2), 0)+_xlfn.IFNA(VLOOKUP(F61, '2017'!A$1:B$651, 2), 0)+_xlfn.IFNA(VLOOKUP(G61, '2017'!A$1:B$651, 2), 0)+_xlfn.IFNA(VLOOKUP(H61, '2017'!A$1:B$651, 2), 0)+_xlfn.IFNA(VLOOKUP(I61, '2017'!A$1:B$651, 2), 0)+_xlfn.IFNA(VLOOKUP(J61, '2017'!A$1:B$651, 2), 0)+_xlfn.IFNA(VLOOKUP(K61, '2017'!A$1:B$651, 2), 0)+_xlfn.IFNA(VLOOKUP(L61, '2017'!A$1:B$651, 2), 0)+_xlfn.IFNA(VLOOKUP(M61, '2017'!A$1:B$651, 2), 0)+_xlfn.IFNA(VLOOKUP(N61, '2017'!A$1:B$651, 2), 0)+_xlfn.IFNA(VLOOKUP(O61, '2017'!A$1:B$651, 2), 0)+_xlfn.IFNA(VLOOKUP(P61, '2017'!A$1:B$651, 2), 0)</f>
        <v>627322</v>
      </c>
      <c r="C61" s="4">
        <f t="shared" si="0"/>
        <v>8</v>
      </c>
      <c r="D61" s="4">
        <f t="shared" si="1"/>
        <v>4</v>
      </c>
      <c r="E61" t="s">
        <v>333</v>
      </c>
      <c r="F61" t="s">
        <v>331</v>
      </c>
      <c r="G61" t="s">
        <v>214</v>
      </c>
      <c r="H61" t="s">
        <v>255</v>
      </c>
      <c r="I61" t="s">
        <v>220</v>
      </c>
      <c r="J61" t="s">
        <v>46</v>
      </c>
      <c r="K61" t="s">
        <v>434</v>
      </c>
      <c r="L61" t="s">
        <v>95</v>
      </c>
      <c r="M61" t="s">
        <v>332</v>
      </c>
    </row>
    <row r="62" spans="1:14" x14ac:dyDescent="0.2">
      <c r="A62" t="s">
        <v>668</v>
      </c>
      <c r="B62" s="4">
        <f>_xlfn.IFNA(VLOOKUP(E62, '2017'!A$1:B$651, 2), 0)+_xlfn.IFNA(VLOOKUP(F62, '2017'!A$1:B$651, 2), 0)+_xlfn.IFNA(VLOOKUP(G62, '2017'!A$1:B$651, 2), 0)+_xlfn.IFNA(VLOOKUP(H62, '2017'!A$1:B$651, 2), 0)+_xlfn.IFNA(VLOOKUP(I62, '2017'!A$1:B$651, 2), 0)+_xlfn.IFNA(VLOOKUP(J62, '2017'!A$1:B$651, 2), 0)+_xlfn.IFNA(VLOOKUP(K62, '2017'!A$1:B$651, 2), 0)+_xlfn.IFNA(VLOOKUP(L62, '2017'!A$1:B$651, 2), 0)+_xlfn.IFNA(VLOOKUP(M62, '2017'!A$1:B$651, 2), 0)+_xlfn.IFNA(VLOOKUP(N62, '2017'!A$1:B$651, 2), 0)+_xlfn.IFNA(VLOOKUP(O62, '2017'!A$1:B$651, 2), 0)+_xlfn.IFNA(VLOOKUP(P62, '2017'!A$1:B$651, 2), 0)</f>
        <v>495882</v>
      </c>
      <c r="C62" s="4">
        <f t="shared" si="0"/>
        <v>6</v>
      </c>
      <c r="D62" s="4">
        <f t="shared" si="1"/>
        <v>3</v>
      </c>
      <c r="E62" t="s">
        <v>87</v>
      </c>
      <c r="F62" t="s">
        <v>144</v>
      </c>
      <c r="G62" t="s">
        <v>253</v>
      </c>
      <c r="H62" t="s">
        <v>488</v>
      </c>
      <c r="I62" t="s">
        <v>29</v>
      </c>
      <c r="J62" t="s">
        <v>234</v>
      </c>
      <c r="K62" t="s">
        <v>345</v>
      </c>
    </row>
    <row r="63" spans="1:14" x14ac:dyDescent="0.2">
      <c r="A63" t="s">
        <v>682</v>
      </c>
      <c r="B63" s="4">
        <f>_xlfn.IFNA(VLOOKUP(E63, '2017'!A$1:B$651, 2), 0)+_xlfn.IFNA(VLOOKUP(F63, '2017'!A$1:B$651, 2), 0)+_xlfn.IFNA(VLOOKUP(G63, '2017'!A$1:B$651, 2), 0)+_xlfn.IFNA(VLOOKUP(H63, '2017'!A$1:B$651, 2), 0)+_xlfn.IFNA(VLOOKUP(I63, '2017'!A$1:B$651, 2), 0)+_xlfn.IFNA(VLOOKUP(J63, '2017'!A$1:B$651, 2), 0)+_xlfn.IFNA(VLOOKUP(K63, '2017'!A$1:B$651, 2), 0)+_xlfn.IFNA(VLOOKUP(L63, '2017'!A$1:B$651, 2), 0)+_xlfn.IFNA(VLOOKUP(M63, '2017'!A$1:B$651, 2), 0)+_xlfn.IFNA(VLOOKUP(N63, '2017'!A$1:B$651, 2), 0)+_xlfn.IFNA(VLOOKUP(O63, '2017'!A$1:B$651, 2), 0)+_xlfn.IFNA(VLOOKUP(P63, '2017'!A$1:B$651, 2), 0)</f>
        <v>622427</v>
      </c>
      <c r="C63" s="4">
        <f t="shared" si="0"/>
        <v>8</v>
      </c>
      <c r="D63" s="4">
        <f t="shared" si="1"/>
        <v>4</v>
      </c>
      <c r="E63" t="s">
        <v>498</v>
      </c>
      <c r="F63" t="s">
        <v>385</v>
      </c>
      <c r="G63" t="s">
        <v>336</v>
      </c>
      <c r="H63" t="s">
        <v>503</v>
      </c>
      <c r="I63" t="s">
        <v>71</v>
      </c>
      <c r="J63" t="s">
        <v>483</v>
      </c>
      <c r="K63" t="s">
        <v>251</v>
      </c>
      <c r="L63" t="s">
        <v>16</v>
      </c>
    </row>
    <row r="64" spans="1:14" x14ac:dyDescent="0.2">
      <c r="A64" t="s">
        <v>713</v>
      </c>
      <c r="B64" s="4">
        <f>_xlfn.IFNA(VLOOKUP(E64, '2017'!A$1:B$651, 2), 0)+_xlfn.IFNA(VLOOKUP(F64, '2017'!A$1:B$651, 2), 0)+_xlfn.IFNA(VLOOKUP(G64, '2017'!A$1:B$651, 2), 0)+_xlfn.IFNA(VLOOKUP(H64, '2017'!A$1:B$651, 2), 0)+_xlfn.IFNA(VLOOKUP(I64, '2017'!A$1:B$651, 2), 0)+_xlfn.IFNA(VLOOKUP(J64, '2017'!A$1:B$651, 2), 0)+_xlfn.IFNA(VLOOKUP(K64, '2017'!A$1:B$651, 2), 0)+_xlfn.IFNA(VLOOKUP(L64, '2017'!A$1:B$651, 2), 0)+_xlfn.IFNA(VLOOKUP(M64, '2017'!A$1:B$651, 2), 0)+_xlfn.IFNA(VLOOKUP(N64, '2017'!A$1:B$651, 2), 0)+_xlfn.IFNA(VLOOKUP(O64, '2017'!A$1:B$651, 2), 0)+_xlfn.IFNA(VLOOKUP(P64, '2017'!A$1:B$651, 2), 0)</f>
        <v>611111</v>
      </c>
      <c r="C64" s="4">
        <f t="shared" si="0"/>
        <v>8</v>
      </c>
      <c r="D64" s="4">
        <f t="shared" si="1"/>
        <v>4</v>
      </c>
      <c r="E64" t="s">
        <v>180</v>
      </c>
      <c r="F64" t="s">
        <v>556</v>
      </c>
      <c r="G64" t="s">
        <v>627</v>
      </c>
      <c r="H64" t="s">
        <v>373</v>
      </c>
      <c r="I64" t="s">
        <v>159</v>
      </c>
      <c r="J64" t="s">
        <v>158</v>
      </c>
      <c r="K64" t="s">
        <v>34</v>
      </c>
      <c r="L64" t="s">
        <v>160</v>
      </c>
    </row>
    <row r="65" spans="1:16" x14ac:dyDescent="0.2">
      <c r="A65" t="s">
        <v>657</v>
      </c>
      <c r="B65" s="4">
        <f>_xlfn.IFNA(VLOOKUP(E65, '2017'!A$1:B$651, 2), 0)+_xlfn.IFNA(VLOOKUP(F65, '2017'!A$1:B$651, 2), 0)+_xlfn.IFNA(VLOOKUP(G65, '2017'!A$1:B$651, 2), 0)+_xlfn.IFNA(VLOOKUP(H65, '2017'!A$1:B$651, 2), 0)+_xlfn.IFNA(VLOOKUP(I65, '2017'!A$1:B$651, 2), 0)+_xlfn.IFNA(VLOOKUP(J65, '2017'!A$1:B$651, 2), 0)+_xlfn.IFNA(VLOOKUP(K65, '2017'!A$1:B$651, 2), 0)+_xlfn.IFNA(VLOOKUP(L65, '2017'!A$1:B$651, 2), 0)+_xlfn.IFNA(VLOOKUP(M65, '2017'!A$1:B$651, 2), 0)+_xlfn.IFNA(VLOOKUP(N65, '2017'!A$1:B$651, 2), 0)+_xlfn.IFNA(VLOOKUP(O65, '2017'!A$1:B$651, 2), 0)+_xlfn.IFNA(VLOOKUP(P65, '2017'!A$1:B$651, 2), 0)</f>
        <v>601161</v>
      </c>
      <c r="C65" s="4">
        <f t="shared" si="0"/>
        <v>8</v>
      </c>
      <c r="D65" s="4">
        <f t="shared" si="1"/>
        <v>4</v>
      </c>
      <c r="E65" t="s">
        <v>285</v>
      </c>
      <c r="F65" t="s">
        <v>149</v>
      </c>
      <c r="G65" t="s">
        <v>444</v>
      </c>
      <c r="H65" t="s">
        <v>496</v>
      </c>
      <c r="I65" t="s">
        <v>101</v>
      </c>
      <c r="J65" t="s">
        <v>173</v>
      </c>
      <c r="K65" t="s">
        <v>107</v>
      </c>
      <c r="M65" t="s">
        <v>171</v>
      </c>
    </row>
    <row r="66" spans="1:16" x14ac:dyDescent="0.2">
      <c r="A66" t="s">
        <v>667</v>
      </c>
      <c r="B66" s="4">
        <f>_xlfn.IFNA(VLOOKUP(E66, '2017'!A$1:B$651, 2), 0)+_xlfn.IFNA(VLOOKUP(F66, '2017'!A$1:B$651, 2), 0)+_xlfn.IFNA(VLOOKUP(G66, '2017'!A$1:B$651, 2), 0)+_xlfn.IFNA(VLOOKUP(H66, '2017'!A$1:B$651, 2), 0)+_xlfn.IFNA(VLOOKUP(I66, '2017'!A$1:B$651, 2), 0)+_xlfn.IFNA(VLOOKUP(J66, '2017'!A$1:B$651, 2), 0)+_xlfn.IFNA(VLOOKUP(K66, '2017'!A$1:B$651, 2), 0)+_xlfn.IFNA(VLOOKUP(L66, '2017'!A$1:B$651, 2), 0)+_xlfn.IFNA(VLOOKUP(M66, '2017'!A$1:B$651, 2), 0)+_xlfn.IFNA(VLOOKUP(N66, '2017'!A$1:B$651, 2), 0)+_xlfn.IFNA(VLOOKUP(O66, '2017'!A$1:B$651, 2), 0)+_xlfn.IFNA(VLOOKUP(P66, '2017'!A$1:B$651, 2), 0)</f>
        <v>718756</v>
      </c>
      <c r="C66" s="4">
        <f t="shared" si="0"/>
        <v>9</v>
      </c>
      <c r="D66" s="4">
        <f t="shared" si="1"/>
        <v>5</v>
      </c>
      <c r="E66" t="s">
        <v>495</v>
      </c>
      <c r="F66" t="s">
        <v>493</v>
      </c>
      <c r="G66" t="s">
        <v>497</v>
      </c>
      <c r="H66" t="s">
        <v>494</v>
      </c>
      <c r="I66" t="s">
        <v>477</v>
      </c>
      <c r="J66" t="s">
        <v>476</v>
      </c>
      <c r="K66" t="s">
        <v>405</v>
      </c>
      <c r="L66" t="s">
        <v>133</v>
      </c>
      <c r="M66" t="s">
        <v>66</v>
      </c>
      <c r="N66" t="s">
        <v>357</v>
      </c>
    </row>
    <row r="67" spans="1:16" x14ac:dyDescent="0.2">
      <c r="A67" t="s">
        <v>734</v>
      </c>
      <c r="B67" s="4">
        <f>_xlfn.IFNA(VLOOKUP(E67, '2017'!A$1:B$651, 2), 0)+_xlfn.IFNA(VLOOKUP(F67, '2017'!A$1:B$651, 2), 0)+_xlfn.IFNA(VLOOKUP(G67, '2017'!A$1:B$651, 2), 0)+_xlfn.IFNA(VLOOKUP(H67, '2017'!A$1:B$651, 2), 0)+_xlfn.IFNA(VLOOKUP(I67, '2017'!A$1:B$651, 2), 0)+_xlfn.IFNA(VLOOKUP(J67, '2017'!A$1:B$651, 2), 0)+_xlfn.IFNA(VLOOKUP(K67, '2017'!A$1:B$651, 2), 0)+_xlfn.IFNA(VLOOKUP(L67, '2017'!A$1:B$651, 2), 0)+_xlfn.IFNA(VLOOKUP(M67, '2017'!A$1:B$651, 2), 0)+_xlfn.IFNA(VLOOKUP(N67, '2017'!A$1:B$651, 2), 0)+_xlfn.IFNA(VLOOKUP(O67, '2017'!A$1:B$651, 2), 0)+_xlfn.IFNA(VLOOKUP(P67, '2017'!A$1:B$651, 2), 0)</f>
        <v>552817</v>
      </c>
      <c r="C67" s="4">
        <f t="shared" si="0"/>
        <v>7</v>
      </c>
      <c r="D67" s="4">
        <f t="shared" si="1"/>
        <v>4</v>
      </c>
      <c r="E67" t="s">
        <v>606</v>
      </c>
      <c r="F67" t="s">
        <v>559</v>
      </c>
      <c r="G67" t="s">
        <v>124</v>
      </c>
      <c r="H67" t="s">
        <v>300</v>
      </c>
      <c r="I67" t="s">
        <v>522</v>
      </c>
      <c r="J67" t="s">
        <v>620</v>
      </c>
      <c r="K67" t="s">
        <v>104</v>
      </c>
    </row>
    <row r="68" spans="1:16" x14ac:dyDescent="0.2">
      <c r="A68" t="s">
        <v>703</v>
      </c>
      <c r="B68" s="4">
        <f>_xlfn.IFNA(VLOOKUP(E68, '2017'!A$1:B$651, 2), 0)+_xlfn.IFNA(VLOOKUP(F68, '2017'!A$1:B$651, 2), 0)+_xlfn.IFNA(VLOOKUP(G68, '2017'!A$1:B$651, 2), 0)+_xlfn.IFNA(VLOOKUP(H68, '2017'!A$1:B$651, 2), 0)+_xlfn.IFNA(VLOOKUP(I68, '2017'!A$1:B$651, 2), 0)+_xlfn.IFNA(VLOOKUP(J68, '2017'!A$1:B$651, 2), 0)+_xlfn.IFNA(VLOOKUP(K68, '2017'!A$1:B$651, 2), 0)+_xlfn.IFNA(VLOOKUP(L68, '2017'!A$1:B$651, 2), 0)+_xlfn.IFNA(VLOOKUP(M68, '2017'!A$1:B$651, 2), 0)+_xlfn.IFNA(VLOOKUP(N68, '2017'!A$1:B$651, 2), 0)+_xlfn.IFNA(VLOOKUP(O68, '2017'!A$1:B$651, 2), 0)+_xlfn.IFNA(VLOOKUP(P68, '2017'!A$1:B$651, 2), 0)</f>
        <v>688685.20779220783</v>
      </c>
      <c r="C68" s="4">
        <f t="shared" si="0"/>
        <v>9</v>
      </c>
      <c r="D68" s="4">
        <f t="shared" si="1"/>
        <v>4</v>
      </c>
      <c r="E68" t="s">
        <v>529</v>
      </c>
      <c r="F68" t="s">
        <v>256</v>
      </c>
      <c r="G68" t="s">
        <v>374</v>
      </c>
      <c r="H68" t="s">
        <v>7</v>
      </c>
      <c r="I68" t="s">
        <v>561</v>
      </c>
      <c r="J68" t="s">
        <v>634</v>
      </c>
      <c r="K68" t="s">
        <v>156</v>
      </c>
      <c r="L68" t="s">
        <v>464</v>
      </c>
      <c r="M68" t="s">
        <v>200</v>
      </c>
    </row>
    <row r="69" spans="1:16" x14ac:dyDescent="0.2">
      <c r="A69" t="s">
        <v>674</v>
      </c>
      <c r="B69" s="4">
        <f>_xlfn.IFNA(VLOOKUP(E69, '2017'!A$1:B$651, 2), 0)+_xlfn.IFNA(VLOOKUP(F69, '2017'!A$1:B$651, 2), 0)+_xlfn.IFNA(VLOOKUP(G69, '2017'!A$1:B$651, 2), 0)+_xlfn.IFNA(VLOOKUP(H69, '2017'!A$1:B$651, 2), 0)+_xlfn.IFNA(VLOOKUP(I69, '2017'!A$1:B$651, 2), 0)+_xlfn.IFNA(VLOOKUP(J69, '2017'!A$1:B$651, 2), 0)+_xlfn.IFNA(VLOOKUP(K69, '2017'!A$1:B$651, 2), 0)+_xlfn.IFNA(VLOOKUP(L69, '2017'!A$1:B$651, 2), 0)+_xlfn.IFNA(VLOOKUP(M69, '2017'!A$1:B$651, 2), 0)+_xlfn.IFNA(VLOOKUP(N69, '2017'!A$1:B$651, 2), 0)+_xlfn.IFNA(VLOOKUP(O69, '2017'!A$1:B$651, 2), 0)+_xlfn.IFNA(VLOOKUP(P69, '2017'!A$1:B$651, 2), 0)</f>
        <v>546416</v>
      </c>
      <c r="C69" s="4">
        <f t="shared" ref="C69:C79" si="2">ROUND(B69/$C$1, 0)</f>
        <v>7</v>
      </c>
      <c r="D69" s="4">
        <f t="shared" ref="D69:D79" si="3">ROUND($B69/D$1, 0)</f>
        <v>4</v>
      </c>
      <c r="E69" t="s">
        <v>369</v>
      </c>
      <c r="F69" t="s">
        <v>548</v>
      </c>
      <c r="G69" t="s">
        <v>604</v>
      </c>
      <c r="H69" t="s">
        <v>164</v>
      </c>
      <c r="I69" t="s">
        <v>547</v>
      </c>
      <c r="J69" t="s">
        <v>368</v>
      </c>
      <c r="K69" t="s">
        <v>462</v>
      </c>
      <c r="L69" t="s">
        <v>270</v>
      </c>
    </row>
    <row r="70" spans="1:16" x14ac:dyDescent="0.2">
      <c r="A70" t="s">
        <v>731</v>
      </c>
      <c r="B70" s="4">
        <f>_xlfn.IFNA(VLOOKUP(E70, '2017'!A$1:B$651, 2), 0)+_xlfn.IFNA(VLOOKUP(F70, '2017'!A$1:B$651, 2), 0)+_xlfn.IFNA(VLOOKUP(G70, '2017'!A$1:B$651, 2), 0)+_xlfn.IFNA(VLOOKUP(H70, '2017'!A$1:B$651, 2), 0)+_xlfn.IFNA(VLOOKUP(I70, '2017'!A$1:B$651, 2), 0)+_xlfn.IFNA(VLOOKUP(J70, '2017'!A$1:B$651, 2), 0)+_xlfn.IFNA(VLOOKUP(K70, '2017'!A$1:B$651, 2), 0)+_xlfn.IFNA(VLOOKUP(L70, '2017'!A$1:B$651, 2), 0)+_xlfn.IFNA(VLOOKUP(M70, '2017'!A$1:B$651, 2), 0)+_xlfn.IFNA(VLOOKUP(N70, '2017'!A$1:B$651, 2), 0)+_xlfn.IFNA(VLOOKUP(O70, '2017'!A$1:B$651, 2), 0)+_xlfn.IFNA(VLOOKUP(P70, '2017'!A$1:B$651, 2), 0)</f>
        <v>608627</v>
      </c>
      <c r="C70" s="4">
        <f t="shared" si="2"/>
        <v>8</v>
      </c>
      <c r="D70" s="4">
        <f t="shared" si="3"/>
        <v>4</v>
      </c>
      <c r="E70" t="s">
        <v>390</v>
      </c>
      <c r="F70" t="s">
        <v>550</v>
      </c>
      <c r="G70" t="s">
        <v>549</v>
      </c>
      <c r="H70" t="s">
        <v>551</v>
      </c>
      <c r="I70" t="s">
        <v>542</v>
      </c>
      <c r="J70" t="s">
        <v>552</v>
      </c>
      <c r="K70" t="s">
        <v>541</v>
      </c>
      <c r="L70" t="s">
        <v>111</v>
      </c>
      <c r="M70" t="s">
        <v>335</v>
      </c>
    </row>
    <row r="71" spans="1:16" x14ac:dyDescent="0.2">
      <c r="A71" t="s">
        <v>676</v>
      </c>
      <c r="B71" s="4">
        <f>_xlfn.IFNA(VLOOKUP(E71, '2017'!A$1:B$651, 2), 0)+_xlfn.IFNA(VLOOKUP(F71, '2017'!A$1:B$651, 2), 0)+_xlfn.IFNA(VLOOKUP(G71, '2017'!A$1:B$651, 2), 0)+_xlfn.IFNA(VLOOKUP(H71, '2017'!A$1:B$651, 2), 0)+_xlfn.IFNA(VLOOKUP(I71, '2017'!A$1:B$651, 2), 0)+_xlfn.IFNA(VLOOKUP(J71, '2017'!A$1:B$651, 2), 0)+_xlfn.IFNA(VLOOKUP(K71, '2017'!A$1:B$651, 2), 0)+_xlfn.IFNA(VLOOKUP(L71, '2017'!A$1:B$651, 2), 0)+_xlfn.IFNA(VLOOKUP(M71, '2017'!A$1:B$651, 2), 0)+_xlfn.IFNA(VLOOKUP(N71, '2017'!A$1:B$651, 2), 0)+_xlfn.IFNA(VLOOKUP(O71, '2017'!A$1:B$651, 2), 0)+_xlfn.IFNA(VLOOKUP(P71, '2017'!A$1:B$651, 2), 0)</f>
        <v>601634</v>
      </c>
      <c r="C71" s="4">
        <f t="shared" si="2"/>
        <v>8</v>
      </c>
      <c r="D71" s="4">
        <f t="shared" si="3"/>
        <v>4</v>
      </c>
      <c r="F71" t="s">
        <v>587</v>
      </c>
      <c r="G71" t="s">
        <v>63</v>
      </c>
      <c r="H71" t="s">
        <v>236</v>
      </c>
      <c r="I71" t="s">
        <v>677</v>
      </c>
      <c r="J71" t="s">
        <v>678</v>
      </c>
      <c r="K71" t="s">
        <v>679</v>
      </c>
      <c r="L71" t="s">
        <v>305</v>
      </c>
      <c r="M71" t="s">
        <v>520</v>
      </c>
      <c r="N71" t="s">
        <v>416</v>
      </c>
    </row>
    <row r="72" spans="1:16" x14ac:dyDescent="0.2">
      <c r="A72" t="s">
        <v>696</v>
      </c>
      <c r="B72" s="4">
        <f>_xlfn.IFNA(VLOOKUP(E72, '2017'!A$1:B$651, 2), 0)+_xlfn.IFNA(VLOOKUP(F72, '2017'!A$1:B$651, 2), 0)+_xlfn.IFNA(VLOOKUP(G72, '2017'!A$1:B$651, 2), 0)+_xlfn.IFNA(VLOOKUP(H72, '2017'!A$1:B$651, 2), 0)+_xlfn.IFNA(VLOOKUP(I72, '2017'!A$1:B$651, 2), 0)+_xlfn.IFNA(VLOOKUP(J72, '2017'!A$1:B$651, 2), 0)+_xlfn.IFNA(VLOOKUP(K72, '2017'!A$1:B$651, 2), 0)+_xlfn.IFNA(VLOOKUP(L72, '2017'!A$1:B$651, 2), 0)+_xlfn.IFNA(VLOOKUP(M72, '2017'!A$1:B$651, 2), 0)+_xlfn.IFNA(VLOOKUP(N72, '2017'!A$1:B$651, 2), 0)+_xlfn.IFNA(VLOOKUP(O72, '2017'!A$1:B$651, 2), 0)+_xlfn.IFNA(VLOOKUP(P72, '2017'!A$1:B$651, 2), 0)</f>
        <v>696271</v>
      </c>
      <c r="C72" s="4">
        <f t="shared" si="2"/>
        <v>9</v>
      </c>
      <c r="D72" s="4">
        <f t="shared" si="3"/>
        <v>4</v>
      </c>
      <c r="E72" t="s">
        <v>697</v>
      </c>
      <c r="F72" t="s">
        <v>413</v>
      </c>
      <c r="G72" t="s">
        <v>315</v>
      </c>
      <c r="I72" t="s">
        <v>574</v>
      </c>
      <c r="J72" t="s">
        <v>228</v>
      </c>
      <c r="K72" t="s">
        <v>91</v>
      </c>
      <c r="L72" t="s">
        <v>90</v>
      </c>
      <c r="M72" t="s">
        <v>93</v>
      </c>
      <c r="N72" t="s">
        <v>92</v>
      </c>
    </row>
    <row r="73" spans="1:16" x14ac:dyDescent="0.2">
      <c r="A73" t="s">
        <v>619</v>
      </c>
      <c r="B73" s="4">
        <f>_xlfn.IFNA(VLOOKUP(E73, '2017'!A$1:B$651, 2), 0)+_xlfn.IFNA(VLOOKUP(F73, '2017'!A$1:B$651, 2), 0)+_xlfn.IFNA(VLOOKUP(G73, '2017'!A$1:B$651, 2), 0)+_xlfn.IFNA(VLOOKUP(H73, '2017'!A$1:B$651, 2), 0)+_xlfn.IFNA(VLOOKUP(I73, '2017'!A$1:B$651, 2), 0)+_xlfn.IFNA(VLOOKUP(J73, '2017'!A$1:B$651, 2), 0)+_xlfn.IFNA(VLOOKUP(K73, '2017'!A$1:B$651, 2), 0)+_xlfn.IFNA(VLOOKUP(L73, '2017'!A$1:B$651, 2), 0)+_xlfn.IFNA(VLOOKUP(M73, '2017'!A$1:B$651, 2), 0)+_xlfn.IFNA(VLOOKUP(N73, '2017'!A$1:B$651, 2), 0)+_xlfn.IFNA(VLOOKUP(O73, '2017'!A$1:B$651, 2), 0)+_xlfn.IFNA(VLOOKUP(P73, '2017'!A$1:B$651, 2), 0)</f>
        <v>601465</v>
      </c>
      <c r="C73" s="4">
        <f t="shared" si="2"/>
        <v>8</v>
      </c>
      <c r="D73" s="4">
        <f t="shared" si="3"/>
        <v>4</v>
      </c>
      <c r="E73" t="s">
        <v>378</v>
      </c>
      <c r="F73" t="s">
        <v>320</v>
      </c>
      <c r="G73" t="s">
        <v>60</v>
      </c>
      <c r="H73" t="s">
        <v>61</v>
      </c>
      <c r="I73" t="s">
        <v>233</v>
      </c>
      <c r="J73" t="s">
        <v>519</v>
      </c>
      <c r="K73" t="s">
        <v>456</v>
      </c>
      <c r="L73" t="s">
        <v>645</v>
      </c>
      <c r="M73" t="s">
        <v>619</v>
      </c>
    </row>
    <row r="74" spans="1:16" x14ac:dyDescent="0.2">
      <c r="A74" t="s">
        <v>714</v>
      </c>
      <c r="B74" s="4">
        <f>_xlfn.IFNA(VLOOKUP(E74, '2017'!A$1:B$651, 2), 0)+_xlfn.IFNA(VLOOKUP(F74, '2017'!A$1:B$651, 2), 0)+_xlfn.IFNA(VLOOKUP(G74, '2017'!A$1:B$651, 2), 0)+_xlfn.IFNA(VLOOKUP(H74, '2017'!A$1:B$651, 2), 0)+_xlfn.IFNA(VLOOKUP(I74, '2017'!A$1:B$651, 2), 0)+_xlfn.IFNA(VLOOKUP(J74, '2017'!A$1:B$651, 2), 0)+_xlfn.IFNA(VLOOKUP(K74, '2017'!A$1:B$651, 2), 0)+_xlfn.IFNA(VLOOKUP(L74, '2017'!A$1:B$651, 2), 0)+_xlfn.IFNA(VLOOKUP(M74, '2017'!A$1:B$651, 2), 0)+_xlfn.IFNA(VLOOKUP(N74, '2017'!A$1:B$651, 2), 0)+_xlfn.IFNA(VLOOKUP(O74, '2017'!A$1:B$651, 2), 0)+_xlfn.IFNA(VLOOKUP(P74, '2017'!A$1:B$651, 2), 0)</f>
        <v>699989</v>
      </c>
      <c r="C74" s="4">
        <f t="shared" si="2"/>
        <v>9</v>
      </c>
      <c r="D74" s="4">
        <f t="shared" si="3"/>
        <v>5</v>
      </c>
      <c r="E74" t="s">
        <v>562</v>
      </c>
      <c r="F74" t="s">
        <v>120</v>
      </c>
      <c r="G74" t="s">
        <v>218</v>
      </c>
      <c r="H74" t="s">
        <v>221</v>
      </c>
      <c r="I74" t="s">
        <v>586</v>
      </c>
      <c r="J74" t="s">
        <v>480</v>
      </c>
      <c r="K74" t="s">
        <v>535</v>
      </c>
      <c r="L74" t="s">
        <v>226</v>
      </c>
      <c r="M74" t="s">
        <v>83</v>
      </c>
    </row>
    <row r="75" spans="1:16" x14ac:dyDescent="0.2">
      <c r="A75" t="s">
        <v>730</v>
      </c>
      <c r="B75" s="4">
        <f>_xlfn.IFNA(VLOOKUP(E75, '2017'!A$1:B$651, 2), 0)+_xlfn.IFNA(VLOOKUP(F75, '2017'!A$1:B$651, 2), 0)+_xlfn.IFNA(VLOOKUP(G75, '2017'!A$1:B$651, 2), 0)+_xlfn.IFNA(VLOOKUP(H75, '2017'!A$1:B$651, 2), 0)+_xlfn.IFNA(VLOOKUP(I75, '2017'!A$1:B$651, 2), 0)+_xlfn.IFNA(VLOOKUP(J75, '2017'!A$1:B$651, 2), 0)+_xlfn.IFNA(VLOOKUP(K75, '2017'!A$1:B$651, 2), 0)+_xlfn.IFNA(VLOOKUP(L75, '2017'!A$1:B$651, 2), 0)+_xlfn.IFNA(VLOOKUP(M75, '2017'!A$1:B$651, 2), 0)+_xlfn.IFNA(VLOOKUP(N75, '2017'!A$1:B$651, 2), 0)+_xlfn.IFNA(VLOOKUP(O75, '2017'!A$1:B$651, 2), 0)+_xlfn.IFNA(VLOOKUP(P75, '2017'!A$1:B$651, 2), 0)</f>
        <v>881941</v>
      </c>
      <c r="C75" s="4">
        <f t="shared" si="2"/>
        <v>11</v>
      </c>
      <c r="D75" s="4">
        <f t="shared" si="3"/>
        <v>6</v>
      </c>
      <c r="E75" t="s">
        <v>359</v>
      </c>
      <c r="F75" t="s">
        <v>307</v>
      </c>
      <c r="G75" t="s">
        <v>603</v>
      </c>
      <c r="H75" t="s">
        <v>154</v>
      </c>
      <c r="I75" t="s">
        <v>155</v>
      </c>
      <c r="J75" t="s">
        <v>153</v>
      </c>
      <c r="K75" t="s">
        <v>478</v>
      </c>
      <c r="L75" t="s">
        <v>417</v>
      </c>
      <c r="M75" t="s">
        <v>566</v>
      </c>
      <c r="N75" t="s">
        <v>431</v>
      </c>
      <c r="O75" t="s">
        <v>563</v>
      </c>
      <c r="P75" t="s">
        <v>505</v>
      </c>
    </row>
    <row r="76" spans="1:16" x14ac:dyDescent="0.2">
      <c r="A76" t="s">
        <v>721</v>
      </c>
      <c r="B76" s="4">
        <f>_xlfn.IFNA(VLOOKUP(E76, '2017'!A$1:B$651, 2), 0)+_xlfn.IFNA(VLOOKUP(F76, '2017'!A$1:B$651, 2), 0)+_xlfn.IFNA(VLOOKUP(G76, '2017'!A$1:B$651, 2), 0)+_xlfn.IFNA(VLOOKUP(H76, '2017'!A$1:B$651, 2), 0)+_xlfn.IFNA(VLOOKUP(I76, '2017'!A$1:B$651, 2), 0)+_xlfn.IFNA(VLOOKUP(J76, '2017'!A$1:B$651, 2), 0)+_xlfn.IFNA(VLOOKUP(K76, '2017'!A$1:B$651, 2), 0)+_xlfn.IFNA(VLOOKUP(L76, '2017'!A$1:B$651, 2), 0)+_xlfn.IFNA(VLOOKUP(M76, '2017'!A$1:B$651, 2), 0)+_xlfn.IFNA(VLOOKUP(N76, '2017'!A$1:B$651, 2), 0)+_xlfn.IFNA(VLOOKUP(O76, '2017'!A$1:B$651, 2), 0)+_xlfn.IFNA(VLOOKUP(P76, '2017'!A$1:B$651, 2), 0)</f>
        <v>530277</v>
      </c>
      <c r="C76" s="4">
        <f t="shared" si="2"/>
        <v>7</v>
      </c>
      <c r="D76" s="4">
        <f t="shared" si="3"/>
        <v>3</v>
      </c>
      <c r="E76" t="s">
        <v>617</v>
      </c>
      <c r="F76" t="s">
        <v>193</v>
      </c>
      <c r="G76" t="s">
        <v>161</v>
      </c>
      <c r="H76" t="s">
        <v>199</v>
      </c>
      <c r="I76" t="s">
        <v>441</v>
      </c>
      <c r="J76" t="s">
        <v>442</v>
      </c>
      <c r="K76" t="s">
        <v>298</v>
      </c>
      <c r="L76" t="s">
        <v>397</v>
      </c>
    </row>
    <row r="77" spans="1:16" x14ac:dyDescent="0.2">
      <c r="A77" t="s">
        <v>702</v>
      </c>
      <c r="B77" s="4">
        <f>_xlfn.IFNA(VLOOKUP(E77, '2017'!A$1:B$651, 2), 0)+_xlfn.IFNA(VLOOKUP(F77, '2017'!A$1:B$651, 2), 0)+_xlfn.IFNA(VLOOKUP(G77, '2017'!A$1:B$651, 2), 0)+_xlfn.IFNA(VLOOKUP(H77, '2017'!A$1:B$651, 2), 0)+_xlfn.IFNA(VLOOKUP(I77, '2017'!A$1:B$651, 2), 0)+_xlfn.IFNA(VLOOKUP(J77, '2017'!A$1:B$651, 2), 0)+_xlfn.IFNA(VLOOKUP(K77, '2017'!A$1:B$651, 2), 0)+_xlfn.IFNA(VLOOKUP(L77, '2017'!A$1:B$651, 2), 0)+_xlfn.IFNA(VLOOKUP(M77, '2017'!A$1:B$651, 2), 0)+_xlfn.IFNA(VLOOKUP(N77, '2017'!A$1:B$651, 2), 0)+_xlfn.IFNA(VLOOKUP(O77, '2017'!A$1:B$651, 2), 0)+_xlfn.IFNA(VLOOKUP(P77, '2017'!A$1:B$651, 2), 0)</f>
        <v>611193</v>
      </c>
      <c r="C77" s="4">
        <f t="shared" si="2"/>
        <v>8</v>
      </c>
      <c r="D77" s="4">
        <f t="shared" si="3"/>
        <v>4</v>
      </c>
      <c r="E77" t="s">
        <v>134</v>
      </c>
      <c r="F77" t="s">
        <v>65</v>
      </c>
      <c r="G77" t="s">
        <v>642</v>
      </c>
      <c r="H77" t="s">
        <v>201</v>
      </c>
      <c r="I77" t="s">
        <v>292</v>
      </c>
      <c r="J77" t="s">
        <v>89</v>
      </c>
      <c r="K77" t="s">
        <v>88</v>
      </c>
      <c r="L77" t="s">
        <v>15</v>
      </c>
    </row>
    <row r="78" spans="1:16" x14ac:dyDescent="0.2">
      <c r="A78" t="s">
        <v>698</v>
      </c>
      <c r="B78" s="4">
        <f>_xlfn.IFNA(VLOOKUP(E78, '2017'!A$1:B$651, 2), 0)+_xlfn.IFNA(VLOOKUP(F78, '2017'!A$1:B$651, 2), 0)+_xlfn.IFNA(VLOOKUP(G78, '2017'!A$1:B$651, 2), 0)+_xlfn.IFNA(VLOOKUP(H78, '2017'!A$1:B$651, 2), 0)+_xlfn.IFNA(VLOOKUP(I78, '2017'!A$1:B$651, 2), 0)+_xlfn.IFNA(VLOOKUP(J78, '2017'!A$1:B$651, 2), 0)+_xlfn.IFNA(VLOOKUP(K78, '2017'!A$1:B$651, 2), 0)+_xlfn.IFNA(VLOOKUP(L78, '2017'!A$1:B$651, 2), 0)+_xlfn.IFNA(VLOOKUP(M78, '2017'!A$1:B$651, 2), 0)+_xlfn.IFNA(VLOOKUP(N78, '2017'!A$1:B$651, 2), 0)+_xlfn.IFNA(VLOOKUP(O78, '2017'!A$1:B$651, 2), 0)+_xlfn.IFNA(VLOOKUP(P78, '2017'!A$1:B$651, 2), 0)</f>
        <v>660488</v>
      </c>
      <c r="C78" s="4">
        <f t="shared" si="2"/>
        <v>8</v>
      </c>
      <c r="D78" s="4">
        <f t="shared" si="3"/>
        <v>4</v>
      </c>
      <c r="E78" t="s">
        <v>409</v>
      </c>
      <c r="F78" t="s">
        <v>30</v>
      </c>
      <c r="G78" t="s">
        <v>136</v>
      </c>
      <c r="H78" t="s">
        <v>423</v>
      </c>
      <c r="I78" t="s">
        <v>530</v>
      </c>
      <c r="J78" t="s">
        <v>172</v>
      </c>
      <c r="K78" t="s">
        <v>486</v>
      </c>
      <c r="L78" t="s">
        <v>414</v>
      </c>
      <c r="M78" t="s">
        <v>523</v>
      </c>
    </row>
    <row r="79" spans="1:16" x14ac:dyDescent="0.2">
      <c r="A79" t="s">
        <v>729</v>
      </c>
      <c r="B79" s="4">
        <f>_xlfn.IFNA(VLOOKUP(E79, '2017'!A$1:B$651, 2), 0)+_xlfn.IFNA(VLOOKUP(F79, '2017'!A$1:B$651, 2), 0)+_xlfn.IFNA(VLOOKUP(G79, '2017'!A$1:B$651, 2), 0)+_xlfn.IFNA(VLOOKUP(H79, '2017'!A$1:B$651, 2), 0)+_xlfn.IFNA(VLOOKUP(I79, '2017'!A$1:B$651, 2), 0)+_xlfn.IFNA(VLOOKUP(J79, '2017'!A$1:B$651, 2), 0)+_xlfn.IFNA(VLOOKUP(K79, '2017'!A$1:B$651, 2), 0)+_xlfn.IFNA(VLOOKUP(L79, '2017'!A$1:B$651, 2), 0)+_xlfn.IFNA(VLOOKUP(M79, '2017'!A$1:B$651, 2), 0)+_xlfn.IFNA(VLOOKUP(N79, '2017'!A$1:B$651, 2), 0)+_xlfn.IFNA(VLOOKUP(O79, '2017'!A$1:B$651, 2), 0)+_xlfn.IFNA(VLOOKUP(P79, '2017'!A$1:B$651, 2), 0)</f>
        <v>512405</v>
      </c>
      <c r="C79" s="4">
        <f t="shared" si="2"/>
        <v>7</v>
      </c>
      <c r="D79" s="4">
        <f t="shared" si="3"/>
        <v>3</v>
      </c>
      <c r="E79" t="s">
        <v>622</v>
      </c>
      <c r="F79" t="s">
        <v>639</v>
      </c>
      <c r="G79" t="s">
        <v>367</v>
      </c>
      <c r="H79" t="s">
        <v>463</v>
      </c>
      <c r="I79" t="s">
        <v>96</v>
      </c>
      <c r="J79" t="s">
        <v>646</v>
      </c>
      <c r="K79" t="s">
        <v>555</v>
      </c>
    </row>
    <row r="80" spans="1:16" x14ac:dyDescent="0.2">
      <c r="B80"/>
      <c r="C80"/>
      <c r="D80"/>
    </row>
    <row r="81" spans="2:4" x14ac:dyDescent="0.2">
      <c r="B81"/>
      <c r="C81"/>
      <c r="D81"/>
    </row>
    <row r="82" spans="2:4" x14ac:dyDescent="0.2">
      <c r="B82"/>
      <c r="C82"/>
      <c r="D82"/>
    </row>
    <row r="83" spans="2:4" x14ac:dyDescent="0.2">
      <c r="B83"/>
      <c r="C83"/>
      <c r="D83"/>
    </row>
    <row r="84" spans="2:4" x14ac:dyDescent="0.2">
      <c r="B84"/>
      <c r="C84"/>
      <c r="D84"/>
    </row>
    <row r="85" spans="2:4" x14ac:dyDescent="0.2">
      <c r="B85"/>
      <c r="C85"/>
      <c r="D85"/>
    </row>
    <row r="86" spans="2:4" x14ac:dyDescent="0.2">
      <c r="B86"/>
      <c r="C86"/>
      <c r="D86"/>
    </row>
    <row r="87" spans="2:4" x14ac:dyDescent="0.2">
      <c r="B87"/>
      <c r="C87"/>
      <c r="D87"/>
    </row>
    <row r="88" spans="2:4" x14ac:dyDescent="0.2">
      <c r="B88"/>
      <c r="C88"/>
      <c r="D88"/>
    </row>
    <row r="89" spans="2:4" x14ac:dyDescent="0.2">
      <c r="B89"/>
      <c r="C89"/>
      <c r="D89"/>
    </row>
    <row r="90" spans="2:4" x14ac:dyDescent="0.2">
      <c r="B90"/>
      <c r="C90"/>
      <c r="D90"/>
    </row>
    <row r="91" spans="2:4" x14ac:dyDescent="0.2">
      <c r="B91"/>
      <c r="C91"/>
      <c r="D91"/>
    </row>
    <row r="92" spans="2:4" x14ac:dyDescent="0.2">
      <c r="B92"/>
      <c r="C92"/>
      <c r="D92"/>
    </row>
    <row r="93" spans="2:4" x14ac:dyDescent="0.2">
      <c r="B93"/>
      <c r="C93"/>
      <c r="D93"/>
    </row>
    <row r="94" spans="2:4" x14ac:dyDescent="0.2">
      <c r="B94"/>
      <c r="C94"/>
      <c r="D94"/>
    </row>
    <row r="95" spans="2:4" x14ac:dyDescent="0.2">
      <c r="B95"/>
      <c r="C95"/>
      <c r="D95"/>
    </row>
    <row r="96" spans="2:4" x14ac:dyDescent="0.2">
      <c r="B96"/>
      <c r="C96"/>
      <c r="D96"/>
    </row>
    <row r="97" spans="2:4" x14ac:dyDescent="0.2">
      <c r="B97"/>
      <c r="C97"/>
      <c r="D97"/>
    </row>
    <row r="98" spans="2:4" x14ac:dyDescent="0.2">
      <c r="B98"/>
      <c r="C98"/>
      <c r="D98"/>
    </row>
    <row r="99" spans="2:4" x14ac:dyDescent="0.2">
      <c r="B99"/>
      <c r="C99"/>
      <c r="D99"/>
    </row>
    <row r="100" spans="2:4" x14ac:dyDescent="0.2">
      <c r="B100"/>
      <c r="C100"/>
      <c r="D100"/>
    </row>
    <row r="101" spans="2:4" x14ac:dyDescent="0.2">
      <c r="B101"/>
      <c r="C101"/>
      <c r="D101"/>
    </row>
    <row r="102" spans="2:4" x14ac:dyDescent="0.2">
      <c r="B102"/>
      <c r="C102"/>
      <c r="D102"/>
    </row>
    <row r="103" spans="2:4" x14ac:dyDescent="0.2">
      <c r="B103"/>
      <c r="C103"/>
      <c r="D103"/>
    </row>
    <row r="104" spans="2:4" x14ac:dyDescent="0.2">
      <c r="B104"/>
      <c r="C104"/>
      <c r="D104"/>
    </row>
    <row r="105" spans="2:4" x14ac:dyDescent="0.2">
      <c r="B105"/>
      <c r="C105"/>
      <c r="D105"/>
    </row>
    <row r="106" spans="2:4" x14ac:dyDescent="0.2">
      <c r="B106"/>
      <c r="C106"/>
      <c r="D106"/>
    </row>
    <row r="107" spans="2:4" x14ac:dyDescent="0.2">
      <c r="B107"/>
      <c r="C107"/>
      <c r="D107"/>
    </row>
    <row r="108" spans="2:4" x14ac:dyDescent="0.2">
      <c r="B108"/>
      <c r="C108"/>
      <c r="D108"/>
    </row>
    <row r="109" spans="2:4" x14ac:dyDescent="0.2">
      <c r="B109"/>
      <c r="C109"/>
      <c r="D109"/>
    </row>
    <row r="110" spans="2:4" x14ac:dyDescent="0.2">
      <c r="B110"/>
      <c r="C110"/>
      <c r="D110"/>
    </row>
    <row r="111" spans="2:4" x14ac:dyDescent="0.2">
      <c r="B111"/>
      <c r="C111"/>
      <c r="D111"/>
    </row>
    <row r="112" spans="2:4" x14ac:dyDescent="0.2">
      <c r="B112"/>
      <c r="C112"/>
      <c r="D112"/>
    </row>
    <row r="113" spans="2:4" x14ac:dyDescent="0.2">
      <c r="B113"/>
      <c r="C113"/>
      <c r="D113"/>
    </row>
    <row r="114" spans="2:4" x14ac:dyDescent="0.2">
      <c r="B114"/>
      <c r="C114"/>
      <c r="D114"/>
    </row>
    <row r="115" spans="2:4" x14ac:dyDescent="0.2">
      <c r="B115"/>
      <c r="C115"/>
      <c r="D115"/>
    </row>
    <row r="116" spans="2:4" x14ac:dyDescent="0.2">
      <c r="B116"/>
      <c r="C116"/>
      <c r="D116"/>
    </row>
    <row r="117" spans="2:4" x14ac:dyDescent="0.2">
      <c r="B117"/>
      <c r="C117"/>
      <c r="D117"/>
    </row>
    <row r="118" spans="2:4" x14ac:dyDescent="0.2">
      <c r="B118"/>
      <c r="C118"/>
      <c r="D118"/>
    </row>
    <row r="119" spans="2:4" x14ac:dyDescent="0.2">
      <c r="B119"/>
      <c r="C119"/>
      <c r="D119"/>
    </row>
    <row r="120" spans="2:4" x14ac:dyDescent="0.2">
      <c r="B120"/>
      <c r="C120"/>
      <c r="D120"/>
    </row>
    <row r="121" spans="2:4" x14ac:dyDescent="0.2">
      <c r="B121"/>
      <c r="C121"/>
      <c r="D121"/>
    </row>
    <row r="122" spans="2:4" x14ac:dyDescent="0.2">
      <c r="B122"/>
      <c r="C122"/>
      <c r="D122"/>
    </row>
    <row r="123" spans="2:4" x14ac:dyDescent="0.2">
      <c r="B123"/>
      <c r="C123"/>
      <c r="D123"/>
    </row>
    <row r="124" spans="2:4" x14ac:dyDescent="0.2">
      <c r="B124"/>
      <c r="C124"/>
      <c r="D124"/>
    </row>
    <row r="125" spans="2:4" x14ac:dyDescent="0.2">
      <c r="B125"/>
      <c r="C125"/>
      <c r="D125"/>
    </row>
    <row r="126" spans="2:4" x14ac:dyDescent="0.2">
      <c r="B126"/>
      <c r="C126"/>
      <c r="D126"/>
    </row>
    <row r="127" spans="2:4" x14ac:dyDescent="0.2">
      <c r="B127"/>
      <c r="C127"/>
      <c r="D127"/>
    </row>
    <row r="128" spans="2:4" x14ac:dyDescent="0.2">
      <c r="B128"/>
      <c r="C128"/>
      <c r="D128"/>
    </row>
    <row r="129" spans="2:4" x14ac:dyDescent="0.2">
      <c r="B129"/>
      <c r="C129"/>
      <c r="D129"/>
    </row>
    <row r="130" spans="2:4" x14ac:dyDescent="0.2">
      <c r="B130"/>
      <c r="C130"/>
      <c r="D130"/>
    </row>
    <row r="131" spans="2:4" x14ac:dyDescent="0.2">
      <c r="B131"/>
      <c r="C131"/>
      <c r="D131"/>
    </row>
    <row r="132" spans="2:4" x14ac:dyDescent="0.2">
      <c r="B132"/>
      <c r="C132"/>
      <c r="D132"/>
    </row>
    <row r="133" spans="2:4" x14ac:dyDescent="0.2">
      <c r="B133"/>
      <c r="C133"/>
      <c r="D133"/>
    </row>
    <row r="134" spans="2:4" x14ac:dyDescent="0.2">
      <c r="B134"/>
      <c r="C134"/>
      <c r="D134"/>
    </row>
    <row r="135" spans="2:4" x14ac:dyDescent="0.2">
      <c r="B135"/>
      <c r="C135"/>
      <c r="D135"/>
    </row>
    <row r="136" spans="2:4" x14ac:dyDescent="0.2">
      <c r="B136"/>
      <c r="C136"/>
      <c r="D136"/>
    </row>
    <row r="137" spans="2:4" x14ac:dyDescent="0.2">
      <c r="B137"/>
      <c r="C137"/>
      <c r="D137"/>
    </row>
    <row r="138" spans="2:4" x14ac:dyDescent="0.2">
      <c r="B138"/>
      <c r="C138"/>
      <c r="D138"/>
    </row>
    <row r="139" spans="2:4" x14ac:dyDescent="0.2">
      <c r="B139"/>
      <c r="C139"/>
      <c r="D139"/>
    </row>
    <row r="140" spans="2:4" x14ac:dyDescent="0.2">
      <c r="B140"/>
      <c r="C140"/>
      <c r="D140"/>
    </row>
    <row r="141" spans="2:4" x14ac:dyDescent="0.2">
      <c r="B141"/>
      <c r="C141"/>
      <c r="D141"/>
    </row>
    <row r="142" spans="2:4" x14ac:dyDescent="0.2">
      <c r="B142"/>
      <c r="C142"/>
      <c r="D142"/>
    </row>
    <row r="143" spans="2:4" x14ac:dyDescent="0.2">
      <c r="B143"/>
      <c r="C143"/>
      <c r="D143"/>
    </row>
    <row r="144" spans="2:4" x14ac:dyDescent="0.2">
      <c r="B144"/>
      <c r="C144"/>
      <c r="D144"/>
    </row>
    <row r="145" spans="2:4" x14ac:dyDescent="0.2">
      <c r="B145"/>
      <c r="C145"/>
      <c r="D145"/>
    </row>
    <row r="146" spans="2:4" x14ac:dyDescent="0.2">
      <c r="B146"/>
      <c r="C146"/>
      <c r="D146"/>
    </row>
    <row r="147" spans="2:4" x14ac:dyDescent="0.2">
      <c r="B147"/>
      <c r="C147"/>
      <c r="D147"/>
    </row>
    <row r="148" spans="2:4" x14ac:dyDescent="0.2">
      <c r="B148"/>
      <c r="C148"/>
      <c r="D148"/>
    </row>
    <row r="149" spans="2:4" x14ac:dyDescent="0.2">
      <c r="B149"/>
      <c r="C149"/>
      <c r="D149"/>
    </row>
    <row r="150" spans="2:4" x14ac:dyDescent="0.2">
      <c r="B150"/>
      <c r="C150"/>
      <c r="D150"/>
    </row>
    <row r="151" spans="2:4" x14ac:dyDescent="0.2">
      <c r="B151"/>
      <c r="C151"/>
      <c r="D151"/>
    </row>
    <row r="152" spans="2:4" x14ac:dyDescent="0.2">
      <c r="B152"/>
      <c r="C152"/>
      <c r="D152"/>
    </row>
    <row r="153" spans="2:4" x14ac:dyDescent="0.2">
      <c r="B153"/>
      <c r="C153"/>
      <c r="D153"/>
    </row>
    <row r="154" spans="2:4" x14ac:dyDescent="0.2">
      <c r="B154"/>
      <c r="C154"/>
      <c r="D154"/>
    </row>
    <row r="155" spans="2:4" x14ac:dyDescent="0.2">
      <c r="B155"/>
      <c r="C155"/>
      <c r="D155"/>
    </row>
    <row r="156" spans="2:4" x14ac:dyDescent="0.2">
      <c r="B156"/>
      <c r="C156"/>
      <c r="D156"/>
    </row>
    <row r="157" spans="2:4" x14ac:dyDescent="0.2">
      <c r="B157"/>
      <c r="C157"/>
      <c r="D157"/>
    </row>
    <row r="158" spans="2:4" x14ac:dyDescent="0.2">
      <c r="B158"/>
      <c r="C158"/>
      <c r="D158"/>
    </row>
    <row r="159" spans="2:4" x14ac:dyDescent="0.2">
      <c r="B159"/>
      <c r="C159"/>
      <c r="D159"/>
    </row>
    <row r="160" spans="2:4" x14ac:dyDescent="0.2">
      <c r="B160"/>
      <c r="C160"/>
      <c r="D160"/>
    </row>
    <row r="161" spans="2:4" x14ac:dyDescent="0.2">
      <c r="B161"/>
      <c r="C161"/>
      <c r="D161"/>
    </row>
    <row r="162" spans="2:4" x14ac:dyDescent="0.2">
      <c r="B162"/>
      <c r="C162"/>
      <c r="D162"/>
    </row>
    <row r="163" spans="2:4" x14ac:dyDescent="0.2">
      <c r="B163"/>
      <c r="C163"/>
      <c r="D163"/>
    </row>
    <row r="164" spans="2:4" x14ac:dyDescent="0.2">
      <c r="B164"/>
      <c r="C164"/>
      <c r="D164"/>
    </row>
    <row r="165" spans="2:4" x14ac:dyDescent="0.2">
      <c r="B165"/>
      <c r="C165"/>
      <c r="D165"/>
    </row>
    <row r="166" spans="2:4" x14ac:dyDescent="0.2">
      <c r="B166"/>
      <c r="C166"/>
      <c r="D166"/>
    </row>
    <row r="167" spans="2:4" x14ac:dyDescent="0.2">
      <c r="B167"/>
      <c r="C167"/>
      <c r="D167"/>
    </row>
    <row r="168" spans="2:4" x14ac:dyDescent="0.2">
      <c r="B168"/>
      <c r="C168"/>
      <c r="D168"/>
    </row>
    <row r="169" spans="2:4" x14ac:dyDescent="0.2">
      <c r="B169"/>
      <c r="C169"/>
      <c r="D169"/>
    </row>
    <row r="170" spans="2:4" x14ac:dyDescent="0.2">
      <c r="B170"/>
      <c r="C170"/>
      <c r="D170"/>
    </row>
    <row r="171" spans="2:4" x14ac:dyDescent="0.2">
      <c r="B171"/>
      <c r="C171"/>
      <c r="D171"/>
    </row>
    <row r="172" spans="2:4" x14ac:dyDescent="0.2">
      <c r="B172"/>
      <c r="C172"/>
      <c r="D172"/>
    </row>
    <row r="173" spans="2:4" x14ac:dyDescent="0.2">
      <c r="B173"/>
      <c r="C173"/>
      <c r="D173"/>
    </row>
    <row r="174" spans="2:4" x14ac:dyDescent="0.2">
      <c r="B174"/>
      <c r="C174"/>
      <c r="D174"/>
    </row>
    <row r="175" spans="2:4" x14ac:dyDescent="0.2">
      <c r="B175"/>
      <c r="C175"/>
      <c r="D175"/>
    </row>
    <row r="176" spans="2:4" x14ac:dyDescent="0.2">
      <c r="B176"/>
      <c r="C176"/>
      <c r="D176"/>
    </row>
    <row r="177" spans="2:4" x14ac:dyDescent="0.2">
      <c r="B177"/>
      <c r="C177"/>
      <c r="D177"/>
    </row>
    <row r="178" spans="2:4" x14ac:dyDescent="0.2">
      <c r="B178"/>
      <c r="C178"/>
      <c r="D178"/>
    </row>
    <row r="179" spans="2:4" x14ac:dyDescent="0.2">
      <c r="B179"/>
      <c r="C179"/>
      <c r="D179"/>
    </row>
    <row r="180" spans="2:4" x14ac:dyDescent="0.2">
      <c r="B180"/>
      <c r="C180"/>
      <c r="D180"/>
    </row>
    <row r="181" spans="2:4" x14ac:dyDescent="0.2">
      <c r="B181"/>
      <c r="C181"/>
      <c r="D181"/>
    </row>
    <row r="182" spans="2:4" x14ac:dyDescent="0.2">
      <c r="B182"/>
      <c r="C182"/>
      <c r="D182"/>
    </row>
    <row r="183" spans="2:4" x14ac:dyDescent="0.2">
      <c r="B183"/>
      <c r="C183"/>
      <c r="D183"/>
    </row>
    <row r="184" spans="2:4" x14ac:dyDescent="0.2">
      <c r="B184"/>
      <c r="C184"/>
      <c r="D184"/>
    </row>
    <row r="185" spans="2:4" x14ac:dyDescent="0.2">
      <c r="B185"/>
      <c r="C185"/>
      <c r="D185"/>
    </row>
    <row r="186" spans="2:4" x14ac:dyDescent="0.2">
      <c r="B186"/>
      <c r="C186"/>
      <c r="D186"/>
    </row>
    <row r="187" spans="2:4" x14ac:dyDescent="0.2">
      <c r="B187"/>
      <c r="C187"/>
      <c r="D187"/>
    </row>
    <row r="188" spans="2:4" x14ac:dyDescent="0.2">
      <c r="B188"/>
      <c r="C188"/>
      <c r="D188"/>
    </row>
    <row r="189" spans="2:4" x14ac:dyDescent="0.2">
      <c r="B189"/>
      <c r="C189"/>
      <c r="D189"/>
    </row>
    <row r="190" spans="2:4" x14ac:dyDescent="0.2">
      <c r="B190"/>
      <c r="C190"/>
      <c r="D190"/>
    </row>
    <row r="191" spans="2:4" x14ac:dyDescent="0.2">
      <c r="B191"/>
      <c r="C191"/>
      <c r="D191"/>
    </row>
    <row r="192" spans="2:4" x14ac:dyDescent="0.2">
      <c r="B192"/>
      <c r="C192"/>
      <c r="D192"/>
    </row>
    <row r="193" spans="2:4" x14ac:dyDescent="0.2">
      <c r="B193"/>
      <c r="C193"/>
      <c r="D193"/>
    </row>
    <row r="194" spans="2:4" x14ac:dyDescent="0.2">
      <c r="B194"/>
      <c r="C194"/>
      <c r="D194"/>
    </row>
    <row r="195" spans="2:4" x14ac:dyDescent="0.2">
      <c r="B195"/>
      <c r="C195"/>
      <c r="D195"/>
    </row>
    <row r="196" spans="2:4" x14ac:dyDescent="0.2">
      <c r="B196"/>
      <c r="C196"/>
      <c r="D196"/>
    </row>
    <row r="197" spans="2:4" x14ac:dyDescent="0.2">
      <c r="B197"/>
      <c r="C197"/>
      <c r="D197"/>
    </row>
    <row r="198" spans="2:4" x14ac:dyDescent="0.2">
      <c r="B198"/>
      <c r="C198"/>
      <c r="D198"/>
    </row>
    <row r="199" spans="2:4" x14ac:dyDescent="0.2">
      <c r="B199"/>
      <c r="C199"/>
      <c r="D199"/>
    </row>
    <row r="200" spans="2:4" x14ac:dyDescent="0.2">
      <c r="B200"/>
      <c r="C200"/>
      <c r="D200"/>
    </row>
    <row r="201" spans="2:4" x14ac:dyDescent="0.2">
      <c r="B201"/>
      <c r="C201"/>
      <c r="D201"/>
    </row>
    <row r="202" spans="2:4" x14ac:dyDescent="0.2">
      <c r="B202"/>
      <c r="C202"/>
      <c r="D202"/>
    </row>
    <row r="203" spans="2:4" x14ac:dyDescent="0.2">
      <c r="B203"/>
      <c r="C203"/>
      <c r="D203"/>
    </row>
    <row r="204" spans="2:4" x14ac:dyDescent="0.2">
      <c r="B204"/>
      <c r="C204"/>
      <c r="D204"/>
    </row>
    <row r="205" spans="2:4" x14ac:dyDescent="0.2">
      <c r="B205"/>
      <c r="C205"/>
      <c r="D205"/>
    </row>
    <row r="206" spans="2:4" x14ac:dyDescent="0.2">
      <c r="B206"/>
      <c r="C206"/>
      <c r="D206"/>
    </row>
    <row r="207" spans="2:4" x14ac:dyDescent="0.2">
      <c r="B207"/>
      <c r="C207"/>
      <c r="D207"/>
    </row>
    <row r="208" spans="2:4" x14ac:dyDescent="0.2">
      <c r="B208"/>
      <c r="C208"/>
      <c r="D208"/>
    </row>
    <row r="209" spans="2:4" x14ac:dyDescent="0.2">
      <c r="B209"/>
      <c r="C209"/>
      <c r="D209"/>
    </row>
    <row r="210" spans="2:4" x14ac:dyDescent="0.2">
      <c r="B210"/>
      <c r="C210"/>
      <c r="D210"/>
    </row>
    <row r="211" spans="2:4" x14ac:dyDescent="0.2">
      <c r="B211"/>
      <c r="C211"/>
      <c r="D211"/>
    </row>
    <row r="212" spans="2:4" x14ac:dyDescent="0.2">
      <c r="B212"/>
      <c r="C212"/>
      <c r="D212"/>
    </row>
    <row r="213" spans="2:4" x14ac:dyDescent="0.2">
      <c r="B213"/>
      <c r="C213"/>
      <c r="D213"/>
    </row>
    <row r="214" spans="2:4" x14ac:dyDescent="0.2">
      <c r="B214"/>
      <c r="C214"/>
      <c r="D214"/>
    </row>
    <row r="215" spans="2:4" x14ac:dyDescent="0.2">
      <c r="B215"/>
      <c r="C215"/>
      <c r="D215"/>
    </row>
    <row r="216" spans="2:4" x14ac:dyDescent="0.2">
      <c r="B216"/>
      <c r="C216"/>
      <c r="D216"/>
    </row>
    <row r="217" spans="2:4" x14ac:dyDescent="0.2">
      <c r="B217"/>
      <c r="C217"/>
      <c r="D217"/>
    </row>
    <row r="218" spans="2:4" x14ac:dyDescent="0.2">
      <c r="B218"/>
      <c r="C218"/>
      <c r="D218"/>
    </row>
    <row r="219" spans="2:4" x14ac:dyDescent="0.2">
      <c r="B219"/>
      <c r="C219"/>
      <c r="D219"/>
    </row>
    <row r="220" spans="2:4" x14ac:dyDescent="0.2">
      <c r="B220"/>
      <c r="C220"/>
      <c r="D220"/>
    </row>
    <row r="221" spans="2:4" x14ac:dyDescent="0.2">
      <c r="B221"/>
      <c r="C221"/>
      <c r="D221"/>
    </row>
    <row r="222" spans="2:4" x14ac:dyDescent="0.2">
      <c r="B222"/>
      <c r="C222"/>
      <c r="D222"/>
    </row>
    <row r="223" spans="2:4" x14ac:dyDescent="0.2">
      <c r="B223"/>
      <c r="C223"/>
      <c r="D223"/>
    </row>
    <row r="224" spans="2:4" x14ac:dyDescent="0.2">
      <c r="B224"/>
      <c r="C224"/>
      <c r="D224"/>
    </row>
    <row r="225" spans="2:4" x14ac:dyDescent="0.2">
      <c r="B225"/>
      <c r="C225"/>
      <c r="D225"/>
    </row>
    <row r="226" spans="2:4" x14ac:dyDescent="0.2">
      <c r="B226"/>
      <c r="C226"/>
      <c r="D226"/>
    </row>
    <row r="227" spans="2:4" x14ac:dyDescent="0.2">
      <c r="B227"/>
      <c r="C227"/>
      <c r="D227"/>
    </row>
    <row r="228" spans="2:4" x14ac:dyDescent="0.2">
      <c r="B228"/>
      <c r="C228"/>
      <c r="D228"/>
    </row>
    <row r="229" spans="2:4" x14ac:dyDescent="0.2">
      <c r="B229"/>
      <c r="C229"/>
      <c r="D229"/>
    </row>
    <row r="230" spans="2:4" x14ac:dyDescent="0.2">
      <c r="B230"/>
      <c r="C230"/>
      <c r="D230"/>
    </row>
    <row r="231" spans="2:4" x14ac:dyDescent="0.2">
      <c r="B231"/>
      <c r="C231"/>
      <c r="D231"/>
    </row>
    <row r="232" spans="2:4" x14ac:dyDescent="0.2">
      <c r="B232"/>
      <c r="C232"/>
      <c r="D232"/>
    </row>
    <row r="233" spans="2:4" x14ac:dyDescent="0.2">
      <c r="B233"/>
      <c r="C233"/>
      <c r="D233"/>
    </row>
    <row r="234" spans="2:4" x14ac:dyDescent="0.2">
      <c r="B234"/>
      <c r="C234"/>
      <c r="D234"/>
    </row>
    <row r="235" spans="2:4" x14ac:dyDescent="0.2">
      <c r="B235"/>
      <c r="C235"/>
      <c r="D235"/>
    </row>
    <row r="236" spans="2:4" x14ac:dyDescent="0.2">
      <c r="B236"/>
      <c r="C236"/>
      <c r="D236"/>
    </row>
    <row r="237" spans="2:4" x14ac:dyDescent="0.2">
      <c r="B237"/>
      <c r="C237"/>
      <c r="D237"/>
    </row>
    <row r="238" spans="2:4" x14ac:dyDescent="0.2">
      <c r="B238"/>
      <c r="C238"/>
      <c r="D238"/>
    </row>
    <row r="239" spans="2:4" x14ac:dyDescent="0.2">
      <c r="B239"/>
      <c r="C239"/>
      <c r="D239"/>
    </row>
    <row r="240" spans="2:4" x14ac:dyDescent="0.2">
      <c r="B240"/>
      <c r="C240"/>
      <c r="D240"/>
    </row>
    <row r="241" spans="2:4" x14ac:dyDescent="0.2">
      <c r="B241"/>
      <c r="C241"/>
      <c r="D241"/>
    </row>
    <row r="242" spans="2:4" x14ac:dyDescent="0.2">
      <c r="B242"/>
      <c r="C242"/>
      <c r="D242"/>
    </row>
    <row r="243" spans="2:4" x14ac:dyDescent="0.2">
      <c r="B243"/>
      <c r="C243"/>
      <c r="D243"/>
    </row>
    <row r="244" spans="2:4" x14ac:dyDescent="0.2">
      <c r="B244"/>
      <c r="C244"/>
      <c r="D244"/>
    </row>
    <row r="245" spans="2:4" x14ac:dyDescent="0.2">
      <c r="B245"/>
      <c r="C245"/>
      <c r="D245"/>
    </row>
    <row r="246" spans="2:4" x14ac:dyDescent="0.2">
      <c r="B246"/>
      <c r="C246"/>
      <c r="D246"/>
    </row>
    <row r="247" spans="2:4" x14ac:dyDescent="0.2">
      <c r="B247"/>
      <c r="C247"/>
      <c r="D247"/>
    </row>
    <row r="248" spans="2:4" x14ac:dyDescent="0.2">
      <c r="B248"/>
      <c r="C248"/>
      <c r="D248"/>
    </row>
    <row r="249" spans="2:4" x14ac:dyDescent="0.2">
      <c r="B249"/>
      <c r="C249"/>
      <c r="D249"/>
    </row>
    <row r="250" spans="2:4" x14ac:dyDescent="0.2">
      <c r="B250"/>
      <c r="C250"/>
      <c r="D250"/>
    </row>
    <row r="251" spans="2:4" x14ac:dyDescent="0.2">
      <c r="B251"/>
      <c r="C251"/>
      <c r="D251"/>
    </row>
    <row r="252" spans="2:4" x14ac:dyDescent="0.2">
      <c r="B252"/>
      <c r="C252"/>
      <c r="D252"/>
    </row>
    <row r="253" spans="2:4" x14ac:dyDescent="0.2">
      <c r="B253"/>
      <c r="C253"/>
      <c r="D253"/>
    </row>
    <row r="254" spans="2:4" x14ac:dyDescent="0.2">
      <c r="B254"/>
      <c r="C254"/>
      <c r="D254"/>
    </row>
    <row r="255" spans="2:4" x14ac:dyDescent="0.2">
      <c r="B255"/>
      <c r="C255"/>
      <c r="D255"/>
    </row>
    <row r="256" spans="2:4" x14ac:dyDescent="0.2">
      <c r="B256"/>
      <c r="C256"/>
      <c r="D256"/>
    </row>
    <row r="257" spans="2:4" x14ac:dyDescent="0.2">
      <c r="B257"/>
      <c r="C257"/>
      <c r="D257"/>
    </row>
    <row r="258" spans="2:4" x14ac:dyDescent="0.2">
      <c r="B258"/>
      <c r="C258"/>
      <c r="D258"/>
    </row>
    <row r="259" spans="2:4" x14ac:dyDescent="0.2">
      <c r="B259"/>
      <c r="C259"/>
      <c r="D259"/>
    </row>
    <row r="260" spans="2:4" x14ac:dyDescent="0.2">
      <c r="B260"/>
      <c r="C260"/>
      <c r="D260"/>
    </row>
    <row r="261" spans="2:4" x14ac:dyDescent="0.2">
      <c r="B261"/>
      <c r="C261"/>
      <c r="D261"/>
    </row>
    <row r="262" spans="2:4" x14ac:dyDescent="0.2">
      <c r="B262"/>
      <c r="C262"/>
      <c r="D262"/>
    </row>
    <row r="263" spans="2:4" x14ac:dyDescent="0.2">
      <c r="B263"/>
      <c r="C263"/>
      <c r="D263"/>
    </row>
    <row r="264" spans="2:4" x14ac:dyDescent="0.2">
      <c r="B264"/>
      <c r="C264"/>
      <c r="D264"/>
    </row>
    <row r="265" spans="2:4" x14ac:dyDescent="0.2">
      <c r="B265"/>
      <c r="C265"/>
      <c r="D265"/>
    </row>
    <row r="266" spans="2:4" x14ac:dyDescent="0.2">
      <c r="B266"/>
      <c r="C266"/>
      <c r="D266"/>
    </row>
    <row r="267" spans="2:4" x14ac:dyDescent="0.2">
      <c r="B267"/>
      <c r="C267"/>
      <c r="D267"/>
    </row>
    <row r="268" spans="2:4" x14ac:dyDescent="0.2">
      <c r="B268"/>
      <c r="C268"/>
      <c r="D268"/>
    </row>
    <row r="269" spans="2:4" x14ac:dyDescent="0.2">
      <c r="B269"/>
      <c r="C269"/>
      <c r="D269"/>
    </row>
    <row r="270" spans="2:4" x14ac:dyDescent="0.2">
      <c r="B270"/>
      <c r="C270"/>
      <c r="D270"/>
    </row>
    <row r="271" spans="2:4" x14ac:dyDescent="0.2">
      <c r="B271"/>
      <c r="C271"/>
      <c r="D271"/>
    </row>
    <row r="272" spans="2:4" x14ac:dyDescent="0.2">
      <c r="B272"/>
      <c r="C272"/>
      <c r="D272"/>
    </row>
    <row r="273" spans="2:4" x14ac:dyDescent="0.2">
      <c r="B273"/>
      <c r="C273"/>
      <c r="D273"/>
    </row>
    <row r="274" spans="2:4" x14ac:dyDescent="0.2">
      <c r="B274"/>
      <c r="C274"/>
      <c r="D274"/>
    </row>
    <row r="275" spans="2:4" x14ac:dyDescent="0.2">
      <c r="B275"/>
      <c r="C275"/>
      <c r="D275"/>
    </row>
    <row r="276" spans="2:4" x14ac:dyDescent="0.2">
      <c r="B276"/>
      <c r="C276"/>
      <c r="D276"/>
    </row>
    <row r="277" spans="2:4" x14ac:dyDescent="0.2">
      <c r="B277"/>
      <c r="C277"/>
      <c r="D277"/>
    </row>
    <row r="278" spans="2:4" x14ac:dyDescent="0.2">
      <c r="B278"/>
      <c r="C278"/>
      <c r="D278"/>
    </row>
    <row r="279" spans="2:4" x14ac:dyDescent="0.2">
      <c r="B279"/>
      <c r="C279"/>
      <c r="D279"/>
    </row>
    <row r="280" spans="2:4" x14ac:dyDescent="0.2">
      <c r="B280"/>
      <c r="C280"/>
      <c r="D280"/>
    </row>
    <row r="281" spans="2:4" x14ac:dyDescent="0.2">
      <c r="B281"/>
      <c r="C281"/>
      <c r="D281"/>
    </row>
    <row r="282" spans="2:4" x14ac:dyDescent="0.2">
      <c r="B282"/>
      <c r="C282"/>
      <c r="D282"/>
    </row>
    <row r="283" spans="2:4" x14ac:dyDescent="0.2">
      <c r="B283"/>
      <c r="C283"/>
      <c r="D283"/>
    </row>
    <row r="284" spans="2:4" x14ac:dyDescent="0.2">
      <c r="B284"/>
      <c r="C284"/>
      <c r="D284"/>
    </row>
    <row r="285" spans="2:4" x14ac:dyDescent="0.2">
      <c r="B285"/>
      <c r="C285"/>
      <c r="D285"/>
    </row>
    <row r="286" spans="2:4" x14ac:dyDescent="0.2">
      <c r="B286"/>
      <c r="C286"/>
      <c r="D286"/>
    </row>
    <row r="287" spans="2:4" x14ac:dyDescent="0.2">
      <c r="B287"/>
      <c r="C287"/>
      <c r="D287"/>
    </row>
    <row r="288" spans="2:4" x14ac:dyDescent="0.2">
      <c r="B288"/>
      <c r="C288"/>
      <c r="D288"/>
    </row>
    <row r="289" spans="2:4" x14ac:dyDescent="0.2">
      <c r="B289"/>
      <c r="C289"/>
      <c r="D289"/>
    </row>
    <row r="290" spans="2:4" x14ac:dyDescent="0.2">
      <c r="B290"/>
      <c r="C290"/>
      <c r="D290"/>
    </row>
    <row r="291" spans="2:4" x14ac:dyDescent="0.2">
      <c r="B291"/>
      <c r="C291"/>
      <c r="D291"/>
    </row>
    <row r="292" spans="2:4" x14ac:dyDescent="0.2">
      <c r="B292"/>
      <c r="C292"/>
      <c r="D292"/>
    </row>
    <row r="293" spans="2:4" x14ac:dyDescent="0.2">
      <c r="B293"/>
      <c r="C293"/>
      <c r="D293"/>
    </row>
    <row r="294" spans="2:4" x14ac:dyDescent="0.2">
      <c r="B294"/>
      <c r="C294"/>
      <c r="D294"/>
    </row>
    <row r="295" spans="2:4" x14ac:dyDescent="0.2">
      <c r="B295"/>
      <c r="C295"/>
      <c r="D295"/>
    </row>
    <row r="296" spans="2:4" x14ac:dyDescent="0.2">
      <c r="B296"/>
      <c r="C296"/>
      <c r="D296"/>
    </row>
    <row r="297" spans="2:4" x14ac:dyDescent="0.2">
      <c r="B297"/>
      <c r="C297"/>
      <c r="D297"/>
    </row>
    <row r="298" spans="2:4" x14ac:dyDescent="0.2">
      <c r="B298"/>
      <c r="C298"/>
      <c r="D298"/>
    </row>
    <row r="299" spans="2:4" x14ac:dyDescent="0.2">
      <c r="B299"/>
      <c r="C299"/>
      <c r="D299"/>
    </row>
    <row r="300" spans="2:4" x14ac:dyDescent="0.2">
      <c r="B300"/>
      <c r="C300"/>
      <c r="D300"/>
    </row>
    <row r="301" spans="2:4" x14ac:dyDescent="0.2">
      <c r="B301"/>
      <c r="C301"/>
      <c r="D301"/>
    </row>
    <row r="302" spans="2:4" x14ac:dyDescent="0.2">
      <c r="B302"/>
      <c r="C302"/>
      <c r="D302"/>
    </row>
    <row r="303" spans="2:4" x14ac:dyDescent="0.2">
      <c r="B303"/>
      <c r="C303"/>
      <c r="D303"/>
    </row>
    <row r="304" spans="2:4" x14ac:dyDescent="0.2">
      <c r="B304"/>
      <c r="C304"/>
      <c r="D304"/>
    </row>
    <row r="305" spans="2:4" x14ac:dyDescent="0.2">
      <c r="B305"/>
      <c r="C305"/>
      <c r="D305"/>
    </row>
    <row r="306" spans="2:4" x14ac:dyDescent="0.2">
      <c r="B306"/>
      <c r="C306"/>
      <c r="D306"/>
    </row>
    <row r="307" spans="2:4" x14ac:dyDescent="0.2">
      <c r="B307"/>
      <c r="C307"/>
      <c r="D307"/>
    </row>
    <row r="308" spans="2:4" x14ac:dyDescent="0.2">
      <c r="B308"/>
      <c r="C308"/>
      <c r="D308"/>
    </row>
    <row r="309" spans="2:4" x14ac:dyDescent="0.2">
      <c r="B309"/>
      <c r="C309"/>
      <c r="D309"/>
    </row>
    <row r="310" spans="2:4" x14ac:dyDescent="0.2">
      <c r="B310"/>
      <c r="C310"/>
      <c r="D310"/>
    </row>
    <row r="311" spans="2:4" x14ac:dyDescent="0.2">
      <c r="B311"/>
      <c r="C311"/>
      <c r="D311"/>
    </row>
    <row r="312" spans="2:4" x14ac:dyDescent="0.2">
      <c r="B312"/>
      <c r="C312"/>
      <c r="D312"/>
    </row>
    <row r="313" spans="2:4" x14ac:dyDescent="0.2">
      <c r="B313"/>
      <c r="C313"/>
      <c r="D313"/>
    </row>
    <row r="314" spans="2:4" x14ac:dyDescent="0.2">
      <c r="B314"/>
      <c r="C314"/>
      <c r="D314"/>
    </row>
    <row r="315" spans="2:4" x14ac:dyDescent="0.2">
      <c r="B315"/>
      <c r="C315"/>
      <c r="D315"/>
    </row>
    <row r="316" spans="2:4" x14ac:dyDescent="0.2">
      <c r="B316"/>
      <c r="C316"/>
      <c r="D316"/>
    </row>
    <row r="317" spans="2:4" x14ac:dyDescent="0.2">
      <c r="B317"/>
      <c r="C317"/>
      <c r="D317"/>
    </row>
    <row r="318" spans="2:4" x14ac:dyDescent="0.2">
      <c r="B318"/>
      <c r="C318"/>
      <c r="D318"/>
    </row>
    <row r="319" spans="2:4" x14ac:dyDescent="0.2">
      <c r="B319"/>
      <c r="C319"/>
      <c r="D319"/>
    </row>
    <row r="320" spans="2:4" x14ac:dyDescent="0.2">
      <c r="B320"/>
      <c r="C320"/>
      <c r="D320"/>
    </row>
    <row r="321" spans="2:4" x14ac:dyDescent="0.2">
      <c r="B321"/>
      <c r="C321"/>
      <c r="D321"/>
    </row>
    <row r="322" spans="2:4" x14ac:dyDescent="0.2">
      <c r="B322"/>
      <c r="C322"/>
      <c r="D322"/>
    </row>
    <row r="323" spans="2:4" x14ac:dyDescent="0.2">
      <c r="B323"/>
      <c r="C323"/>
      <c r="D323"/>
    </row>
    <row r="324" spans="2:4" x14ac:dyDescent="0.2">
      <c r="B324"/>
      <c r="C324"/>
      <c r="D324"/>
    </row>
    <row r="325" spans="2:4" x14ac:dyDescent="0.2">
      <c r="B325"/>
      <c r="C325"/>
      <c r="D325"/>
    </row>
    <row r="326" spans="2:4" x14ac:dyDescent="0.2">
      <c r="B326"/>
      <c r="C326"/>
      <c r="D326"/>
    </row>
    <row r="327" spans="2:4" x14ac:dyDescent="0.2">
      <c r="B327"/>
      <c r="C327"/>
      <c r="D327"/>
    </row>
    <row r="328" spans="2:4" x14ac:dyDescent="0.2">
      <c r="B328"/>
      <c r="C328"/>
      <c r="D328"/>
    </row>
    <row r="329" spans="2:4" x14ac:dyDescent="0.2">
      <c r="B329"/>
      <c r="C329"/>
      <c r="D329"/>
    </row>
    <row r="330" spans="2:4" x14ac:dyDescent="0.2">
      <c r="B330"/>
      <c r="C330"/>
      <c r="D330"/>
    </row>
    <row r="331" spans="2:4" x14ac:dyDescent="0.2">
      <c r="B331"/>
      <c r="C331"/>
      <c r="D331"/>
    </row>
    <row r="332" spans="2:4" x14ac:dyDescent="0.2">
      <c r="B332"/>
      <c r="C332"/>
      <c r="D332"/>
    </row>
    <row r="333" spans="2:4" x14ac:dyDescent="0.2">
      <c r="B333"/>
      <c r="C333"/>
      <c r="D333"/>
    </row>
    <row r="334" spans="2:4" x14ac:dyDescent="0.2">
      <c r="B334"/>
      <c r="C334"/>
      <c r="D334"/>
    </row>
    <row r="335" spans="2:4" x14ac:dyDescent="0.2">
      <c r="B335"/>
      <c r="C335"/>
      <c r="D335"/>
    </row>
    <row r="336" spans="2:4" x14ac:dyDescent="0.2">
      <c r="B336"/>
      <c r="C336"/>
      <c r="D336"/>
    </row>
    <row r="337" spans="2:4" x14ac:dyDescent="0.2">
      <c r="B337"/>
      <c r="C337"/>
      <c r="D337"/>
    </row>
    <row r="338" spans="2:4" x14ac:dyDescent="0.2">
      <c r="B338"/>
      <c r="C338"/>
      <c r="D338"/>
    </row>
    <row r="339" spans="2:4" x14ac:dyDescent="0.2">
      <c r="B339"/>
      <c r="C339"/>
      <c r="D339"/>
    </row>
    <row r="340" spans="2:4" x14ac:dyDescent="0.2">
      <c r="B340"/>
      <c r="C340"/>
      <c r="D340"/>
    </row>
    <row r="341" spans="2:4" x14ac:dyDescent="0.2">
      <c r="B341"/>
      <c r="C341"/>
      <c r="D341"/>
    </row>
    <row r="342" spans="2:4" x14ac:dyDescent="0.2">
      <c r="B342"/>
      <c r="C342"/>
      <c r="D342"/>
    </row>
    <row r="343" spans="2:4" x14ac:dyDescent="0.2">
      <c r="B343"/>
      <c r="C343"/>
      <c r="D343"/>
    </row>
    <row r="344" spans="2:4" x14ac:dyDescent="0.2">
      <c r="B344"/>
      <c r="C344"/>
      <c r="D344"/>
    </row>
    <row r="345" spans="2:4" x14ac:dyDescent="0.2">
      <c r="B345"/>
      <c r="C345"/>
      <c r="D345"/>
    </row>
    <row r="346" spans="2:4" x14ac:dyDescent="0.2">
      <c r="B346"/>
      <c r="C346"/>
      <c r="D346"/>
    </row>
    <row r="347" spans="2:4" x14ac:dyDescent="0.2">
      <c r="B347"/>
      <c r="C347"/>
      <c r="D347"/>
    </row>
    <row r="348" spans="2:4" x14ac:dyDescent="0.2">
      <c r="B348"/>
      <c r="C348"/>
      <c r="D348"/>
    </row>
    <row r="349" spans="2:4" x14ac:dyDescent="0.2">
      <c r="B349"/>
      <c r="C349"/>
      <c r="D349"/>
    </row>
    <row r="350" spans="2:4" x14ac:dyDescent="0.2">
      <c r="B350"/>
      <c r="C350"/>
      <c r="D350"/>
    </row>
    <row r="351" spans="2:4" x14ac:dyDescent="0.2">
      <c r="B351"/>
      <c r="C351"/>
      <c r="D351"/>
    </row>
    <row r="352" spans="2:4" x14ac:dyDescent="0.2">
      <c r="B352"/>
      <c r="C352"/>
      <c r="D352"/>
    </row>
    <row r="353" spans="2:4" x14ac:dyDescent="0.2">
      <c r="B353"/>
      <c r="C353"/>
      <c r="D353"/>
    </row>
    <row r="354" spans="2:4" x14ac:dyDescent="0.2">
      <c r="B354"/>
      <c r="C354"/>
      <c r="D354"/>
    </row>
    <row r="355" spans="2:4" x14ac:dyDescent="0.2">
      <c r="B355"/>
      <c r="C355"/>
      <c r="D355"/>
    </row>
    <row r="356" spans="2:4" x14ac:dyDescent="0.2">
      <c r="B356"/>
      <c r="C356"/>
      <c r="D356"/>
    </row>
    <row r="357" spans="2:4" x14ac:dyDescent="0.2">
      <c r="B357"/>
      <c r="C357"/>
      <c r="D357"/>
    </row>
    <row r="358" spans="2:4" x14ac:dyDescent="0.2">
      <c r="B358"/>
      <c r="C358"/>
      <c r="D358"/>
    </row>
    <row r="359" spans="2:4" x14ac:dyDescent="0.2">
      <c r="B359"/>
      <c r="C359"/>
      <c r="D359"/>
    </row>
    <row r="360" spans="2:4" x14ac:dyDescent="0.2">
      <c r="B360"/>
      <c r="C360"/>
      <c r="D360"/>
    </row>
    <row r="361" spans="2:4" x14ac:dyDescent="0.2">
      <c r="B361"/>
      <c r="C361"/>
      <c r="D361"/>
    </row>
    <row r="362" spans="2:4" x14ac:dyDescent="0.2">
      <c r="B362"/>
      <c r="C362"/>
      <c r="D362"/>
    </row>
    <row r="363" spans="2:4" x14ac:dyDescent="0.2">
      <c r="B363"/>
      <c r="C363"/>
      <c r="D363"/>
    </row>
    <row r="364" spans="2:4" x14ac:dyDescent="0.2">
      <c r="B364"/>
      <c r="C364"/>
      <c r="D364"/>
    </row>
    <row r="365" spans="2:4" x14ac:dyDescent="0.2">
      <c r="B365"/>
      <c r="C365"/>
      <c r="D365"/>
    </row>
    <row r="366" spans="2:4" x14ac:dyDescent="0.2">
      <c r="B366"/>
      <c r="C366"/>
      <c r="D366"/>
    </row>
    <row r="367" spans="2:4" x14ac:dyDescent="0.2">
      <c r="B367"/>
      <c r="C367"/>
      <c r="D367"/>
    </row>
    <row r="368" spans="2:4" x14ac:dyDescent="0.2">
      <c r="B368"/>
      <c r="C368"/>
      <c r="D368"/>
    </row>
    <row r="369" spans="2:4" x14ac:dyDescent="0.2">
      <c r="B369"/>
      <c r="C369"/>
      <c r="D369"/>
    </row>
    <row r="370" spans="2:4" x14ac:dyDescent="0.2">
      <c r="B370"/>
      <c r="C370"/>
      <c r="D370"/>
    </row>
    <row r="371" spans="2:4" x14ac:dyDescent="0.2">
      <c r="B371"/>
      <c r="C371"/>
      <c r="D371"/>
    </row>
    <row r="372" spans="2:4" x14ac:dyDescent="0.2">
      <c r="B372"/>
      <c r="C372"/>
      <c r="D372"/>
    </row>
    <row r="373" spans="2:4" x14ac:dyDescent="0.2">
      <c r="B373"/>
      <c r="C373"/>
      <c r="D373"/>
    </row>
    <row r="374" spans="2:4" x14ac:dyDescent="0.2">
      <c r="B374"/>
      <c r="C374"/>
      <c r="D374"/>
    </row>
    <row r="375" spans="2:4" x14ac:dyDescent="0.2">
      <c r="B375"/>
      <c r="C375"/>
      <c r="D375"/>
    </row>
    <row r="376" spans="2:4" x14ac:dyDescent="0.2">
      <c r="B376"/>
      <c r="C376"/>
      <c r="D376"/>
    </row>
    <row r="377" spans="2:4" x14ac:dyDescent="0.2">
      <c r="B377"/>
      <c r="C377"/>
      <c r="D377"/>
    </row>
    <row r="378" spans="2:4" x14ac:dyDescent="0.2">
      <c r="B378"/>
      <c r="C378"/>
      <c r="D378"/>
    </row>
    <row r="379" spans="2:4" x14ac:dyDescent="0.2">
      <c r="B379"/>
      <c r="C379"/>
      <c r="D379"/>
    </row>
    <row r="380" spans="2:4" x14ac:dyDescent="0.2">
      <c r="B380"/>
      <c r="C380"/>
      <c r="D380"/>
    </row>
    <row r="381" spans="2:4" x14ac:dyDescent="0.2">
      <c r="B381"/>
      <c r="C381"/>
      <c r="D381"/>
    </row>
    <row r="382" spans="2:4" x14ac:dyDescent="0.2">
      <c r="B382"/>
      <c r="C382"/>
      <c r="D382"/>
    </row>
    <row r="383" spans="2:4" x14ac:dyDescent="0.2">
      <c r="B383"/>
      <c r="C383"/>
      <c r="D383"/>
    </row>
    <row r="384" spans="2:4" x14ac:dyDescent="0.2">
      <c r="B384"/>
      <c r="C384"/>
      <c r="D384"/>
    </row>
    <row r="385" spans="2:4" x14ac:dyDescent="0.2">
      <c r="B385"/>
      <c r="C385"/>
      <c r="D385"/>
    </row>
    <row r="386" spans="2:4" x14ac:dyDescent="0.2">
      <c r="B386"/>
      <c r="C386"/>
      <c r="D386"/>
    </row>
    <row r="387" spans="2:4" x14ac:dyDescent="0.2">
      <c r="B387"/>
      <c r="C387"/>
      <c r="D387"/>
    </row>
    <row r="388" spans="2:4" x14ac:dyDescent="0.2">
      <c r="B388"/>
      <c r="C388"/>
      <c r="D388"/>
    </row>
    <row r="389" spans="2:4" x14ac:dyDescent="0.2">
      <c r="B389"/>
      <c r="C389"/>
      <c r="D389"/>
    </row>
    <row r="390" spans="2:4" x14ac:dyDescent="0.2">
      <c r="B390"/>
      <c r="C390"/>
      <c r="D390"/>
    </row>
    <row r="391" spans="2:4" x14ac:dyDescent="0.2">
      <c r="B391"/>
      <c r="C391"/>
      <c r="D391"/>
    </row>
    <row r="392" spans="2:4" x14ac:dyDescent="0.2">
      <c r="B392"/>
      <c r="C392"/>
      <c r="D392"/>
    </row>
    <row r="393" spans="2:4" x14ac:dyDescent="0.2">
      <c r="B393"/>
      <c r="C393"/>
      <c r="D393"/>
    </row>
    <row r="394" spans="2:4" x14ac:dyDescent="0.2">
      <c r="B394"/>
      <c r="C394"/>
      <c r="D394"/>
    </row>
    <row r="395" spans="2:4" x14ac:dyDescent="0.2">
      <c r="B395"/>
      <c r="C395"/>
      <c r="D395"/>
    </row>
    <row r="396" spans="2:4" x14ac:dyDescent="0.2">
      <c r="B396"/>
      <c r="C396"/>
      <c r="D396"/>
    </row>
    <row r="397" spans="2:4" x14ac:dyDescent="0.2">
      <c r="B397"/>
      <c r="C397"/>
      <c r="D397"/>
    </row>
    <row r="398" spans="2:4" x14ac:dyDescent="0.2">
      <c r="B398"/>
      <c r="C398"/>
      <c r="D398"/>
    </row>
    <row r="399" spans="2:4" x14ac:dyDescent="0.2">
      <c r="B399"/>
      <c r="C399"/>
      <c r="D399"/>
    </row>
    <row r="400" spans="2:4" x14ac:dyDescent="0.2">
      <c r="B400"/>
      <c r="C400"/>
      <c r="D400"/>
    </row>
    <row r="401" spans="2:4" x14ac:dyDescent="0.2">
      <c r="B401"/>
      <c r="C401"/>
      <c r="D401"/>
    </row>
    <row r="402" spans="2:4" x14ac:dyDescent="0.2">
      <c r="B402"/>
      <c r="C402"/>
      <c r="D402"/>
    </row>
    <row r="403" spans="2:4" x14ac:dyDescent="0.2">
      <c r="B403"/>
      <c r="C403"/>
      <c r="D403"/>
    </row>
    <row r="404" spans="2:4" x14ac:dyDescent="0.2">
      <c r="B404"/>
      <c r="C404"/>
      <c r="D404"/>
    </row>
    <row r="405" spans="2:4" x14ac:dyDescent="0.2">
      <c r="B405"/>
      <c r="C405"/>
      <c r="D405"/>
    </row>
    <row r="406" spans="2:4" x14ac:dyDescent="0.2">
      <c r="B406"/>
      <c r="C406"/>
      <c r="D406"/>
    </row>
    <row r="407" spans="2:4" x14ac:dyDescent="0.2">
      <c r="B407"/>
      <c r="C407"/>
      <c r="D407"/>
    </row>
    <row r="408" spans="2:4" x14ac:dyDescent="0.2">
      <c r="B408"/>
      <c r="C408"/>
      <c r="D408"/>
    </row>
    <row r="409" spans="2:4" x14ac:dyDescent="0.2">
      <c r="B409"/>
      <c r="C409"/>
      <c r="D409"/>
    </row>
    <row r="410" spans="2:4" x14ac:dyDescent="0.2">
      <c r="B410"/>
      <c r="C410"/>
      <c r="D410"/>
    </row>
    <row r="411" spans="2:4" x14ac:dyDescent="0.2">
      <c r="B411"/>
      <c r="C411"/>
      <c r="D411"/>
    </row>
    <row r="412" spans="2:4" x14ac:dyDescent="0.2">
      <c r="B412"/>
      <c r="C412"/>
      <c r="D412"/>
    </row>
    <row r="413" spans="2:4" x14ac:dyDescent="0.2">
      <c r="B413"/>
      <c r="C413"/>
      <c r="D413"/>
    </row>
    <row r="414" spans="2:4" x14ac:dyDescent="0.2">
      <c r="B414"/>
      <c r="C414"/>
      <c r="D414"/>
    </row>
    <row r="415" spans="2:4" x14ac:dyDescent="0.2">
      <c r="B415"/>
      <c r="C415"/>
      <c r="D415"/>
    </row>
    <row r="416" spans="2:4" x14ac:dyDescent="0.2">
      <c r="B416"/>
      <c r="C416"/>
      <c r="D416"/>
    </row>
    <row r="417" spans="2:4" x14ac:dyDescent="0.2">
      <c r="B417"/>
      <c r="C417"/>
      <c r="D417"/>
    </row>
    <row r="418" spans="2:4" x14ac:dyDescent="0.2">
      <c r="B418"/>
      <c r="C418"/>
      <c r="D418"/>
    </row>
    <row r="419" spans="2:4" x14ac:dyDescent="0.2">
      <c r="B419"/>
      <c r="C419"/>
      <c r="D419"/>
    </row>
    <row r="420" spans="2:4" x14ac:dyDescent="0.2">
      <c r="B420"/>
      <c r="C420"/>
      <c r="D420"/>
    </row>
    <row r="421" spans="2:4" x14ac:dyDescent="0.2">
      <c r="B421"/>
      <c r="C421"/>
      <c r="D421"/>
    </row>
    <row r="422" spans="2:4" x14ac:dyDescent="0.2">
      <c r="B422"/>
      <c r="C422"/>
      <c r="D422"/>
    </row>
    <row r="423" spans="2:4" x14ac:dyDescent="0.2">
      <c r="B423"/>
      <c r="C423"/>
      <c r="D423"/>
    </row>
    <row r="424" spans="2:4" x14ac:dyDescent="0.2">
      <c r="B424"/>
      <c r="C424"/>
      <c r="D424"/>
    </row>
    <row r="425" spans="2:4" x14ac:dyDescent="0.2">
      <c r="B425"/>
      <c r="C425"/>
      <c r="D425"/>
    </row>
    <row r="426" spans="2:4" x14ac:dyDescent="0.2">
      <c r="B426"/>
      <c r="C426"/>
      <c r="D426"/>
    </row>
    <row r="427" spans="2:4" x14ac:dyDescent="0.2">
      <c r="B427"/>
      <c r="C427"/>
      <c r="D427"/>
    </row>
    <row r="428" spans="2:4" x14ac:dyDescent="0.2">
      <c r="B428"/>
      <c r="C428"/>
      <c r="D428"/>
    </row>
    <row r="429" spans="2:4" x14ac:dyDescent="0.2">
      <c r="B429"/>
      <c r="C429"/>
      <c r="D429"/>
    </row>
    <row r="430" spans="2:4" x14ac:dyDescent="0.2">
      <c r="B430"/>
      <c r="C430"/>
      <c r="D430"/>
    </row>
    <row r="431" spans="2:4" x14ac:dyDescent="0.2">
      <c r="B431"/>
      <c r="C431"/>
      <c r="D431"/>
    </row>
    <row r="432" spans="2:4" x14ac:dyDescent="0.2">
      <c r="B432"/>
      <c r="C432"/>
      <c r="D432"/>
    </row>
    <row r="433" spans="2:4" x14ac:dyDescent="0.2">
      <c r="B433"/>
      <c r="C433"/>
      <c r="D433"/>
    </row>
    <row r="434" spans="2:4" x14ac:dyDescent="0.2">
      <c r="B434"/>
      <c r="C434"/>
      <c r="D434"/>
    </row>
    <row r="435" spans="2:4" x14ac:dyDescent="0.2">
      <c r="B435"/>
      <c r="C435"/>
      <c r="D435"/>
    </row>
    <row r="436" spans="2:4" x14ac:dyDescent="0.2">
      <c r="B436"/>
      <c r="C436"/>
      <c r="D436"/>
    </row>
    <row r="437" spans="2:4" x14ac:dyDescent="0.2">
      <c r="B437"/>
      <c r="C437"/>
      <c r="D437"/>
    </row>
    <row r="438" spans="2:4" x14ac:dyDescent="0.2">
      <c r="B438"/>
      <c r="C438"/>
      <c r="D438"/>
    </row>
    <row r="439" spans="2:4" x14ac:dyDescent="0.2">
      <c r="B439"/>
      <c r="C439"/>
      <c r="D439"/>
    </row>
    <row r="440" spans="2:4" x14ac:dyDescent="0.2">
      <c r="B440"/>
      <c r="C440"/>
      <c r="D440"/>
    </row>
    <row r="441" spans="2:4" x14ac:dyDescent="0.2">
      <c r="B441"/>
      <c r="C441"/>
      <c r="D441"/>
    </row>
    <row r="442" spans="2:4" x14ac:dyDescent="0.2">
      <c r="B442"/>
      <c r="C442"/>
      <c r="D442"/>
    </row>
    <row r="443" spans="2:4" x14ac:dyDescent="0.2">
      <c r="B443"/>
      <c r="C443"/>
      <c r="D443"/>
    </row>
    <row r="444" spans="2:4" x14ac:dyDescent="0.2">
      <c r="B444"/>
      <c r="C444"/>
      <c r="D444"/>
    </row>
    <row r="445" spans="2:4" x14ac:dyDescent="0.2">
      <c r="B445"/>
      <c r="C445"/>
      <c r="D445"/>
    </row>
    <row r="446" spans="2:4" x14ac:dyDescent="0.2">
      <c r="B446"/>
      <c r="C446"/>
      <c r="D446"/>
    </row>
    <row r="447" spans="2:4" x14ac:dyDescent="0.2">
      <c r="B447"/>
      <c r="C447"/>
      <c r="D447"/>
    </row>
    <row r="448" spans="2:4" x14ac:dyDescent="0.2">
      <c r="B448"/>
      <c r="C448"/>
      <c r="D448"/>
    </row>
    <row r="449" spans="2:4" x14ac:dyDescent="0.2">
      <c r="B449"/>
      <c r="C449"/>
      <c r="D449"/>
    </row>
    <row r="450" spans="2:4" x14ac:dyDescent="0.2">
      <c r="B450"/>
      <c r="C450"/>
      <c r="D450"/>
    </row>
    <row r="451" spans="2:4" x14ac:dyDescent="0.2">
      <c r="B451"/>
      <c r="C451"/>
      <c r="D451"/>
    </row>
    <row r="452" spans="2:4" x14ac:dyDescent="0.2">
      <c r="B452"/>
      <c r="C452"/>
      <c r="D452"/>
    </row>
    <row r="453" spans="2:4" x14ac:dyDescent="0.2">
      <c r="B453"/>
      <c r="C453"/>
      <c r="D453"/>
    </row>
    <row r="454" spans="2:4" x14ac:dyDescent="0.2">
      <c r="B454"/>
      <c r="C454"/>
      <c r="D454"/>
    </row>
    <row r="455" spans="2:4" x14ac:dyDescent="0.2">
      <c r="B455"/>
      <c r="C455"/>
      <c r="D455"/>
    </row>
    <row r="456" spans="2:4" x14ac:dyDescent="0.2">
      <c r="B456"/>
      <c r="C456"/>
      <c r="D456"/>
    </row>
    <row r="457" spans="2:4" x14ac:dyDescent="0.2">
      <c r="B457"/>
      <c r="C457"/>
      <c r="D457"/>
    </row>
    <row r="458" spans="2:4" x14ac:dyDescent="0.2">
      <c r="B458"/>
      <c r="C458"/>
      <c r="D458"/>
    </row>
    <row r="459" spans="2:4" x14ac:dyDescent="0.2">
      <c r="B459"/>
      <c r="C459"/>
      <c r="D459"/>
    </row>
    <row r="460" spans="2:4" x14ac:dyDescent="0.2">
      <c r="B460"/>
      <c r="C460"/>
      <c r="D460"/>
    </row>
    <row r="461" spans="2:4" x14ac:dyDescent="0.2">
      <c r="B461"/>
      <c r="C461"/>
      <c r="D461"/>
    </row>
    <row r="462" spans="2:4" x14ac:dyDescent="0.2">
      <c r="B462"/>
      <c r="C462"/>
      <c r="D462"/>
    </row>
    <row r="463" spans="2:4" x14ac:dyDescent="0.2">
      <c r="B463"/>
      <c r="C463"/>
      <c r="D463"/>
    </row>
    <row r="464" spans="2:4" x14ac:dyDescent="0.2">
      <c r="B464"/>
      <c r="C464"/>
      <c r="D464"/>
    </row>
    <row r="465" spans="2:4" x14ac:dyDescent="0.2">
      <c r="B465"/>
      <c r="C465"/>
      <c r="D465"/>
    </row>
    <row r="466" spans="2:4" x14ac:dyDescent="0.2">
      <c r="B466"/>
      <c r="C466"/>
      <c r="D466"/>
    </row>
    <row r="467" spans="2:4" x14ac:dyDescent="0.2">
      <c r="B467"/>
      <c r="C467"/>
      <c r="D467"/>
    </row>
    <row r="468" spans="2:4" x14ac:dyDescent="0.2">
      <c r="B468"/>
      <c r="C468"/>
      <c r="D468"/>
    </row>
    <row r="469" spans="2:4" x14ac:dyDescent="0.2">
      <c r="B469"/>
      <c r="C469"/>
      <c r="D469"/>
    </row>
    <row r="470" spans="2:4" x14ac:dyDescent="0.2">
      <c r="B470"/>
      <c r="C470"/>
      <c r="D470"/>
    </row>
    <row r="471" spans="2:4" x14ac:dyDescent="0.2">
      <c r="B471"/>
      <c r="C471"/>
      <c r="D471"/>
    </row>
    <row r="472" spans="2:4" x14ac:dyDescent="0.2">
      <c r="B472"/>
      <c r="C472"/>
      <c r="D472"/>
    </row>
    <row r="473" spans="2:4" x14ac:dyDescent="0.2">
      <c r="B473"/>
      <c r="C473"/>
      <c r="D473"/>
    </row>
    <row r="474" spans="2:4" x14ac:dyDescent="0.2">
      <c r="B474"/>
      <c r="C474"/>
      <c r="D474"/>
    </row>
    <row r="475" spans="2:4" x14ac:dyDescent="0.2">
      <c r="B475"/>
      <c r="C475"/>
      <c r="D475"/>
    </row>
    <row r="476" spans="2:4" x14ac:dyDescent="0.2">
      <c r="B476"/>
      <c r="C476"/>
      <c r="D476"/>
    </row>
    <row r="477" spans="2:4" x14ac:dyDescent="0.2">
      <c r="B477"/>
      <c r="C477"/>
      <c r="D477"/>
    </row>
    <row r="478" spans="2:4" x14ac:dyDescent="0.2">
      <c r="B478"/>
      <c r="C478"/>
      <c r="D478"/>
    </row>
    <row r="479" spans="2:4" x14ac:dyDescent="0.2">
      <c r="B479"/>
      <c r="C479"/>
      <c r="D479"/>
    </row>
    <row r="480" spans="2:4" x14ac:dyDescent="0.2">
      <c r="B480"/>
      <c r="C480"/>
      <c r="D480"/>
    </row>
    <row r="481" spans="2:4" x14ac:dyDescent="0.2">
      <c r="B481"/>
      <c r="C481"/>
      <c r="D481"/>
    </row>
    <row r="482" spans="2:4" x14ac:dyDescent="0.2">
      <c r="B482"/>
      <c r="C482"/>
      <c r="D482"/>
    </row>
    <row r="483" spans="2:4" x14ac:dyDescent="0.2">
      <c r="B483"/>
      <c r="C483"/>
      <c r="D483"/>
    </row>
    <row r="484" spans="2:4" x14ac:dyDescent="0.2">
      <c r="B484"/>
      <c r="C484"/>
      <c r="D484"/>
    </row>
    <row r="485" spans="2:4" x14ac:dyDescent="0.2">
      <c r="B485"/>
      <c r="C485"/>
      <c r="D485"/>
    </row>
    <row r="486" spans="2:4" x14ac:dyDescent="0.2">
      <c r="B486"/>
      <c r="C486"/>
      <c r="D486"/>
    </row>
    <row r="487" spans="2:4" x14ac:dyDescent="0.2">
      <c r="B487"/>
      <c r="C487"/>
      <c r="D487"/>
    </row>
    <row r="488" spans="2:4" x14ac:dyDescent="0.2">
      <c r="B488"/>
      <c r="C488"/>
      <c r="D488"/>
    </row>
    <row r="489" spans="2:4" x14ac:dyDescent="0.2">
      <c r="B489"/>
      <c r="C489"/>
      <c r="D489"/>
    </row>
    <row r="490" spans="2:4" x14ac:dyDescent="0.2">
      <c r="B490"/>
      <c r="C490"/>
      <c r="D490"/>
    </row>
    <row r="491" spans="2:4" x14ac:dyDescent="0.2">
      <c r="B491"/>
      <c r="C491"/>
      <c r="D491"/>
    </row>
    <row r="492" spans="2:4" x14ac:dyDescent="0.2">
      <c r="B492"/>
      <c r="C492"/>
      <c r="D492"/>
    </row>
    <row r="493" spans="2:4" x14ac:dyDescent="0.2">
      <c r="B493"/>
      <c r="C493"/>
      <c r="D493"/>
    </row>
    <row r="494" spans="2:4" x14ac:dyDescent="0.2">
      <c r="B494"/>
      <c r="C494"/>
      <c r="D494"/>
    </row>
    <row r="495" spans="2:4" x14ac:dyDescent="0.2">
      <c r="B495"/>
      <c r="C495"/>
      <c r="D495"/>
    </row>
    <row r="496" spans="2:4" x14ac:dyDescent="0.2">
      <c r="B496"/>
      <c r="C496"/>
      <c r="D496"/>
    </row>
    <row r="497" spans="2:4" x14ac:dyDescent="0.2">
      <c r="B497"/>
      <c r="C497"/>
      <c r="D497"/>
    </row>
    <row r="498" spans="2:4" x14ac:dyDescent="0.2">
      <c r="B498"/>
      <c r="C498"/>
      <c r="D498"/>
    </row>
    <row r="499" spans="2:4" x14ac:dyDescent="0.2">
      <c r="B499"/>
      <c r="C499"/>
      <c r="D499"/>
    </row>
    <row r="500" spans="2:4" x14ac:dyDescent="0.2">
      <c r="B500"/>
      <c r="C500"/>
      <c r="D500"/>
    </row>
    <row r="501" spans="2:4" x14ac:dyDescent="0.2">
      <c r="B501"/>
      <c r="C501"/>
      <c r="D501"/>
    </row>
    <row r="502" spans="2:4" x14ac:dyDescent="0.2">
      <c r="B502"/>
      <c r="C502"/>
      <c r="D502"/>
    </row>
    <row r="503" spans="2:4" x14ac:dyDescent="0.2">
      <c r="B503"/>
      <c r="C503"/>
      <c r="D503"/>
    </row>
    <row r="504" spans="2:4" x14ac:dyDescent="0.2">
      <c r="B504"/>
      <c r="C504"/>
      <c r="D504"/>
    </row>
    <row r="505" spans="2:4" x14ac:dyDescent="0.2">
      <c r="B505"/>
      <c r="C505"/>
      <c r="D505"/>
    </row>
    <row r="506" spans="2:4" x14ac:dyDescent="0.2">
      <c r="B506"/>
      <c r="C506"/>
      <c r="D506"/>
    </row>
    <row r="507" spans="2:4" x14ac:dyDescent="0.2">
      <c r="B507"/>
      <c r="C507"/>
      <c r="D507"/>
    </row>
    <row r="508" spans="2:4" x14ac:dyDescent="0.2">
      <c r="B508"/>
      <c r="C508"/>
      <c r="D508"/>
    </row>
    <row r="509" spans="2:4" x14ac:dyDescent="0.2">
      <c r="B509"/>
      <c r="C509"/>
      <c r="D509"/>
    </row>
    <row r="510" spans="2:4" x14ac:dyDescent="0.2">
      <c r="B510"/>
      <c r="C510"/>
      <c r="D510"/>
    </row>
    <row r="511" spans="2:4" x14ac:dyDescent="0.2">
      <c r="B511"/>
      <c r="C511"/>
      <c r="D511"/>
    </row>
    <row r="512" spans="2:4" x14ac:dyDescent="0.2">
      <c r="B512"/>
      <c r="C512"/>
      <c r="D512"/>
    </row>
    <row r="513" spans="2:4" x14ac:dyDescent="0.2">
      <c r="B513"/>
      <c r="C513"/>
      <c r="D513"/>
    </row>
    <row r="514" spans="2:4" x14ac:dyDescent="0.2">
      <c r="B514"/>
      <c r="C514"/>
      <c r="D514"/>
    </row>
    <row r="515" spans="2:4" x14ac:dyDescent="0.2">
      <c r="B515"/>
      <c r="C515"/>
      <c r="D515"/>
    </row>
    <row r="516" spans="2:4" x14ac:dyDescent="0.2">
      <c r="B516"/>
      <c r="C516"/>
      <c r="D516"/>
    </row>
    <row r="517" spans="2:4" x14ac:dyDescent="0.2">
      <c r="B517"/>
      <c r="C517"/>
      <c r="D517"/>
    </row>
    <row r="518" spans="2:4" x14ac:dyDescent="0.2">
      <c r="B518"/>
      <c r="C518"/>
      <c r="D518"/>
    </row>
    <row r="519" spans="2:4" x14ac:dyDescent="0.2">
      <c r="B519"/>
      <c r="C519"/>
      <c r="D519"/>
    </row>
    <row r="520" spans="2:4" x14ac:dyDescent="0.2">
      <c r="B520"/>
      <c r="C520"/>
      <c r="D520"/>
    </row>
    <row r="521" spans="2:4" x14ac:dyDescent="0.2">
      <c r="B521"/>
      <c r="C521"/>
      <c r="D521"/>
    </row>
    <row r="522" spans="2:4" x14ac:dyDescent="0.2">
      <c r="B522"/>
      <c r="C522"/>
      <c r="D522"/>
    </row>
    <row r="523" spans="2:4" x14ac:dyDescent="0.2">
      <c r="B523"/>
      <c r="C523"/>
      <c r="D523"/>
    </row>
    <row r="524" spans="2:4" x14ac:dyDescent="0.2">
      <c r="B524"/>
      <c r="C524"/>
      <c r="D524"/>
    </row>
    <row r="525" spans="2:4" x14ac:dyDescent="0.2">
      <c r="B525"/>
      <c r="C525"/>
      <c r="D525"/>
    </row>
    <row r="526" spans="2:4" x14ac:dyDescent="0.2">
      <c r="B526"/>
      <c r="C526"/>
      <c r="D526"/>
    </row>
    <row r="527" spans="2:4" x14ac:dyDescent="0.2">
      <c r="B527"/>
      <c r="C527"/>
      <c r="D527"/>
    </row>
    <row r="528" spans="2:4" x14ac:dyDescent="0.2">
      <c r="B528"/>
      <c r="C528"/>
      <c r="D528"/>
    </row>
    <row r="529" spans="2:4" x14ac:dyDescent="0.2">
      <c r="B529"/>
      <c r="C529"/>
      <c r="D529"/>
    </row>
    <row r="530" spans="2:4" x14ac:dyDescent="0.2">
      <c r="B530"/>
      <c r="C530"/>
      <c r="D530"/>
    </row>
    <row r="531" spans="2:4" x14ac:dyDescent="0.2">
      <c r="B531"/>
      <c r="C531"/>
      <c r="D531"/>
    </row>
    <row r="532" spans="2:4" x14ac:dyDescent="0.2">
      <c r="B532"/>
      <c r="C532"/>
      <c r="D532"/>
    </row>
    <row r="533" spans="2:4" x14ac:dyDescent="0.2">
      <c r="B533"/>
      <c r="C533"/>
      <c r="D533"/>
    </row>
    <row r="534" spans="2:4" x14ac:dyDescent="0.2">
      <c r="B534"/>
      <c r="C534"/>
      <c r="D534"/>
    </row>
    <row r="535" spans="2:4" x14ac:dyDescent="0.2">
      <c r="B535"/>
      <c r="C535"/>
      <c r="D535"/>
    </row>
    <row r="536" spans="2:4" x14ac:dyDescent="0.2">
      <c r="B536"/>
      <c r="C536"/>
      <c r="D536"/>
    </row>
    <row r="537" spans="2:4" x14ac:dyDescent="0.2">
      <c r="B537"/>
      <c r="C537"/>
      <c r="D537"/>
    </row>
    <row r="538" spans="2:4" x14ac:dyDescent="0.2">
      <c r="B538"/>
      <c r="C538"/>
      <c r="D538"/>
    </row>
    <row r="539" spans="2:4" x14ac:dyDescent="0.2">
      <c r="B539"/>
      <c r="C539"/>
      <c r="D539"/>
    </row>
    <row r="540" spans="2:4" x14ac:dyDescent="0.2">
      <c r="B540"/>
      <c r="C540"/>
      <c r="D540"/>
    </row>
    <row r="541" spans="2:4" x14ac:dyDescent="0.2">
      <c r="B541"/>
      <c r="C541"/>
      <c r="D541"/>
    </row>
    <row r="542" spans="2:4" x14ac:dyDescent="0.2">
      <c r="B542"/>
      <c r="C542"/>
      <c r="D542"/>
    </row>
    <row r="543" spans="2:4" x14ac:dyDescent="0.2">
      <c r="B543"/>
      <c r="C543"/>
      <c r="D543"/>
    </row>
    <row r="544" spans="2:4" x14ac:dyDescent="0.2">
      <c r="B544"/>
      <c r="C544"/>
      <c r="D544"/>
    </row>
    <row r="545" spans="2:4" x14ac:dyDescent="0.2">
      <c r="B545"/>
      <c r="C545"/>
      <c r="D545"/>
    </row>
    <row r="546" spans="2:4" x14ac:dyDescent="0.2">
      <c r="B546"/>
      <c r="C546"/>
      <c r="D546"/>
    </row>
    <row r="547" spans="2:4" x14ac:dyDescent="0.2">
      <c r="B547"/>
      <c r="C547"/>
      <c r="D547"/>
    </row>
    <row r="548" spans="2:4" x14ac:dyDescent="0.2">
      <c r="B548"/>
      <c r="C548"/>
      <c r="D548"/>
    </row>
    <row r="549" spans="2:4" x14ac:dyDescent="0.2">
      <c r="B549"/>
      <c r="C549"/>
      <c r="D549"/>
    </row>
    <row r="550" spans="2:4" x14ac:dyDescent="0.2">
      <c r="B550"/>
      <c r="C550"/>
      <c r="D550"/>
    </row>
    <row r="551" spans="2:4" x14ac:dyDescent="0.2">
      <c r="B551"/>
      <c r="C551"/>
      <c r="D551"/>
    </row>
    <row r="552" spans="2:4" x14ac:dyDescent="0.2">
      <c r="B552"/>
      <c r="C552"/>
      <c r="D552"/>
    </row>
    <row r="553" spans="2:4" x14ac:dyDescent="0.2">
      <c r="B553"/>
      <c r="C553"/>
      <c r="D553"/>
    </row>
    <row r="554" spans="2:4" x14ac:dyDescent="0.2">
      <c r="B554"/>
      <c r="C554"/>
      <c r="D554"/>
    </row>
    <row r="555" spans="2:4" x14ac:dyDescent="0.2">
      <c r="B555"/>
      <c r="C555"/>
      <c r="D555"/>
    </row>
    <row r="556" spans="2:4" x14ac:dyDescent="0.2">
      <c r="B556"/>
      <c r="C556"/>
      <c r="D556"/>
    </row>
    <row r="557" spans="2:4" x14ac:dyDescent="0.2">
      <c r="B557"/>
      <c r="C557"/>
      <c r="D557"/>
    </row>
    <row r="558" spans="2:4" x14ac:dyDescent="0.2">
      <c r="B558"/>
      <c r="C558"/>
      <c r="D558"/>
    </row>
    <row r="559" spans="2:4" x14ac:dyDescent="0.2">
      <c r="B559"/>
      <c r="C559"/>
      <c r="D559"/>
    </row>
    <row r="560" spans="2:4" x14ac:dyDescent="0.2">
      <c r="B560"/>
      <c r="C560"/>
      <c r="D560"/>
    </row>
    <row r="561" spans="2:4" x14ac:dyDescent="0.2">
      <c r="B561"/>
      <c r="C561"/>
      <c r="D561"/>
    </row>
    <row r="562" spans="2:4" x14ac:dyDescent="0.2">
      <c r="B562"/>
      <c r="C562"/>
      <c r="D562"/>
    </row>
    <row r="563" spans="2:4" x14ac:dyDescent="0.2">
      <c r="B563"/>
      <c r="C563"/>
      <c r="D563"/>
    </row>
    <row r="564" spans="2:4" x14ac:dyDescent="0.2">
      <c r="B564"/>
      <c r="C564"/>
      <c r="D564"/>
    </row>
    <row r="565" spans="2:4" x14ac:dyDescent="0.2">
      <c r="B565"/>
      <c r="C565"/>
      <c r="D565"/>
    </row>
    <row r="566" spans="2:4" x14ac:dyDescent="0.2">
      <c r="B566"/>
      <c r="C566"/>
      <c r="D566"/>
    </row>
    <row r="567" spans="2:4" x14ac:dyDescent="0.2">
      <c r="B567"/>
      <c r="C567"/>
      <c r="D567"/>
    </row>
    <row r="568" spans="2:4" x14ac:dyDescent="0.2">
      <c r="B568"/>
      <c r="C568"/>
      <c r="D568"/>
    </row>
    <row r="569" spans="2:4" x14ac:dyDescent="0.2">
      <c r="B569"/>
      <c r="C569"/>
      <c r="D569"/>
    </row>
    <row r="570" spans="2:4" x14ac:dyDescent="0.2">
      <c r="B570"/>
      <c r="C570"/>
      <c r="D570"/>
    </row>
    <row r="571" spans="2:4" x14ac:dyDescent="0.2">
      <c r="B571"/>
      <c r="C571"/>
      <c r="D571"/>
    </row>
    <row r="572" spans="2:4" x14ac:dyDescent="0.2">
      <c r="B572"/>
      <c r="C572"/>
      <c r="D572"/>
    </row>
    <row r="573" spans="2:4" x14ac:dyDescent="0.2">
      <c r="B573"/>
      <c r="C573"/>
      <c r="D573"/>
    </row>
    <row r="574" spans="2:4" x14ac:dyDescent="0.2">
      <c r="B574"/>
      <c r="C574"/>
      <c r="D574"/>
    </row>
    <row r="575" spans="2:4" x14ac:dyDescent="0.2">
      <c r="B575"/>
      <c r="C575"/>
      <c r="D575"/>
    </row>
    <row r="576" spans="2:4" x14ac:dyDescent="0.2">
      <c r="B576"/>
      <c r="C576"/>
      <c r="D576"/>
    </row>
    <row r="577" spans="2:4" x14ac:dyDescent="0.2">
      <c r="B577"/>
      <c r="C577"/>
      <c r="D577"/>
    </row>
    <row r="578" spans="2:4" x14ac:dyDescent="0.2">
      <c r="B578"/>
      <c r="C578"/>
      <c r="D578"/>
    </row>
    <row r="579" spans="2:4" x14ac:dyDescent="0.2">
      <c r="B579"/>
      <c r="C579"/>
      <c r="D579"/>
    </row>
    <row r="580" spans="2:4" x14ac:dyDescent="0.2">
      <c r="B580"/>
      <c r="C580"/>
      <c r="D580"/>
    </row>
    <row r="581" spans="2:4" x14ac:dyDescent="0.2">
      <c r="B581"/>
      <c r="C581"/>
      <c r="D581"/>
    </row>
    <row r="582" spans="2:4" x14ac:dyDescent="0.2">
      <c r="B582"/>
      <c r="C582"/>
      <c r="D582"/>
    </row>
    <row r="583" spans="2:4" x14ac:dyDescent="0.2">
      <c r="B583"/>
      <c r="C583"/>
      <c r="D583"/>
    </row>
    <row r="584" spans="2:4" x14ac:dyDescent="0.2">
      <c r="B584"/>
      <c r="C584"/>
      <c r="D584"/>
    </row>
    <row r="585" spans="2:4" x14ac:dyDescent="0.2">
      <c r="B585"/>
      <c r="C585"/>
      <c r="D585"/>
    </row>
    <row r="586" spans="2:4" x14ac:dyDescent="0.2">
      <c r="B586"/>
      <c r="C586"/>
      <c r="D586"/>
    </row>
    <row r="587" spans="2:4" x14ac:dyDescent="0.2">
      <c r="B587"/>
      <c r="C587"/>
      <c r="D587"/>
    </row>
    <row r="588" spans="2:4" x14ac:dyDescent="0.2">
      <c r="B588"/>
      <c r="C588"/>
      <c r="D588"/>
    </row>
    <row r="589" spans="2:4" x14ac:dyDescent="0.2">
      <c r="B589"/>
      <c r="C589"/>
      <c r="D589"/>
    </row>
    <row r="590" spans="2:4" x14ac:dyDescent="0.2">
      <c r="B590"/>
      <c r="C590"/>
      <c r="D590"/>
    </row>
    <row r="591" spans="2:4" x14ac:dyDescent="0.2">
      <c r="B591"/>
      <c r="C591"/>
      <c r="D591"/>
    </row>
    <row r="592" spans="2:4" x14ac:dyDescent="0.2">
      <c r="B592"/>
      <c r="C592"/>
      <c r="D592"/>
    </row>
    <row r="593" spans="2:4" x14ac:dyDescent="0.2">
      <c r="B593"/>
      <c r="C593"/>
      <c r="D593"/>
    </row>
    <row r="594" spans="2:4" x14ac:dyDescent="0.2">
      <c r="B594"/>
      <c r="C594"/>
      <c r="D594"/>
    </row>
    <row r="595" spans="2:4" x14ac:dyDescent="0.2">
      <c r="B595"/>
      <c r="C595"/>
      <c r="D595"/>
    </row>
    <row r="596" spans="2:4" x14ac:dyDescent="0.2">
      <c r="B596"/>
      <c r="C596"/>
      <c r="D596"/>
    </row>
    <row r="597" spans="2:4" x14ac:dyDescent="0.2">
      <c r="B597"/>
      <c r="C597"/>
      <c r="D597"/>
    </row>
    <row r="598" spans="2:4" x14ac:dyDescent="0.2">
      <c r="B598"/>
      <c r="C598"/>
      <c r="D598"/>
    </row>
    <row r="599" spans="2:4" x14ac:dyDescent="0.2">
      <c r="B599"/>
      <c r="C599"/>
      <c r="D599"/>
    </row>
    <row r="600" spans="2:4" x14ac:dyDescent="0.2">
      <c r="B600"/>
      <c r="C600"/>
      <c r="D600"/>
    </row>
    <row r="601" spans="2:4" x14ac:dyDescent="0.2">
      <c r="B601"/>
      <c r="C601"/>
      <c r="D601"/>
    </row>
    <row r="602" spans="2:4" x14ac:dyDescent="0.2">
      <c r="B602"/>
      <c r="C602"/>
      <c r="D602"/>
    </row>
    <row r="603" spans="2:4" x14ac:dyDescent="0.2">
      <c r="B603"/>
      <c r="C603"/>
      <c r="D603"/>
    </row>
    <row r="604" spans="2:4" x14ac:dyDescent="0.2">
      <c r="B604"/>
      <c r="C604"/>
      <c r="D604"/>
    </row>
    <row r="605" spans="2:4" x14ac:dyDescent="0.2">
      <c r="B605"/>
      <c r="C605"/>
      <c r="D605"/>
    </row>
    <row r="606" spans="2:4" x14ac:dyDescent="0.2">
      <c r="B606"/>
      <c r="C606"/>
      <c r="D606"/>
    </row>
    <row r="607" spans="2:4" x14ac:dyDescent="0.2">
      <c r="B607"/>
      <c r="C607"/>
      <c r="D607"/>
    </row>
    <row r="608" spans="2:4" x14ac:dyDescent="0.2">
      <c r="B608"/>
      <c r="C608"/>
      <c r="D608"/>
    </row>
    <row r="609" spans="2:4" x14ac:dyDescent="0.2">
      <c r="B609"/>
      <c r="C609"/>
      <c r="D609"/>
    </row>
    <row r="610" spans="2:4" x14ac:dyDescent="0.2">
      <c r="B610"/>
      <c r="C610"/>
      <c r="D610"/>
    </row>
    <row r="611" spans="2:4" x14ac:dyDescent="0.2">
      <c r="B611"/>
      <c r="C611"/>
      <c r="D611"/>
    </row>
    <row r="612" spans="2:4" x14ac:dyDescent="0.2">
      <c r="B612"/>
      <c r="C612"/>
      <c r="D612"/>
    </row>
    <row r="613" spans="2:4" x14ac:dyDescent="0.2">
      <c r="B613"/>
      <c r="C613"/>
      <c r="D613"/>
    </row>
    <row r="614" spans="2:4" x14ac:dyDescent="0.2">
      <c r="B614"/>
      <c r="C614"/>
      <c r="D614"/>
    </row>
    <row r="615" spans="2:4" x14ac:dyDescent="0.2">
      <c r="B615"/>
      <c r="C615"/>
      <c r="D615"/>
    </row>
    <row r="616" spans="2:4" x14ac:dyDescent="0.2">
      <c r="B616"/>
      <c r="C616"/>
      <c r="D616"/>
    </row>
    <row r="617" spans="2:4" x14ac:dyDescent="0.2">
      <c r="B617"/>
      <c r="C617"/>
      <c r="D617"/>
    </row>
    <row r="618" spans="2:4" x14ac:dyDescent="0.2">
      <c r="B618"/>
      <c r="C618"/>
      <c r="D618"/>
    </row>
    <row r="619" spans="2:4" x14ac:dyDescent="0.2">
      <c r="B619"/>
      <c r="C619"/>
      <c r="D619"/>
    </row>
    <row r="620" spans="2:4" x14ac:dyDescent="0.2">
      <c r="B620"/>
      <c r="C620"/>
      <c r="D620"/>
    </row>
    <row r="621" spans="2:4" x14ac:dyDescent="0.2">
      <c r="B621"/>
      <c r="C621"/>
      <c r="D621"/>
    </row>
    <row r="622" spans="2:4" x14ac:dyDescent="0.2">
      <c r="B622"/>
      <c r="C622"/>
      <c r="D622"/>
    </row>
    <row r="623" spans="2:4" x14ac:dyDescent="0.2">
      <c r="B623"/>
      <c r="C623"/>
      <c r="D623"/>
    </row>
    <row r="624" spans="2:4" x14ac:dyDescent="0.2">
      <c r="B624"/>
      <c r="C624"/>
      <c r="D624"/>
    </row>
    <row r="625" spans="2:4" x14ac:dyDescent="0.2">
      <c r="B625"/>
      <c r="C625"/>
      <c r="D625"/>
    </row>
    <row r="626" spans="2:4" x14ac:dyDescent="0.2">
      <c r="B626"/>
      <c r="C626"/>
      <c r="D626"/>
    </row>
    <row r="627" spans="2:4" x14ac:dyDescent="0.2">
      <c r="B627"/>
      <c r="C627"/>
      <c r="D627"/>
    </row>
    <row r="628" spans="2:4" x14ac:dyDescent="0.2">
      <c r="B628"/>
      <c r="C628"/>
      <c r="D628"/>
    </row>
    <row r="629" spans="2:4" x14ac:dyDescent="0.2">
      <c r="B629"/>
      <c r="C629"/>
      <c r="D629"/>
    </row>
    <row r="630" spans="2:4" x14ac:dyDescent="0.2">
      <c r="B630"/>
      <c r="C630"/>
      <c r="D630"/>
    </row>
    <row r="631" spans="2:4" x14ac:dyDescent="0.2">
      <c r="B631"/>
      <c r="C631"/>
      <c r="D631"/>
    </row>
    <row r="632" spans="2:4" x14ac:dyDescent="0.2">
      <c r="B632"/>
      <c r="C632"/>
      <c r="D632"/>
    </row>
    <row r="633" spans="2:4" x14ac:dyDescent="0.2">
      <c r="B633"/>
      <c r="C633"/>
      <c r="D633"/>
    </row>
    <row r="634" spans="2:4" x14ac:dyDescent="0.2">
      <c r="B634"/>
      <c r="C634"/>
      <c r="D634"/>
    </row>
    <row r="635" spans="2:4" x14ac:dyDescent="0.2">
      <c r="B635"/>
      <c r="C635"/>
      <c r="D635"/>
    </row>
    <row r="636" spans="2:4" x14ac:dyDescent="0.2">
      <c r="B636"/>
      <c r="C636"/>
      <c r="D636"/>
    </row>
    <row r="637" spans="2:4" x14ac:dyDescent="0.2">
      <c r="B637"/>
      <c r="C637"/>
      <c r="D637"/>
    </row>
    <row r="638" spans="2:4" x14ac:dyDescent="0.2">
      <c r="B638"/>
      <c r="C638"/>
      <c r="D638"/>
    </row>
    <row r="639" spans="2:4" x14ac:dyDescent="0.2">
      <c r="B639"/>
      <c r="C639"/>
      <c r="D639"/>
    </row>
    <row r="640" spans="2:4" x14ac:dyDescent="0.2">
      <c r="B640"/>
      <c r="C640"/>
      <c r="D640"/>
    </row>
    <row r="641" spans="2:4" x14ac:dyDescent="0.2">
      <c r="B641"/>
      <c r="C641"/>
      <c r="D641"/>
    </row>
    <row r="642" spans="2:4" x14ac:dyDescent="0.2">
      <c r="B642"/>
      <c r="C642"/>
      <c r="D642"/>
    </row>
    <row r="643" spans="2:4" x14ac:dyDescent="0.2">
      <c r="B643"/>
      <c r="C643"/>
      <c r="D643"/>
    </row>
    <row r="644" spans="2:4" x14ac:dyDescent="0.2">
      <c r="B644"/>
      <c r="C644"/>
      <c r="D644"/>
    </row>
    <row r="645" spans="2:4" x14ac:dyDescent="0.2">
      <c r="B645"/>
      <c r="C645"/>
      <c r="D645"/>
    </row>
    <row r="646" spans="2:4" x14ac:dyDescent="0.2">
      <c r="B646"/>
      <c r="C646"/>
      <c r="D646"/>
    </row>
    <row r="647" spans="2:4" x14ac:dyDescent="0.2">
      <c r="B647"/>
      <c r="C647"/>
      <c r="D647"/>
    </row>
    <row r="648" spans="2:4" x14ac:dyDescent="0.2">
      <c r="B648"/>
      <c r="C648"/>
      <c r="D648"/>
    </row>
    <row r="649" spans="2:4" x14ac:dyDescent="0.2">
      <c r="B649"/>
      <c r="C649"/>
      <c r="D649"/>
    </row>
    <row r="650" spans="2:4" x14ac:dyDescent="0.2">
      <c r="B650"/>
      <c r="C650"/>
      <c r="D650"/>
    </row>
    <row r="651" spans="2:4" x14ac:dyDescent="0.2">
      <c r="B651"/>
      <c r="C651"/>
      <c r="D651"/>
    </row>
    <row r="652" spans="2:4" x14ac:dyDescent="0.2">
      <c r="B652"/>
      <c r="C652"/>
      <c r="D652"/>
    </row>
    <row r="653" spans="2:4" x14ac:dyDescent="0.2">
      <c r="B653"/>
      <c r="C653"/>
      <c r="D653"/>
    </row>
    <row r="654" spans="2:4" x14ac:dyDescent="0.2">
      <c r="B654"/>
      <c r="C654"/>
      <c r="D654"/>
    </row>
    <row r="655" spans="2:4" x14ac:dyDescent="0.2">
      <c r="B655"/>
      <c r="C655"/>
      <c r="D655"/>
    </row>
    <row r="656" spans="2:4" x14ac:dyDescent="0.2">
      <c r="B656"/>
      <c r="C656"/>
      <c r="D656"/>
    </row>
    <row r="657" spans="2:4" x14ac:dyDescent="0.2">
      <c r="B657"/>
      <c r="C657"/>
      <c r="D657"/>
    </row>
    <row r="658" spans="2:4" x14ac:dyDescent="0.2">
      <c r="B658"/>
      <c r="C658"/>
      <c r="D658"/>
    </row>
  </sheetData>
  <sortState xmlns:xlrd2="http://schemas.microsoft.com/office/spreadsheetml/2017/richdata2" ref="A4:O657">
    <sortCondition ref="A4"/>
  </sortState>
  <conditionalFormatting sqref="E66:P67 E29:P38">
    <cfRule type="expression" dxfId="11" priority="1">
      <formula>COUNTIF($E29:$P678, E29)&gt;1</formula>
    </cfRule>
  </conditionalFormatting>
  <conditionalFormatting sqref="E68:P79 E45:P65">
    <cfRule type="expression" dxfId="10" priority="22">
      <formula>COUNTIF($E45:$P693, E45)&gt;1</formula>
    </cfRule>
  </conditionalFormatting>
  <conditionalFormatting sqref="E28:P28">
    <cfRule type="expression" dxfId="9" priority="26">
      <formula>COUNTIF($E28:$P678, E28)&gt;1</formula>
    </cfRule>
  </conditionalFormatting>
  <conditionalFormatting sqref="E39:P44">
    <cfRule type="expression" dxfId="8" priority="38">
      <formula>COUNTIF($E39:$P686, E39)&gt;1</formula>
    </cfRule>
  </conditionalFormatting>
  <conditionalFormatting sqref="E12:P27">
    <cfRule type="expression" dxfId="7" priority="44">
      <formula>COUNTIF($E12:$P663, E12)&gt;1</formula>
    </cfRule>
  </conditionalFormatting>
  <conditionalFormatting sqref="E5:P11">
    <cfRule type="expression" dxfId="6" priority="52">
      <formula>COUNTIF($E5:$P657, E5)&gt;1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612800B3-EF46-D743-9EB0-694D5B3A9654}">
            <xm:f>COUNTIF('2017'!$A$2:$A$651, E29)=0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E66:P67 E29:P38</xm:sqref>
        </x14:conditionalFormatting>
        <x14:conditionalFormatting xmlns:xm="http://schemas.microsoft.com/office/excel/2006/main">
          <x14:cfRule type="expression" priority="23" id="{612800B3-EF46-D743-9EB0-694D5B3A9654}">
            <xm:f>COUNTIF('2017'!$A$2:$A$651, E45)=0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E68:P79 E45:P65</xm:sqref>
        </x14:conditionalFormatting>
        <x14:conditionalFormatting xmlns:xm="http://schemas.microsoft.com/office/excel/2006/main">
          <x14:cfRule type="expression" priority="27" id="{612800B3-EF46-D743-9EB0-694D5B3A9654}">
            <xm:f>COUNTIF('2017'!$A$2:$A$651, E28)=0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E28:P28</xm:sqref>
        </x14:conditionalFormatting>
        <x14:conditionalFormatting xmlns:xm="http://schemas.microsoft.com/office/excel/2006/main">
          <x14:cfRule type="expression" priority="39" id="{612800B3-EF46-D743-9EB0-694D5B3A9654}">
            <xm:f>COUNTIF('2017'!$A$2:$A$651, E39)=0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E39:P44</xm:sqref>
        </x14:conditionalFormatting>
        <x14:conditionalFormatting xmlns:xm="http://schemas.microsoft.com/office/excel/2006/main">
          <x14:cfRule type="expression" priority="45" id="{612800B3-EF46-D743-9EB0-694D5B3A9654}">
            <xm:f>COUNTIF('2017'!$A$2:$A$651, E12)=0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E12:P27</xm:sqref>
        </x14:conditionalFormatting>
        <x14:conditionalFormatting xmlns:xm="http://schemas.microsoft.com/office/excel/2006/main">
          <x14:cfRule type="expression" priority="53" id="{612800B3-EF46-D743-9EB0-694D5B3A9654}">
            <xm:f>COUNTIF('2017'!$A$2:$A$651, E5)=0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E5:P11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Proposed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2019-12-14T15:31:17Z</dcterms:created>
  <dcterms:modified xsi:type="dcterms:W3CDTF">2020-01-02T15:06:47Z</dcterms:modified>
</cp:coreProperties>
</file>