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drawings/drawing3.xml" ContentType="application/vnd.openxmlformats-officedocument.drawing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drawings/drawing4.xml" ContentType="application/vnd.openxmlformats-officedocument.drawing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drawings/drawing5.xml" ContentType="application/vnd.openxmlformats-officedocument.drawing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drawings/drawing6.xml" ContentType="application/vnd.openxmlformats-officedocument.drawing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drawings/drawing7.xml" ContentType="application/vnd.openxmlformats-officedocument.drawing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drawings/drawing8.xml" ContentType="application/vnd.openxmlformats-officedocument.drawing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drawings/drawing9.xml" ContentType="application/vnd.openxmlformats-officedocument.drawing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drawings/drawing10.xml" ContentType="application/vnd.openxmlformats-officedocument.drawing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drawings/drawing11.xml" ContentType="application/vnd.openxmlformats-officedocument.drawing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drawings/drawing12.xml" ContentType="application/vnd.openxmlformats-officedocument.drawing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drawings/drawing13.xml" ContentType="application/vnd.openxmlformats-officedocument.drawing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drawings/drawing14.xml" ContentType="application/vnd.openxmlformats-officedocument.drawing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drawings/drawing15.xml" ContentType="application/vnd.openxmlformats-officedocument.drawing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drawings/drawing16.xml" ContentType="application/vnd.openxmlformats-officedocument.drawing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drawings/drawing17.xml" ContentType="application/vnd.openxmlformats-officedocument.drawing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drawings/drawing18.xml" ContentType="application/vnd.openxmlformats-officedocument.drawing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drawings/drawing19.xml" ContentType="application/vnd.openxmlformats-officedocument.drawing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drawings/drawing20.xml" ContentType="application/vnd.openxmlformats-officedocument.drawing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drawings/drawing21.xml" ContentType="application/vnd.openxmlformats-officedocument.drawing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drawings/drawing22.xml" ContentType="application/vnd.openxmlformats-officedocument.drawing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drawings/drawing23.xml" ContentType="application/vnd.openxmlformats-officedocument.drawing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drawings/drawing24.xml" ContentType="application/vnd.openxmlformats-officedocument.drawing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drawings/drawing25.xml" ContentType="application/vnd.openxmlformats-officedocument.drawing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drawings/drawing26.xml" ContentType="application/vnd.openxmlformats-officedocument.drawing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5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npemcamp.sharepoint.com/sites/sei/Documentos Compartilhados/General/Projetos/Sirius/LDC/Testes/Validação pós-montagem/"/>
    </mc:Choice>
  </mc:AlternateContent>
  <xr:revisionPtr revIDLastSave="0" documentId="8_{6A02B9A1-86A4-4C28-A8CE-41CAF59A24E7}" xr6:coauthVersionLast="47" xr6:coauthVersionMax="47" xr10:uidLastSave="{00000000-0000-0000-0000-000000000000}"/>
  <bookViews>
    <workbookView xWindow="-120" yWindow="-120" windowWidth="21840" windowHeight="13290" tabRatio="1000" xr2:uid="{22F35652-A459-4E0A-AD82-85EB16E618A9}"/>
  </bookViews>
  <sheets>
    <sheet name="Principal" sheetId="1" r:id="rId1"/>
    <sheet name="0076_22" sheetId="29" r:id="rId2"/>
    <sheet name="0077_22" sheetId="28" r:id="rId3"/>
    <sheet name="0078_22" sheetId="27" r:id="rId4"/>
    <sheet name="0079_22" sheetId="26" r:id="rId5"/>
    <sheet name="0080_22" sheetId="25" r:id="rId6"/>
    <sheet name="0081_22" sheetId="24" r:id="rId7"/>
    <sheet name="0082_22" sheetId="23" r:id="rId8"/>
    <sheet name="0083_22" sheetId="22" r:id="rId9"/>
    <sheet name="0084_22" sheetId="21" r:id="rId10"/>
    <sheet name="0085_22" sheetId="20" r:id="rId11"/>
    <sheet name="0086_22" sheetId="19" r:id="rId12"/>
    <sheet name="0087_22" sheetId="18" r:id="rId13"/>
    <sheet name="0088_22" sheetId="17" r:id="rId14"/>
    <sheet name="0089_22" sheetId="16" r:id="rId15"/>
    <sheet name="0090_22" sheetId="15" r:id="rId16"/>
    <sheet name="0091_22" sheetId="14" r:id="rId17"/>
    <sheet name="0092_22" sheetId="13" r:id="rId18"/>
    <sheet name="0093_22" sheetId="12" r:id="rId19"/>
    <sheet name="0094_22" sheetId="11" r:id="rId20"/>
    <sheet name="0095_22" sheetId="9" r:id="rId21"/>
    <sheet name="0096_22" sheetId="8" r:id="rId22"/>
    <sheet name="0097_22" sheetId="7" r:id="rId23"/>
    <sheet name="0098_22" sheetId="6" r:id="rId24"/>
    <sheet name="0099_22" sheetId="10" r:id="rId25"/>
    <sheet name="0100_22" sheetId="5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2" i="5" l="1"/>
  <c r="E21" i="5"/>
  <c r="E20" i="5"/>
  <c r="E22" i="10"/>
  <c r="E21" i="10"/>
  <c r="E20" i="10"/>
  <c r="E22" i="6"/>
  <c r="E21" i="6"/>
  <c r="E20" i="6"/>
  <c r="E22" i="7"/>
  <c r="E21" i="7"/>
  <c r="E20" i="7"/>
  <c r="E22" i="8"/>
  <c r="E21" i="8"/>
  <c r="E20" i="8"/>
  <c r="E22" i="9"/>
  <c r="E21" i="9"/>
  <c r="E20" i="9"/>
  <c r="E22" i="11"/>
  <c r="E21" i="11"/>
  <c r="E20" i="11"/>
  <c r="E22" i="12"/>
  <c r="E21" i="12"/>
  <c r="E20" i="12"/>
  <c r="E22" i="13"/>
  <c r="E21" i="13"/>
  <c r="E20" i="13"/>
  <c r="E22" i="14"/>
  <c r="E21" i="14"/>
  <c r="E20" i="14"/>
  <c r="E22" i="15"/>
  <c r="E21" i="15"/>
  <c r="E20" i="15"/>
  <c r="E22" i="16"/>
  <c r="E21" i="16"/>
  <c r="E20" i="16"/>
  <c r="E22" i="17"/>
  <c r="E21" i="17"/>
  <c r="E20" i="17"/>
  <c r="E22" i="18"/>
  <c r="E21" i="18"/>
  <c r="E20" i="18"/>
  <c r="E22" i="19"/>
  <c r="E21" i="19"/>
  <c r="E20" i="19"/>
  <c r="E22" i="20"/>
  <c r="E21" i="20"/>
  <c r="E20" i="20"/>
  <c r="E22" i="21"/>
  <c r="E21" i="21"/>
  <c r="E20" i="21"/>
  <c r="E22" i="22"/>
  <c r="E21" i="22"/>
  <c r="E20" i="22"/>
  <c r="E22" i="23"/>
  <c r="E21" i="23"/>
  <c r="E20" i="23"/>
  <c r="E22" i="24"/>
  <c r="E21" i="24"/>
  <c r="E20" i="24"/>
  <c r="E22" i="25"/>
  <c r="E21" i="25"/>
  <c r="E20" i="25"/>
  <c r="E22" i="26"/>
  <c r="E21" i="26"/>
  <c r="E20" i="26"/>
  <c r="E22" i="27"/>
  <c r="E21" i="27"/>
  <c r="E20" i="27"/>
  <c r="E22" i="28"/>
  <c r="E21" i="28"/>
  <c r="E20" i="28"/>
  <c r="E22" i="29"/>
  <c r="E21" i="29"/>
  <c r="E20" i="29"/>
  <c r="I7" i="1" a="1"/>
  <c r="I9" i="1" a="1"/>
  <c r="I11" i="1" a="1"/>
  <c r="I13" i="1" a="1"/>
  <c r="I15" i="1" a="1"/>
  <c r="I17" i="1" a="1"/>
  <c r="I19" i="1" a="1"/>
  <c r="I21" i="1" a="1"/>
  <c r="I23" i="1" a="1"/>
  <c r="I25" i="1" a="1"/>
  <c r="I27" i="1" a="1"/>
  <c r="I29" i="1" a="1"/>
  <c r="I12" i="1" a="1"/>
  <c r="I8" i="1" a="1"/>
  <c r="I10" i="1" a="1"/>
  <c r="I14" i="1" a="1"/>
  <c r="I16" i="1" a="1"/>
  <c r="I18" i="1" a="1"/>
  <c r="I20" i="1" a="1"/>
  <c r="I22" i="1" a="1"/>
  <c r="I24" i="1" a="1"/>
  <c r="I26" i="1" a="1"/>
  <c r="I28" i="1" a="1"/>
  <c r="I6" i="1" a="1"/>
  <c r="I28" i="1" l="1"/>
  <c r="I26" i="1"/>
  <c r="I24" i="1"/>
  <c r="I22" i="1"/>
  <c r="I20" i="1"/>
  <c r="I18" i="1"/>
  <c r="I16" i="1"/>
  <c r="I14" i="1"/>
  <c r="I10" i="1"/>
  <c r="I8" i="1"/>
  <c r="I12" i="1"/>
  <c r="I29" i="1"/>
  <c r="I27" i="1"/>
  <c r="I25" i="1"/>
  <c r="I23" i="1"/>
  <c r="I21" i="1"/>
  <c r="I19" i="1"/>
  <c r="I17" i="1"/>
  <c r="I15" i="1"/>
  <c r="I13" i="1"/>
  <c r="I11" i="1"/>
  <c r="I9" i="1"/>
  <c r="I7" i="1"/>
  <c r="I6" i="1"/>
  <c r="E19" i="29"/>
  <c r="E18" i="29"/>
  <c r="E17" i="29"/>
  <c r="E16" i="29"/>
  <c r="E15" i="29"/>
  <c r="E14" i="29"/>
  <c r="E13" i="29"/>
  <c r="E12" i="29"/>
  <c r="E11" i="29"/>
  <c r="E10" i="29"/>
  <c r="E9" i="29"/>
  <c r="R4" i="29"/>
  <c r="I5" i="29" s="1"/>
  <c r="E19" i="28"/>
  <c r="E18" i="28"/>
  <c r="E17" i="28"/>
  <c r="E16" i="28"/>
  <c r="E15" i="28"/>
  <c r="E14" i="28"/>
  <c r="E13" i="28"/>
  <c r="E12" i="28"/>
  <c r="E11" i="28"/>
  <c r="E10" i="28"/>
  <c r="E9" i="28"/>
  <c r="R4" i="28" s="1"/>
  <c r="I5" i="28" s="1"/>
  <c r="E19" i="27"/>
  <c r="E18" i="27"/>
  <c r="E17" i="27"/>
  <c r="E16" i="27"/>
  <c r="E15" i="27"/>
  <c r="E14" i="27"/>
  <c r="E13" i="27"/>
  <c r="E12" i="27"/>
  <c r="E11" i="27"/>
  <c r="E10" i="27"/>
  <c r="E9" i="27"/>
  <c r="R4" i="27"/>
  <c r="I5" i="27" s="1"/>
  <c r="E19" i="26"/>
  <c r="E18" i="26"/>
  <c r="E17" i="26"/>
  <c r="E16" i="26"/>
  <c r="E15" i="26"/>
  <c r="E14" i="26"/>
  <c r="E13" i="26"/>
  <c r="E12" i="26"/>
  <c r="E11" i="26"/>
  <c r="E10" i="26"/>
  <c r="E9" i="26"/>
  <c r="R4" i="26"/>
  <c r="I5" i="26" s="1"/>
  <c r="E19" i="25"/>
  <c r="E18" i="25"/>
  <c r="E17" i="25"/>
  <c r="E16" i="25"/>
  <c r="E15" i="25"/>
  <c r="E14" i="25"/>
  <c r="E13" i="25"/>
  <c r="E12" i="25"/>
  <c r="E11" i="25"/>
  <c r="E10" i="25"/>
  <c r="E9" i="25"/>
  <c r="R4" i="25"/>
  <c r="I5" i="25" s="1"/>
  <c r="E19" i="24"/>
  <c r="E18" i="24"/>
  <c r="E17" i="24"/>
  <c r="E16" i="24"/>
  <c r="E15" i="24"/>
  <c r="E14" i="24"/>
  <c r="E13" i="24"/>
  <c r="E12" i="24"/>
  <c r="E11" i="24"/>
  <c r="E10" i="24"/>
  <c r="E9" i="24"/>
  <c r="R4" i="24"/>
  <c r="I5" i="24" s="1"/>
  <c r="E19" i="23"/>
  <c r="E18" i="23"/>
  <c r="E17" i="23"/>
  <c r="E16" i="23"/>
  <c r="E15" i="23"/>
  <c r="E14" i="23"/>
  <c r="E13" i="23"/>
  <c r="E12" i="23"/>
  <c r="E11" i="23"/>
  <c r="E10" i="23"/>
  <c r="E9" i="23"/>
  <c r="R4" i="23"/>
  <c r="I5" i="23" s="1"/>
  <c r="E19" i="22"/>
  <c r="E18" i="22"/>
  <c r="E17" i="22"/>
  <c r="E16" i="22"/>
  <c r="E15" i="22"/>
  <c r="E14" i="22"/>
  <c r="E13" i="22"/>
  <c r="E12" i="22"/>
  <c r="E11" i="22"/>
  <c r="E10" i="22"/>
  <c r="E9" i="22"/>
  <c r="R4" i="22"/>
  <c r="I5" i="22" s="1"/>
  <c r="E19" i="21"/>
  <c r="E18" i="21"/>
  <c r="E17" i="21"/>
  <c r="E16" i="21"/>
  <c r="E15" i="21"/>
  <c r="E14" i="21"/>
  <c r="E13" i="21"/>
  <c r="E12" i="21"/>
  <c r="E11" i="21"/>
  <c r="E10" i="21"/>
  <c r="E9" i="21"/>
  <c r="R4" i="21"/>
  <c r="I5" i="21" s="1"/>
  <c r="E19" i="20"/>
  <c r="E18" i="20"/>
  <c r="E17" i="20"/>
  <c r="E16" i="20"/>
  <c r="E15" i="20"/>
  <c r="E14" i="20"/>
  <c r="E13" i="20"/>
  <c r="E12" i="20"/>
  <c r="E11" i="20"/>
  <c r="E10" i="20"/>
  <c r="E9" i="20"/>
  <c r="R4" i="20"/>
  <c r="I5" i="20" s="1"/>
  <c r="E19" i="19"/>
  <c r="E18" i="19"/>
  <c r="E17" i="19"/>
  <c r="E16" i="19"/>
  <c r="E15" i="19"/>
  <c r="E14" i="19"/>
  <c r="E13" i="19"/>
  <c r="E12" i="19"/>
  <c r="E11" i="19"/>
  <c r="E10" i="19"/>
  <c r="E9" i="19"/>
  <c r="R4" i="19"/>
  <c r="I5" i="19" s="1"/>
  <c r="E19" i="18"/>
  <c r="E18" i="18"/>
  <c r="E17" i="18"/>
  <c r="E16" i="18"/>
  <c r="E15" i="18"/>
  <c r="E14" i="18"/>
  <c r="E13" i="18"/>
  <c r="E12" i="18"/>
  <c r="E11" i="18"/>
  <c r="E10" i="18"/>
  <c r="E9" i="18"/>
  <c r="R4" i="18"/>
  <c r="I5" i="18" s="1"/>
  <c r="E19" i="17"/>
  <c r="E18" i="17"/>
  <c r="E17" i="17"/>
  <c r="E16" i="17"/>
  <c r="E15" i="17"/>
  <c r="E14" i="17"/>
  <c r="E13" i="17"/>
  <c r="E12" i="17"/>
  <c r="E11" i="17"/>
  <c r="E10" i="17"/>
  <c r="E9" i="17"/>
  <c r="R4" i="17"/>
  <c r="I5" i="17" s="1"/>
  <c r="E19" i="16"/>
  <c r="E18" i="16"/>
  <c r="E17" i="16"/>
  <c r="E16" i="16"/>
  <c r="E15" i="16"/>
  <c r="E14" i="16"/>
  <c r="E13" i="16"/>
  <c r="E12" i="16"/>
  <c r="E11" i="16"/>
  <c r="E10" i="16"/>
  <c r="E9" i="16"/>
  <c r="R4" i="16"/>
  <c r="I5" i="16" s="1"/>
  <c r="E19" i="15"/>
  <c r="E18" i="15"/>
  <c r="E17" i="15"/>
  <c r="E16" i="15"/>
  <c r="E15" i="15"/>
  <c r="E14" i="15"/>
  <c r="E13" i="15"/>
  <c r="E12" i="15"/>
  <c r="E11" i="15"/>
  <c r="E10" i="15"/>
  <c r="E9" i="15"/>
  <c r="R4" i="15" s="1"/>
  <c r="I5" i="15" s="1"/>
  <c r="E19" i="14"/>
  <c r="E18" i="14"/>
  <c r="E17" i="14"/>
  <c r="E16" i="14"/>
  <c r="E15" i="14"/>
  <c r="E14" i="14"/>
  <c r="E13" i="14"/>
  <c r="E12" i="14"/>
  <c r="E11" i="14"/>
  <c r="E10" i="14"/>
  <c r="E9" i="14"/>
  <c r="R4" i="14"/>
  <c r="I5" i="14" s="1"/>
  <c r="E19" i="13"/>
  <c r="E18" i="13"/>
  <c r="E17" i="13"/>
  <c r="E16" i="13"/>
  <c r="E15" i="13"/>
  <c r="E14" i="13"/>
  <c r="E13" i="13"/>
  <c r="E12" i="13"/>
  <c r="E11" i="13"/>
  <c r="E10" i="13"/>
  <c r="E9" i="13"/>
  <c r="R4" i="13"/>
  <c r="I5" i="13" s="1"/>
  <c r="E19" i="12"/>
  <c r="E18" i="12"/>
  <c r="E17" i="12"/>
  <c r="E16" i="12"/>
  <c r="E15" i="12"/>
  <c r="E14" i="12"/>
  <c r="E13" i="12"/>
  <c r="E12" i="12"/>
  <c r="E11" i="12"/>
  <c r="E10" i="12"/>
  <c r="E9" i="12"/>
  <c r="R4" i="12"/>
  <c r="I5" i="12" s="1"/>
  <c r="E19" i="11"/>
  <c r="E18" i="11"/>
  <c r="E17" i="11"/>
  <c r="E16" i="11"/>
  <c r="E15" i="11"/>
  <c r="E14" i="11"/>
  <c r="E13" i="11"/>
  <c r="E12" i="11"/>
  <c r="E11" i="11"/>
  <c r="E10" i="11"/>
  <c r="E9" i="11"/>
  <c r="I5" i="10"/>
  <c r="E19" i="10"/>
  <c r="E18" i="10"/>
  <c r="E17" i="10"/>
  <c r="E16" i="10"/>
  <c r="E15" i="10"/>
  <c r="E14" i="10"/>
  <c r="E13" i="10"/>
  <c r="E12" i="10"/>
  <c r="E11" i="10"/>
  <c r="E10" i="10"/>
  <c r="E9" i="10"/>
  <c r="R4" i="10"/>
  <c r="E19" i="9"/>
  <c r="E18" i="9"/>
  <c r="E17" i="9"/>
  <c r="E16" i="9"/>
  <c r="E15" i="9"/>
  <c r="E14" i="9"/>
  <c r="E13" i="9"/>
  <c r="E12" i="9"/>
  <c r="E11" i="9"/>
  <c r="E10" i="9"/>
  <c r="E9" i="9"/>
  <c r="R4" i="9"/>
  <c r="I5" i="9" s="1"/>
  <c r="E19" i="8"/>
  <c r="E18" i="8"/>
  <c r="E17" i="8"/>
  <c r="E16" i="8"/>
  <c r="E15" i="8"/>
  <c r="E14" i="8"/>
  <c r="E13" i="8"/>
  <c r="E12" i="8"/>
  <c r="E11" i="8"/>
  <c r="E10" i="8"/>
  <c r="E9" i="8"/>
  <c r="R4" i="8"/>
  <c r="I5" i="8" s="1"/>
  <c r="E19" i="7"/>
  <c r="E18" i="7"/>
  <c r="E17" i="7"/>
  <c r="E16" i="7"/>
  <c r="E15" i="7"/>
  <c r="E14" i="7"/>
  <c r="E13" i="7"/>
  <c r="E12" i="7"/>
  <c r="E11" i="7"/>
  <c r="E10" i="7"/>
  <c r="E9" i="7"/>
  <c r="R4" i="7"/>
  <c r="I5" i="7" s="1"/>
  <c r="E19" i="6"/>
  <c r="E18" i="6"/>
  <c r="E17" i="6"/>
  <c r="E16" i="6"/>
  <c r="E15" i="6"/>
  <c r="E14" i="6"/>
  <c r="E13" i="6"/>
  <c r="E12" i="6"/>
  <c r="E11" i="6"/>
  <c r="E10" i="6"/>
  <c r="E9" i="6"/>
  <c r="R4" i="6"/>
  <c r="I5" i="6" s="1"/>
  <c r="E19" i="5"/>
  <c r="E18" i="5"/>
  <c r="E17" i="5"/>
  <c r="E16" i="5"/>
  <c r="E15" i="5"/>
  <c r="E14" i="5"/>
  <c r="E13" i="5"/>
  <c r="E12" i="5"/>
  <c r="E11" i="5"/>
  <c r="E10" i="5"/>
  <c r="E9" i="5"/>
  <c r="R4" i="5"/>
  <c r="I5" i="5" s="1"/>
  <c r="G15" i="1" a="1"/>
  <c r="K17" i="1" a="1"/>
  <c r="K12" i="1" a="1"/>
  <c r="E22" i="1" a="1"/>
  <c r="K16" i="1" a="1"/>
  <c r="K28" i="1" a="1"/>
  <c r="G28" i="1" a="1"/>
  <c r="G9" i="1" a="1"/>
  <c r="G23" i="1" a="1"/>
  <c r="E13" i="1" a="1"/>
  <c r="G24" i="1" a="1"/>
  <c r="G14" i="1" a="1"/>
  <c r="E16" i="1" a="1"/>
  <c r="E18" i="1" a="1"/>
  <c r="E8" i="1" a="1"/>
  <c r="K11" i="1" a="1"/>
  <c r="G21" i="1" a="1"/>
  <c r="G26" i="1" a="1"/>
  <c r="G7" i="1" a="1"/>
  <c r="E17" i="1" a="1"/>
  <c r="K27" i="1" a="1"/>
  <c r="K22" i="1" a="1"/>
  <c r="G22" i="1" a="1"/>
  <c r="K14" i="1" a="1"/>
  <c r="E21" i="1" a="1"/>
  <c r="K26" i="1" a="1"/>
  <c r="K20" i="1" a="1"/>
  <c r="E14" i="1" a="1"/>
  <c r="E24" i="1" a="1"/>
  <c r="G30" i="1" a="1"/>
  <c r="E27" i="1" a="1"/>
  <c r="K18" i="1" a="1"/>
  <c r="E19" i="1" a="1"/>
  <c r="K19" i="1" a="1"/>
  <c r="G11" i="1" a="1"/>
  <c r="K30" i="1" a="1"/>
  <c r="G29" i="1" a="1"/>
  <c r="G10" i="1" a="1"/>
  <c r="E9" i="1" a="1"/>
  <c r="G20" i="1" a="1"/>
  <c r="G12" i="1" a="1"/>
  <c r="K13" i="1" a="1"/>
  <c r="K10" i="1" a="1"/>
  <c r="E10" i="1" a="1"/>
  <c r="E15" i="1" a="1"/>
  <c r="K8" i="1" a="1"/>
  <c r="G6" i="1" a="1"/>
  <c r="K6" i="1" a="1"/>
  <c r="E26" i="1" a="1"/>
  <c r="E7" i="1" a="1"/>
  <c r="K21" i="1" a="1"/>
  <c r="E25" i="1" a="1"/>
  <c r="E23" i="1" a="1"/>
  <c r="G18" i="1" a="1"/>
  <c r="K25" i="1" a="1"/>
  <c r="G25" i="1" a="1"/>
  <c r="E28" i="1" a="1"/>
  <c r="G8" i="1" a="1"/>
  <c r="G27" i="1" a="1"/>
  <c r="K29" i="1" a="1"/>
  <c r="G13" i="1" a="1"/>
  <c r="G17" i="1" a="1"/>
  <c r="K7" i="1" a="1"/>
  <c r="E11" i="1" a="1"/>
  <c r="K9" i="1" a="1"/>
  <c r="E20" i="1" a="1"/>
  <c r="E29" i="1" a="1"/>
  <c r="E6" i="1" a="1"/>
  <c r="E12" i="1" a="1"/>
  <c r="E30" i="1" a="1"/>
  <c r="G16" i="1" a="1"/>
  <c r="G19" i="1" a="1"/>
  <c r="K15" i="1" a="1"/>
  <c r="K23" i="1" a="1"/>
  <c r="E27" i="1" l="1"/>
  <c r="E28" i="1"/>
  <c r="E29" i="1"/>
  <c r="E26" i="1"/>
  <c r="G29" i="1"/>
  <c r="R4" i="11"/>
  <c r="I5" i="11" s="1"/>
  <c r="K10" i="1"/>
  <c r="K22" i="1"/>
  <c r="K16" i="1"/>
  <c r="K23" i="1"/>
  <c r="K21" i="1"/>
  <c r="K9" i="1"/>
  <c r="K27" i="1"/>
  <c r="K15" i="1"/>
  <c r="K17" i="1"/>
  <c r="K20" i="1"/>
  <c r="K8" i="1"/>
  <c r="K28" i="1"/>
  <c r="K26" i="1"/>
  <c r="K14" i="1"/>
  <c r="K11" i="1"/>
  <c r="K19" i="1"/>
  <c r="K7" i="1"/>
  <c r="K29" i="1"/>
  <c r="K25" i="1"/>
  <c r="K13" i="1"/>
  <c r="K30" i="1"/>
  <c r="K18" i="1"/>
  <c r="K12" i="1"/>
  <c r="K6" i="1"/>
  <c r="G16" i="1"/>
  <c r="G22" i="1"/>
  <c r="G10" i="1"/>
  <c r="G23" i="1"/>
  <c r="G9" i="1"/>
  <c r="G11" i="1"/>
  <c r="G28" i="1"/>
  <c r="G21" i="1"/>
  <c r="G15" i="1"/>
  <c r="G27" i="1"/>
  <c r="G26" i="1"/>
  <c r="G20" i="1"/>
  <c r="G8" i="1"/>
  <c r="G14" i="1"/>
  <c r="G17" i="1"/>
  <c r="G25" i="1"/>
  <c r="G19" i="1"/>
  <c r="G7" i="1"/>
  <c r="G13" i="1"/>
  <c r="G30" i="1"/>
  <c r="G24" i="1"/>
  <c r="G18" i="1"/>
  <c r="G12" i="1"/>
  <c r="G6" i="1"/>
  <c r="E10" i="1"/>
  <c r="E9" i="1"/>
  <c r="E21" i="1"/>
  <c r="E8" i="1"/>
  <c r="E14" i="1"/>
  <c r="E7" i="1"/>
  <c r="E13" i="1"/>
  <c r="E23" i="1"/>
  <c r="E17" i="1"/>
  <c r="E11" i="1"/>
  <c r="E22" i="1"/>
  <c r="E16" i="1"/>
  <c r="E15" i="1"/>
  <c r="E20" i="1"/>
  <c r="E25" i="1"/>
  <c r="E19" i="1"/>
  <c r="E30" i="1"/>
  <c r="E24" i="1"/>
  <c r="E18" i="1"/>
  <c r="E12" i="1"/>
  <c r="E6" i="1"/>
  <c r="K24" i="1" a="1"/>
  <c r="K24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<sst xmlns="http://schemas.openxmlformats.org/spreadsheetml/2006/main" count="1193" uniqueCount="98">
  <si>
    <t>Check list - Testes das placas LDC's 2T</t>
  </si>
  <si>
    <t>!I5</t>
  </si>
  <si>
    <t>Numeração da placa:</t>
  </si>
  <si>
    <t>Modelo</t>
  </si>
  <si>
    <t>Variante:</t>
  </si>
  <si>
    <t>XX</t>
  </si>
  <si>
    <t>Localização:</t>
  </si>
  <si>
    <t>Habitação:</t>
  </si>
  <si>
    <t>Status:</t>
  </si>
  <si>
    <t>!E5</t>
  </si>
  <si>
    <t>0076_22</t>
  </si>
  <si>
    <t>!G5</t>
  </si>
  <si>
    <t>0077_22</t>
  </si>
  <si>
    <t>!G6</t>
  </si>
  <si>
    <t>0078_22</t>
  </si>
  <si>
    <t>0079_22</t>
  </si>
  <si>
    <t>0080_22</t>
  </si>
  <si>
    <t>0081_22</t>
  </si>
  <si>
    <t>0082_22</t>
  </si>
  <si>
    <t>0083_22</t>
  </si>
  <si>
    <t>0084_22</t>
  </si>
  <si>
    <t>0085_22</t>
  </si>
  <si>
    <t>0086_22</t>
  </si>
  <si>
    <t>0087_22</t>
  </si>
  <si>
    <t>0088_22</t>
  </si>
  <si>
    <t>0089_22</t>
  </si>
  <si>
    <t>0090_22</t>
  </si>
  <si>
    <t>0091_22</t>
  </si>
  <si>
    <t>0092_22</t>
  </si>
  <si>
    <t>0093_22</t>
  </si>
  <si>
    <t>0094_22</t>
  </si>
  <si>
    <t>0095_22</t>
  </si>
  <si>
    <t>0096_22</t>
  </si>
  <si>
    <t>0097_22</t>
  </si>
  <si>
    <t>0098_22</t>
  </si>
  <si>
    <t>0099_22</t>
  </si>
  <si>
    <t>0100_22</t>
  </si>
  <si>
    <t>Conforme</t>
  </si>
  <si>
    <t>Não Conforme</t>
  </si>
  <si>
    <t>2T</t>
  </si>
  <si>
    <t>SEI</t>
  </si>
  <si>
    <t>Teste</t>
  </si>
  <si>
    <t>Resultado</t>
  </si>
  <si>
    <t>obs</t>
  </si>
  <si>
    <t>MedidasA</t>
  </si>
  <si>
    <t>MedidaB</t>
  </si>
  <si>
    <t>1- Teste visual</t>
  </si>
  <si>
    <t xml:space="preserve">Conformidade da placa : </t>
  </si>
  <si>
    <t>2- Numeração da placa</t>
  </si>
  <si>
    <t>Placa indentificada:</t>
  </si>
  <si>
    <t>3- Energização da placa</t>
  </si>
  <si>
    <t>Continuidade:</t>
  </si>
  <si>
    <t>OK</t>
  </si>
  <si>
    <t>Pino + 5:</t>
  </si>
  <si>
    <t>pino + 15:</t>
  </si>
  <si>
    <t xml:space="preserve">Pino - 15: </t>
  </si>
  <si>
    <t>4-Teste com a IIB</t>
  </si>
  <si>
    <t>Transdutores soldados:</t>
  </si>
  <si>
    <t>Teste de subida:</t>
  </si>
  <si>
    <t>Teste de descida:</t>
  </si>
  <si>
    <t>5- Teste com Degauss</t>
  </si>
  <si>
    <t>Teste manual:</t>
  </si>
  <si>
    <t>Teste automático:</t>
  </si>
  <si>
    <t>6- Montagem</t>
  </si>
  <si>
    <t>Parafusos inseridos:</t>
  </si>
  <si>
    <t>Parte plástica:</t>
  </si>
  <si>
    <t>Blindagem:</t>
  </si>
  <si>
    <t>Lista Principal</t>
  </si>
  <si>
    <t>PA</t>
  </si>
  <si>
    <t>RaPSA01</t>
  </si>
  <si>
    <t>RaPSA03</t>
  </si>
  <si>
    <t>RaPSA04</t>
  </si>
  <si>
    <t>RaPSA06</t>
  </si>
  <si>
    <t>RaPSA07</t>
  </si>
  <si>
    <t>RaPSB01</t>
  </si>
  <si>
    <t>RaPSB03</t>
  </si>
  <si>
    <t>RaPSB04</t>
  </si>
  <si>
    <t>RaPSB05</t>
  </si>
  <si>
    <t>RaPSB07</t>
  </si>
  <si>
    <t>RaPSB08</t>
  </si>
  <si>
    <t>RaPSB10</t>
  </si>
  <si>
    <t>5V</t>
  </si>
  <si>
    <t>5,03V</t>
  </si>
  <si>
    <t>14,72V</t>
  </si>
  <si>
    <t>-14,76V</t>
  </si>
  <si>
    <t>5,02V</t>
  </si>
  <si>
    <t>14,86V</t>
  </si>
  <si>
    <t>14,92V</t>
  </si>
  <si>
    <t>-14,86V</t>
  </si>
  <si>
    <t>4,99V</t>
  </si>
  <si>
    <t>5,05V</t>
  </si>
  <si>
    <t>14,9V</t>
  </si>
  <si>
    <t>14,82V</t>
  </si>
  <si>
    <t>-14,92V</t>
  </si>
  <si>
    <t>-14,83V</t>
  </si>
  <si>
    <t>Reserva</t>
  </si>
  <si>
    <t>A placa não possui os componentes U101 e U103</t>
  </si>
  <si>
    <t>Continuidade: 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</si>
</sst>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8"/>
      <name val="Calibri"/>
      <family val="2"/>
      <scheme val="minor"/>
    </font>
    <font>
      <sz val="11"/>
      <color theme="1"/>
      <name val="Times New Roman"/>
      <family val="1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40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2" borderId="12" xfId="0" applyFill="1" applyBorder="1"/>
    <xf numFmtId="0" fontId="0" fillId="2" borderId="13" xfId="0" applyFill="1" applyBorder="1" applyAlignment="1">
      <alignment horizontal="center" vertical="center"/>
    </xf>
    <xf numFmtId="0" fontId="3" fillId="2" borderId="12" xfId="0" applyFont="1" applyFill="1" applyBorder="1"/>
    <xf numFmtId="0" fontId="0" fillId="3" borderId="13" xfId="0" applyFill="1" applyBorder="1"/>
    <xf numFmtId="0" fontId="0" fillId="2" borderId="13" xfId="0" applyFill="1" applyBorder="1" applyAlignment="1">
      <alignment vertical="center"/>
    </xf>
    <xf numFmtId="0" fontId="0" fillId="2" borderId="13" xfId="0" quotePrefix="1" applyFill="1" applyBorder="1" applyAlignment="1">
      <alignment horizontal="center" vertical="center"/>
    </xf>
    <xf numFmtId="2" fontId="0" fillId="2" borderId="13" xfId="0" quotePrefix="1" applyNumberFormat="1" applyFill="1" applyBorder="1" applyAlignment="1">
      <alignment horizontal="center" vertical="center"/>
    </xf>
    <xf numFmtId="2" fontId="0" fillId="2" borderId="13" xfId="0" applyNumberFormat="1" applyFill="1" applyBorder="1" applyAlignment="1">
      <alignment horizontal="center" vertical="center"/>
    </xf>
    <xf numFmtId="0" fontId="4" fillId="4" borderId="16" xfId="1" applyFill="1" applyBorder="1"/>
    <xf numFmtId="0" fontId="4" fillId="4" borderId="17" xfId="1" applyFill="1" applyBorder="1"/>
    <xf numFmtId="0" fontId="0" fillId="4" borderId="17" xfId="0" applyFill="1" applyBorder="1"/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2" borderId="12" xfId="1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0" fillId="2" borderId="13" xfId="0" applyFill="1" applyBorder="1" applyAlignment="1">
      <alignment horizontal="left" vertical="center"/>
    </xf>
    <xf numFmtId="0" fontId="0" fillId="2" borderId="13" xfId="0" applyFill="1" applyBorder="1" applyAlignment="1">
      <alignment horizontal="center" vertical="center"/>
    </xf>
    <xf numFmtId="0" fontId="0" fillId="2" borderId="14" xfId="0" applyFill="1" applyBorder="1" applyAlignment="1">
      <alignment horizontal="left" vertical="center" wrapText="1"/>
    </xf>
    <xf numFmtId="0" fontId="0" fillId="2" borderId="15" xfId="0" applyFill="1" applyBorder="1" applyAlignment="1">
      <alignment horizontal="left" vertical="center" wrapText="1"/>
    </xf>
    <xf numFmtId="0" fontId="0" fillId="3" borderId="0" xfId="0" applyFill="1" applyAlignment="1">
      <alignment horizontal="center"/>
    </xf>
    <xf numFmtId="0" fontId="0" fillId="3" borderId="13" xfId="0" applyFill="1" applyBorder="1" applyAlignment="1">
      <alignment horizontal="center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eetMetadata" Target="metadata.xml"/><Relationship Id="rId8" Type="http://schemas.openxmlformats.org/officeDocument/2006/relationships/worksheet" Target="worksheets/sheet8.xml"/></Relationships>
</file>

<file path=xl/ctrlProps/ctrlProp1.xml><?xml version="1.0" encoding="utf-8"?>
<formControlPr xmlns="http://schemas.microsoft.com/office/spreadsheetml/2009/9/main" objectType="CheckBox" checked="Checked" fmlaLink="R9" lockText="1" noThreeD="1"/>
</file>

<file path=xl/ctrlProps/ctrlProp2.xml><?xml version="1.0" encoding="utf-8"?>
<formControlPr xmlns="http://schemas.microsoft.com/office/spreadsheetml/2009/9/main" objectType="CheckBox" checked="Checked" fmlaLink="R10" lockText="1" noThreeD="1"/>
</file>

<file path=xl/ctrlProps/ctrlProp3.xml><?xml version="1.0" encoding="utf-8"?>
<formControlPr xmlns="http://schemas.microsoft.com/office/spreadsheetml/2009/9/main" objectType="CheckBox" checked="Checked" fmlaLink="R11" lockText="1" noThreeD="1"/>
</file>

<file path=xl/ctrlProps/ctrlProp4.xml><?xml version="1.0" encoding="utf-8"?>
<formControlPr xmlns="http://schemas.microsoft.com/office/spreadsheetml/2009/9/main" objectType="CheckBox" checked="Checked" fmlaLink="R12" lockText="1" noThreeD="1"/>
</file>

<file path=xl/ctrlProps/ctrlProp5.xml><?xml version="1.0" encoding="utf-8"?>
<formControlPr xmlns="http://schemas.microsoft.com/office/spreadsheetml/2009/9/main" objectType="CheckBox" checked="Checked" fmlaLink="R13" lockText="1" noThreeD="1"/>
</file>

<file path=xl/ctrlProps/ctrlProp6.xml><?xml version="1.0" encoding="utf-8"?>
<formControlPr xmlns="http://schemas.microsoft.com/office/spreadsheetml/2009/9/main" objectType="CheckBox" checked="Checked" fmlaLink="R14" lockText="1" noThreeD="1"/>
</file>

<file path=xl/ctrlProps/ctrlProp7.xml><?xml version="1.0" encoding="utf-8"?>
<formControlPr xmlns="http://schemas.microsoft.com/office/spreadsheetml/2009/9/main" objectType="CheckBox" checked="Checked" fmlaLink="R15" lockText="1" noThreeD="1"/>
</file>

<file path=xl/ctrlProps/ctrlProp8.xml><?xml version="1.0" encoding="utf-8"?>
<formControlPr xmlns="http://schemas.microsoft.com/office/spreadsheetml/2009/9/main" objectType="CheckBox" checked="Checked" fmlaLink="R16" lockText="1" noThreeD="1"/>
</file>

<file path=xl/ctrlProps/ctrlProp9.xml><?xml version="1.0" encoding="utf-8"?>
<formControlPr xmlns="http://schemas.microsoft.com/office/spreadsheetml/2009/9/main" objectType="CheckBox" checked="Checked" fmlaLink="R17" lockText="1" noThreeD="1"/>
</file>

<file path=xl/ctrlProps/ctrlProp10.xml><?xml version="1.0" encoding="utf-8"?>
<formControlPr xmlns="http://schemas.microsoft.com/office/spreadsheetml/2009/9/main" objectType="CheckBox" checked="Checked" fmlaLink="R18" lockText="1" noThreeD="1"/>
</file>

<file path=xl/ctrlProps/ctrlProp11.xml><?xml version="1.0" encoding="utf-8"?>
<formControlPr xmlns="http://schemas.microsoft.com/office/spreadsheetml/2009/9/main" objectType="CheckBox" checked="Checked" fmlaLink="R19" lockText="1" noThreeD="1"/>
</file>

<file path=xl/ctrlProps/ctrlProp12.xml><?xml version="1.0" encoding="utf-8"?>
<formControlPr xmlns="http://schemas.microsoft.com/office/spreadsheetml/2009/9/main" objectType="CheckBox" checked="Checked" fmlaLink="R20" lockText="1" noThreeD="1"/>
</file>

<file path=xl/ctrlProps/ctrlProp13.xml><?xml version="1.0" encoding="utf-8"?>
<formControlPr xmlns="http://schemas.microsoft.com/office/spreadsheetml/2009/9/main" objectType="CheckBox" checked="Checked" fmlaLink="R21" lockText="1" noThreeD="1"/>
</file>

<file path=xl/ctrlProps/ctrlProp14.xml><?xml version="1.0" encoding="utf-8"?>
<formControlPr xmlns="http://schemas.microsoft.com/office/spreadsheetml/2009/9/main" objectType="CheckBox" fmlaLink="R22" lockText="1" noThreeD="1"/>
</file>

<file path=xl/ctrlProps/ctrlProp15.xml><?xml version="1.0" encoding="utf-8"?>
<formControlPr xmlns="http://schemas.microsoft.com/office/spreadsheetml/2009/9/main" objectType="CheckBox" checked="Checked" fmlaLink="R9" lockText="1" noThreeD="1"/>
</file>

<file path=xl/ctrlProps/ctrlProp16.xml><?xml version="1.0" encoding="utf-8"?>
<formControlPr xmlns="http://schemas.microsoft.com/office/spreadsheetml/2009/9/main" objectType="CheckBox" checked="Checked" fmlaLink="R10" lockText="1" noThreeD="1"/>
</file>

<file path=xl/ctrlProps/ctrlProp17.xml><?xml version="1.0" encoding="utf-8"?>
<formControlPr xmlns="http://schemas.microsoft.com/office/spreadsheetml/2009/9/main" objectType="CheckBox" checked="Checked" fmlaLink="R11" lockText="1" noThreeD="1"/>
</file>

<file path=xl/ctrlProps/ctrlProp18.xml><?xml version="1.0" encoding="utf-8"?>
<formControlPr xmlns="http://schemas.microsoft.com/office/spreadsheetml/2009/9/main" objectType="CheckBox" checked="Checked" fmlaLink="R12" lockText="1" noThreeD="1"/>
</file>

<file path=xl/ctrlProps/ctrlProp19.xml><?xml version="1.0" encoding="utf-8"?>
<formControlPr xmlns="http://schemas.microsoft.com/office/spreadsheetml/2009/9/main" objectType="CheckBox" checked="Checked" fmlaLink="R13" lockText="1" noThreeD="1"/>
</file>

<file path=xl/ctrlProps/ctrlProp20.xml><?xml version="1.0" encoding="utf-8"?>
<formControlPr xmlns="http://schemas.microsoft.com/office/spreadsheetml/2009/9/main" objectType="CheckBox" checked="Checked" fmlaLink="R14" lockText="1" noThreeD="1"/>
</file>

<file path=xl/ctrlProps/ctrlProp21.xml><?xml version="1.0" encoding="utf-8"?>
<formControlPr xmlns="http://schemas.microsoft.com/office/spreadsheetml/2009/9/main" objectType="CheckBox" checked="Checked" fmlaLink="R15" lockText="1" noThreeD="1"/>
</file>

<file path=xl/ctrlProps/ctrlProp22.xml><?xml version="1.0" encoding="utf-8"?>
<formControlPr xmlns="http://schemas.microsoft.com/office/spreadsheetml/2009/9/main" objectType="CheckBox" checked="Checked" fmlaLink="R16" lockText="1" noThreeD="1"/>
</file>

<file path=xl/ctrlProps/ctrlProp23.xml><?xml version="1.0" encoding="utf-8"?>
<formControlPr xmlns="http://schemas.microsoft.com/office/spreadsheetml/2009/9/main" objectType="CheckBox" checked="Checked" fmlaLink="R17" lockText="1" noThreeD="1"/>
</file>

<file path=xl/ctrlProps/ctrlProp24.xml><?xml version="1.0" encoding="utf-8"?>
<formControlPr xmlns="http://schemas.microsoft.com/office/spreadsheetml/2009/9/main" objectType="CheckBox" checked="Checked" fmlaLink="R18" lockText="1" noThreeD="1"/>
</file>

<file path=xl/ctrlProps/ctrlProp25.xml><?xml version="1.0" encoding="utf-8"?>
<formControlPr xmlns="http://schemas.microsoft.com/office/spreadsheetml/2009/9/main" objectType="CheckBox" checked="Checked" fmlaLink="R19" lockText="1" noThreeD="1"/>
</file>

<file path=xl/ctrlProps/ctrlProp26.xml><?xml version="1.0" encoding="utf-8"?>
<formControlPr xmlns="http://schemas.microsoft.com/office/spreadsheetml/2009/9/main" objectType="CheckBox" checked="Checked" fmlaLink="R20" lockText="1" noThreeD="1"/>
</file>

<file path=xl/ctrlProps/ctrlProp27.xml><?xml version="1.0" encoding="utf-8"?>
<formControlPr xmlns="http://schemas.microsoft.com/office/spreadsheetml/2009/9/main" objectType="CheckBox" checked="Checked" fmlaLink="R21" lockText="1" noThreeD="1"/>
</file>

<file path=xl/ctrlProps/ctrlProp28.xml><?xml version="1.0" encoding="utf-8"?>
<formControlPr xmlns="http://schemas.microsoft.com/office/spreadsheetml/2009/9/main" objectType="CheckBox" fmlaLink="R22" lockText="1" noThreeD="1"/>
</file>

<file path=xl/ctrlProps/ctrlProp29.xml><?xml version="1.0" encoding="utf-8"?>
<formControlPr xmlns="http://schemas.microsoft.com/office/spreadsheetml/2009/9/main" objectType="CheckBox" checked="Checked" fmlaLink="R9" lockText="1" noThreeD="1"/>
</file>

<file path=xl/ctrlProps/ctrlProp30.xml><?xml version="1.0" encoding="utf-8"?>
<formControlPr xmlns="http://schemas.microsoft.com/office/spreadsheetml/2009/9/main" objectType="CheckBox" checked="Checked" fmlaLink="R10" lockText="1" noThreeD="1"/>
</file>

<file path=xl/ctrlProps/ctrlProp31.xml><?xml version="1.0" encoding="utf-8"?>
<formControlPr xmlns="http://schemas.microsoft.com/office/spreadsheetml/2009/9/main" objectType="CheckBox" checked="Checked" fmlaLink="R11" lockText="1" noThreeD="1"/>
</file>

<file path=xl/ctrlProps/ctrlProp32.xml><?xml version="1.0" encoding="utf-8"?>
<formControlPr xmlns="http://schemas.microsoft.com/office/spreadsheetml/2009/9/main" objectType="CheckBox" checked="Checked" fmlaLink="R12" lockText="1" noThreeD="1"/>
</file>

<file path=xl/ctrlProps/ctrlProp33.xml><?xml version="1.0" encoding="utf-8"?>
<formControlPr xmlns="http://schemas.microsoft.com/office/spreadsheetml/2009/9/main" objectType="CheckBox" checked="Checked" fmlaLink="R13" lockText="1" noThreeD="1"/>
</file>

<file path=xl/ctrlProps/ctrlProp34.xml><?xml version="1.0" encoding="utf-8"?>
<formControlPr xmlns="http://schemas.microsoft.com/office/spreadsheetml/2009/9/main" objectType="CheckBox" checked="Checked" fmlaLink="R14" lockText="1" noThreeD="1"/>
</file>

<file path=xl/ctrlProps/ctrlProp35.xml><?xml version="1.0" encoding="utf-8"?>
<formControlPr xmlns="http://schemas.microsoft.com/office/spreadsheetml/2009/9/main" objectType="CheckBox" checked="Checked" fmlaLink="R15" lockText="1" noThreeD="1"/>
</file>

<file path=xl/ctrlProps/ctrlProp36.xml><?xml version="1.0" encoding="utf-8"?>
<formControlPr xmlns="http://schemas.microsoft.com/office/spreadsheetml/2009/9/main" objectType="CheckBox" checked="Checked" fmlaLink="R16" lockText="1" noThreeD="1"/>
</file>

<file path=xl/ctrlProps/ctrlProp37.xml><?xml version="1.0" encoding="utf-8"?>
<formControlPr xmlns="http://schemas.microsoft.com/office/spreadsheetml/2009/9/main" objectType="CheckBox" checked="Checked" fmlaLink="R17" lockText="1" noThreeD="1"/>
</file>

<file path=xl/ctrlProps/ctrlProp38.xml><?xml version="1.0" encoding="utf-8"?>
<formControlPr xmlns="http://schemas.microsoft.com/office/spreadsheetml/2009/9/main" objectType="CheckBox" checked="Checked" fmlaLink="R18" lockText="1" noThreeD="1"/>
</file>

<file path=xl/ctrlProps/ctrlProp39.xml><?xml version="1.0" encoding="utf-8"?>
<formControlPr xmlns="http://schemas.microsoft.com/office/spreadsheetml/2009/9/main" objectType="CheckBox" checked="Checked" fmlaLink="R19" lockText="1" noThreeD="1"/>
</file>

<file path=xl/ctrlProps/ctrlProp40.xml><?xml version="1.0" encoding="utf-8"?>
<formControlPr xmlns="http://schemas.microsoft.com/office/spreadsheetml/2009/9/main" objectType="CheckBox" checked="Checked" fmlaLink="R20" lockText="1" noThreeD="1"/>
</file>

<file path=xl/ctrlProps/ctrlProp41.xml><?xml version="1.0" encoding="utf-8"?>
<formControlPr xmlns="http://schemas.microsoft.com/office/spreadsheetml/2009/9/main" objectType="CheckBox" checked="Checked" fmlaLink="R21" lockText="1" noThreeD="1"/>
</file>

<file path=xl/ctrlProps/ctrlProp42.xml><?xml version="1.0" encoding="utf-8"?>
<formControlPr xmlns="http://schemas.microsoft.com/office/spreadsheetml/2009/9/main" objectType="CheckBox" fmlaLink="R22" lockText="1" noThreeD="1"/>
</file>

<file path=xl/ctrlProps/ctrlProp43.xml><?xml version="1.0" encoding="utf-8"?>
<formControlPr xmlns="http://schemas.microsoft.com/office/spreadsheetml/2009/9/main" objectType="CheckBox" checked="Checked" fmlaLink="R9" lockText="1" noThreeD="1"/>
</file>

<file path=xl/ctrlProps/ctrlProp44.xml><?xml version="1.0" encoding="utf-8"?>
<formControlPr xmlns="http://schemas.microsoft.com/office/spreadsheetml/2009/9/main" objectType="CheckBox" checked="Checked" fmlaLink="R10" lockText="1" noThreeD="1"/>
</file>

<file path=xl/ctrlProps/ctrlProp45.xml><?xml version="1.0" encoding="utf-8"?>
<formControlPr xmlns="http://schemas.microsoft.com/office/spreadsheetml/2009/9/main" objectType="CheckBox" checked="Checked" fmlaLink="R11" lockText="1" noThreeD="1"/>
</file>

<file path=xl/ctrlProps/ctrlProp46.xml><?xml version="1.0" encoding="utf-8"?>
<formControlPr xmlns="http://schemas.microsoft.com/office/spreadsheetml/2009/9/main" objectType="CheckBox" checked="Checked" fmlaLink="R12" lockText="1" noThreeD="1"/>
</file>

<file path=xl/ctrlProps/ctrlProp47.xml><?xml version="1.0" encoding="utf-8"?>
<formControlPr xmlns="http://schemas.microsoft.com/office/spreadsheetml/2009/9/main" objectType="CheckBox" checked="Checked" fmlaLink="R13" lockText="1" noThreeD="1"/>
</file>

<file path=xl/ctrlProps/ctrlProp48.xml><?xml version="1.0" encoding="utf-8"?>
<formControlPr xmlns="http://schemas.microsoft.com/office/spreadsheetml/2009/9/main" objectType="CheckBox" checked="Checked" fmlaLink="R14" lockText="1" noThreeD="1"/>
</file>

<file path=xl/ctrlProps/ctrlProp49.xml><?xml version="1.0" encoding="utf-8"?>
<formControlPr xmlns="http://schemas.microsoft.com/office/spreadsheetml/2009/9/main" objectType="CheckBox" checked="Checked" fmlaLink="R15" lockText="1" noThreeD="1"/>
</file>

<file path=xl/ctrlProps/ctrlProp50.xml><?xml version="1.0" encoding="utf-8"?>
<formControlPr xmlns="http://schemas.microsoft.com/office/spreadsheetml/2009/9/main" objectType="CheckBox" checked="Checked" fmlaLink="R16" lockText="1" noThreeD="1"/>
</file>

<file path=xl/ctrlProps/ctrlProp51.xml><?xml version="1.0" encoding="utf-8"?>
<formControlPr xmlns="http://schemas.microsoft.com/office/spreadsheetml/2009/9/main" objectType="CheckBox" checked="Checked" fmlaLink="R17" lockText="1" noThreeD="1"/>
</file>

<file path=xl/ctrlProps/ctrlProp52.xml><?xml version="1.0" encoding="utf-8"?>
<formControlPr xmlns="http://schemas.microsoft.com/office/spreadsheetml/2009/9/main" objectType="CheckBox" checked="Checked" fmlaLink="R18" lockText="1" noThreeD="1"/>
</file>

<file path=xl/ctrlProps/ctrlProp53.xml><?xml version="1.0" encoding="utf-8"?>
<formControlPr xmlns="http://schemas.microsoft.com/office/spreadsheetml/2009/9/main" objectType="CheckBox" checked="Checked" fmlaLink="R19" lockText="1" noThreeD="1"/>
</file>

<file path=xl/ctrlProps/ctrlProp54.xml><?xml version="1.0" encoding="utf-8"?>
<formControlPr xmlns="http://schemas.microsoft.com/office/spreadsheetml/2009/9/main" objectType="CheckBox" checked="Checked" fmlaLink="R20" lockText="1" noThreeD="1"/>
</file>

<file path=xl/ctrlProps/ctrlProp55.xml><?xml version="1.0" encoding="utf-8"?>
<formControlPr xmlns="http://schemas.microsoft.com/office/spreadsheetml/2009/9/main" objectType="CheckBox" checked="Checked" fmlaLink="R21" lockText="1" noThreeD="1"/>
</file>

<file path=xl/ctrlProps/ctrlProp56.xml><?xml version="1.0" encoding="utf-8"?>
<formControlPr xmlns="http://schemas.microsoft.com/office/spreadsheetml/2009/9/main" objectType="CheckBox" fmlaLink="R22" lockText="1" noThreeD="1"/>
</file>

<file path=xl/ctrlProps/ctrlProp57.xml><?xml version="1.0" encoding="utf-8"?>
<formControlPr xmlns="http://schemas.microsoft.com/office/spreadsheetml/2009/9/main" objectType="CheckBox" checked="Checked" fmlaLink="R9" lockText="1" noThreeD="1"/>
</file>

<file path=xl/ctrlProps/ctrlProp58.xml><?xml version="1.0" encoding="utf-8"?>
<formControlPr xmlns="http://schemas.microsoft.com/office/spreadsheetml/2009/9/main" objectType="CheckBox" checked="Checked" fmlaLink="R10" lockText="1" noThreeD="1"/>
</file>

<file path=xl/ctrlProps/ctrlProp59.xml><?xml version="1.0" encoding="utf-8"?>
<formControlPr xmlns="http://schemas.microsoft.com/office/spreadsheetml/2009/9/main" objectType="CheckBox" checked="Checked" fmlaLink="R11" lockText="1" noThreeD="1"/>
</file>

<file path=xl/ctrlProps/ctrlProp60.xml><?xml version="1.0" encoding="utf-8"?>
<formControlPr xmlns="http://schemas.microsoft.com/office/spreadsheetml/2009/9/main" objectType="CheckBox" checked="Checked" fmlaLink="R12" lockText="1" noThreeD="1"/>
</file>

<file path=xl/ctrlProps/ctrlProp61.xml><?xml version="1.0" encoding="utf-8"?>
<formControlPr xmlns="http://schemas.microsoft.com/office/spreadsheetml/2009/9/main" objectType="CheckBox" checked="Checked" fmlaLink="R13" lockText="1" noThreeD="1"/>
</file>

<file path=xl/ctrlProps/ctrlProp62.xml><?xml version="1.0" encoding="utf-8"?>
<formControlPr xmlns="http://schemas.microsoft.com/office/spreadsheetml/2009/9/main" objectType="CheckBox" checked="Checked" fmlaLink="R14" lockText="1" noThreeD="1"/>
</file>

<file path=xl/ctrlProps/ctrlProp63.xml><?xml version="1.0" encoding="utf-8"?>
<formControlPr xmlns="http://schemas.microsoft.com/office/spreadsheetml/2009/9/main" objectType="CheckBox" checked="Checked" fmlaLink="R15" lockText="1" noThreeD="1"/>
</file>

<file path=xl/ctrlProps/ctrlProp64.xml><?xml version="1.0" encoding="utf-8"?>
<formControlPr xmlns="http://schemas.microsoft.com/office/spreadsheetml/2009/9/main" objectType="CheckBox" checked="Checked" fmlaLink="R16" lockText="1" noThreeD="1"/>
</file>

<file path=xl/ctrlProps/ctrlProp65.xml><?xml version="1.0" encoding="utf-8"?>
<formControlPr xmlns="http://schemas.microsoft.com/office/spreadsheetml/2009/9/main" objectType="CheckBox" checked="Checked" fmlaLink="R17" lockText="1" noThreeD="1"/>
</file>

<file path=xl/ctrlProps/ctrlProp66.xml><?xml version="1.0" encoding="utf-8"?>
<formControlPr xmlns="http://schemas.microsoft.com/office/spreadsheetml/2009/9/main" objectType="CheckBox" checked="Checked" fmlaLink="R18" lockText="1" noThreeD="1"/>
</file>

<file path=xl/ctrlProps/ctrlProp67.xml><?xml version="1.0" encoding="utf-8"?>
<formControlPr xmlns="http://schemas.microsoft.com/office/spreadsheetml/2009/9/main" objectType="CheckBox" checked="Checked" fmlaLink="R19" lockText="1" noThreeD="1"/>
</file>

<file path=xl/ctrlProps/ctrlProp68.xml><?xml version="1.0" encoding="utf-8"?>
<formControlPr xmlns="http://schemas.microsoft.com/office/spreadsheetml/2009/9/main" objectType="CheckBox" checked="Checked" fmlaLink="R20" lockText="1" noThreeD="1"/>
</file>

<file path=xl/ctrlProps/ctrlProp69.xml><?xml version="1.0" encoding="utf-8"?>
<formControlPr xmlns="http://schemas.microsoft.com/office/spreadsheetml/2009/9/main" objectType="CheckBox" checked="Checked" fmlaLink="R21" lockText="1" noThreeD="1"/>
</file>

<file path=xl/ctrlProps/ctrlProp70.xml><?xml version="1.0" encoding="utf-8"?>
<formControlPr xmlns="http://schemas.microsoft.com/office/spreadsheetml/2009/9/main" objectType="CheckBox" fmlaLink="R22" lockText="1" noThreeD="1"/>
</file>

<file path=xl/ctrlProps/ctrlProp71.xml><?xml version="1.0" encoding="utf-8"?>
<formControlPr xmlns="http://schemas.microsoft.com/office/spreadsheetml/2009/9/main" objectType="CheckBox" checked="Checked" fmlaLink="R9" lockText="1" noThreeD="1"/>
</file>

<file path=xl/ctrlProps/ctrlProp72.xml><?xml version="1.0" encoding="utf-8"?>
<formControlPr xmlns="http://schemas.microsoft.com/office/spreadsheetml/2009/9/main" objectType="CheckBox" checked="Checked" fmlaLink="R10" lockText="1" noThreeD="1"/>
</file>

<file path=xl/ctrlProps/ctrlProp73.xml><?xml version="1.0" encoding="utf-8"?>
<formControlPr xmlns="http://schemas.microsoft.com/office/spreadsheetml/2009/9/main" objectType="CheckBox" checked="Checked" fmlaLink="R11" lockText="1" noThreeD="1"/>
</file>

<file path=xl/ctrlProps/ctrlProp74.xml><?xml version="1.0" encoding="utf-8"?>
<formControlPr xmlns="http://schemas.microsoft.com/office/spreadsheetml/2009/9/main" objectType="CheckBox" checked="Checked" fmlaLink="R12" lockText="1" noThreeD="1"/>
</file>

<file path=xl/ctrlProps/ctrlProp75.xml><?xml version="1.0" encoding="utf-8"?>
<formControlPr xmlns="http://schemas.microsoft.com/office/spreadsheetml/2009/9/main" objectType="CheckBox" checked="Checked" fmlaLink="R13" lockText="1" noThreeD="1"/>
</file>

<file path=xl/ctrlProps/ctrlProp76.xml><?xml version="1.0" encoding="utf-8"?>
<formControlPr xmlns="http://schemas.microsoft.com/office/spreadsheetml/2009/9/main" objectType="CheckBox" checked="Checked" fmlaLink="R14" lockText="1" noThreeD="1"/>
</file>

<file path=xl/ctrlProps/ctrlProp77.xml><?xml version="1.0" encoding="utf-8"?>
<formControlPr xmlns="http://schemas.microsoft.com/office/spreadsheetml/2009/9/main" objectType="CheckBox" checked="Checked" fmlaLink="R15" lockText="1" noThreeD="1"/>
</file>

<file path=xl/ctrlProps/ctrlProp78.xml><?xml version="1.0" encoding="utf-8"?>
<formControlPr xmlns="http://schemas.microsoft.com/office/spreadsheetml/2009/9/main" objectType="CheckBox" checked="Checked" fmlaLink="R16" lockText="1" noThreeD="1"/>
</file>

<file path=xl/ctrlProps/ctrlProp79.xml><?xml version="1.0" encoding="utf-8"?>
<formControlPr xmlns="http://schemas.microsoft.com/office/spreadsheetml/2009/9/main" objectType="CheckBox" checked="Checked" fmlaLink="R17" lockText="1" noThreeD="1"/>
</file>

<file path=xl/ctrlProps/ctrlProp80.xml><?xml version="1.0" encoding="utf-8"?>
<formControlPr xmlns="http://schemas.microsoft.com/office/spreadsheetml/2009/9/main" objectType="CheckBox" checked="Checked" fmlaLink="R18" lockText="1" noThreeD="1"/>
</file>

<file path=xl/ctrlProps/ctrlProp81.xml><?xml version="1.0" encoding="utf-8"?>
<formControlPr xmlns="http://schemas.microsoft.com/office/spreadsheetml/2009/9/main" objectType="CheckBox" checked="Checked" fmlaLink="R19" lockText="1" noThreeD="1"/>
</file>

<file path=xl/ctrlProps/ctrlProp82.xml><?xml version="1.0" encoding="utf-8"?>
<formControlPr xmlns="http://schemas.microsoft.com/office/spreadsheetml/2009/9/main" objectType="CheckBox" checked="Checked" fmlaLink="R20" lockText="1" noThreeD="1"/>
</file>

<file path=xl/ctrlProps/ctrlProp83.xml><?xml version="1.0" encoding="utf-8"?>
<formControlPr xmlns="http://schemas.microsoft.com/office/spreadsheetml/2009/9/main" objectType="CheckBox" checked="Checked" fmlaLink="R21" lockText="1" noThreeD="1"/>
</file>

<file path=xl/ctrlProps/ctrlProp84.xml><?xml version="1.0" encoding="utf-8"?>
<formControlPr xmlns="http://schemas.microsoft.com/office/spreadsheetml/2009/9/main" objectType="CheckBox" fmlaLink="R22" lockText="1" noThreeD="1"/>
</file>

<file path=xl/ctrlProps/ctrlProp85.xml><?xml version="1.0" encoding="utf-8"?>
<formControlPr xmlns="http://schemas.microsoft.com/office/spreadsheetml/2009/9/main" objectType="CheckBox" checked="Checked" fmlaLink="R9" lockText="1" noThreeD="1"/>
</file>

<file path=xl/ctrlProps/ctrlProp86.xml><?xml version="1.0" encoding="utf-8"?>
<formControlPr xmlns="http://schemas.microsoft.com/office/spreadsheetml/2009/9/main" objectType="CheckBox" checked="Checked" fmlaLink="R10" lockText="1" noThreeD="1"/>
</file>

<file path=xl/ctrlProps/ctrlProp87.xml><?xml version="1.0" encoding="utf-8"?>
<formControlPr xmlns="http://schemas.microsoft.com/office/spreadsheetml/2009/9/main" objectType="CheckBox" checked="Checked" fmlaLink="R11" lockText="1" noThreeD="1"/>
</file>

<file path=xl/ctrlProps/ctrlProp88.xml><?xml version="1.0" encoding="utf-8"?>
<formControlPr xmlns="http://schemas.microsoft.com/office/spreadsheetml/2009/9/main" objectType="CheckBox" checked="Checked" fmlaLink="R12" lockText="1" noThreeD="1"/>
</file>

<file path=xl/ctrlProps/ctrlProp89.xml><?xml version="1.0" encoding="utf-8"?>
<formControlPr xmlns="http://schemas.microsoft.com/office/spreadsheetml/2009/9/main" objectType="CheckBox" checked="Checked" fmlaLink="R13" lockText="1" noThreeD="1"/>
</file>

<file path=xl/ctrlProps/ctrlProp90.xml><?xml version="1.0" encoding="utf-8"?>
<formControlPr xmlns="http://schemas.microsoft.com/office/spreadsheetml/2009/9/main" objectType="CheckBox" checked="Checked" fmlaLink="R14" lockText="1" noThreeD="1"/>
</file>

<file path=xl/ctrlProps/ctrlProp91.xml><?xml version="1.0" encoding="utf-8"?>
<formControlPr xmlns="http://schemas.microsoft.com/office/spreadsheetml/2009/9/main" objectType="CheckBox" checked="Checked" fmlaLink="R15" lockText="1" noThreeD="1"/>
</file>

<file path=xl/ctrlProps/ctrlProp92.xml><?xml version="1.0" encoding="utf-8"?>
<formControlPr xmlns="http://schemas.microsoft.com/office/spreadsheetml/2009/9/main" objectType="CheckBox" checked="Checked" fmlaLink="R16" lockText="1" noThreeD="1"/>
</file>

<file path=xl/ctrlProps/ctrlProp93.xml><?xml version="1.0" encoding="utf-8"?>
<formControlPr xmlns="http://schemas.microsoft.com/office/spreadsheetml/2009/9/main" objectType="CheckBox" checked="Checked" fmlaLink="R17" lockText="1" noThreeD="1"/>
</file>

<file path=xl/ctrlProps/ctrlProp94.xml><?xml version="1.0" encoding="utf-8"?>
<formControlPr xmlns="http://schemas.microsoft.com/office/spreadsheetml/2009/9/main" objectType="CheckBox" checked="Checked" fmlaLink="R18" lockText="1" noThreeD="1"/>
</file>

<file path=xl/ctrlProps/ctrlProp95.xml><?xml version="1.0" encoding="utf-8"?>
<formControlPr xmlns="http://schemas.microsoft.com/office/spreadsheetml/2009/9/main" objectType="CheckBox" checked="Checked" fmlaLink="R19" lockText="1" noThreeD="1"/>
</file>

<file path=xl/ctrlProps/ctrlProp96.xml><?xml version="1.0" encoding="utf-8"?>
<formControlPr xmlns="http://schemas.microsoft.com/office/spreadsheetml/2009/9/main" objectType="CheckBox" checked="Checked" fmlaLink="R20" lockText="1" noThreeD="1"/>
</file>

<file path=xl/ctrlProps/ctrlProp97.xml><?xml version="1.0" encoding="utf-8"?>
<formControlPr xmlns="http://schemas.microsoft.com/office/spreadsheetml/2009/9/main" objectType="CheckBox" checked="Checked" fmlaLink="R21" lockText="1" noThreeD="1"/>
</file>

<file path=xl/ctrlProps/ctrlProp98.xml><?xml version="1.0" encoding="utf-8"?>
<formControlPr xmlns="http://schemas.microsoft.com/office/spreadsheetml/2009/9/main" objectType="CheckBox" fmlaLink="R22" lockText="1" noThreeD="1"/>
</file>

<file path=xl/ctrlProps/ctrlProp99.xml><?xml version="1.0" encoding="utf-8"?>
<formControlPr xmlns="http://schemas.microsoft.com/office/spreadsheetml/2009/9/main" objectType="CheckBox" checked="Checked" fmlaLink="R9" lockText="1" noThreeD="1"/>
</file>

<file path=xl/ctrlProps/ctrlProp100.xml><?xml version="1.0" encoding="utf-8"?>
<formControlPr xmlns="http://schemas.microsoft.com/office/spreadsheetml/2009/9/main" objectType="CheckBox" checked="Checked" fmlaLink="R10" lockText="1" noThreeD="1"/>
</file>

<file path=xl/ctrlProps/ctrlProp101.xml><?xml version="1.0" encoding="utf-8"?>
<formControlPr xmlns="http://schemas.microsoft.com/office/spreadsheetml/2009/9/main" objectType="CheckBox" checked="Checked" fmlaLink="R11" lockText="1" noThreeD="1"/>
</file>

<file path=xl/ctrlProps/ctrlProp102.xml><?xml version="1.0" encoding="utf-8"?>
<formControlPr xmlns="http://schemas.microsoft.com/office/spreadsheetml/2009/9/main" objectType="CheckBox" checked="Checked" fmlaLink="R12" lockText="1" noThreeD="1"/>
</file>

<file path=xl/ctrlProps/ctrlProp103.xml><?xml version="1.0" encoding="utf-8"?>
<formControlPr xmlns="http://schemas.microsoft.com/office/spreadsheetml/2009/9/main" objectType="CheckBox" checked="Checked" fmlaLink="R13" lockText="1" noThreeD="1"/>
</file>

<file path=xl/ctrlProps/ctrlProp104.xml><?xml version="1.0" encoding="utf-8"?>
<formControlPr xmlns="http://schemas.microsoft.com/office/spreadsheetml/2009/9/main" objectType="CheckBox" checked="Checked" fmlaLink="R14" lockText="1" noThreeD="1"/>
</file>

<file path=xl/ctrlProps/ctrlProp105.xml><?xml version="1.0" encoding="utf-8"?>
<formControlPr xmlns="http://schemas.microsoft.com/office/spreadsheetml/2009/9/main" objectType="CheckBox" checked="Checked" fmlaLink="R15" lockText="1" noThreeD="1"/>
</file>

<file path=xl/ctrlProps/ctrlProp106.xml><?xml version="1.0" encoding="utf-8"?>
<formControlPr xmlns="http://schemas.microsoft.com/office/spreadsheetml/2009/9/main" objectType="CheckBox" checked="Checked" fmlaLink="R16" lockText="1" noThreeD="1"/>
</file>

<file path=xl/ctrlProps/ctrlProp107.xml><?xml version="1.0" encoding="utf-8"?>
<formControlPr xmlns="http://schemas.microsoft.com/office/spreadsheetml/2009/9/main" objectType="CheckBox" checked="Checked" fmlaLink="R17" lockText="1" noThreeD="1"/>
</file>

<file path=xl/ctrlProps/ctrlProp108.xml><?xml version="1.0" encoding="utf-8"?>
<formControlPr xmlns="http://schemas.microsoft.com/office/spreadsheetml/2009/9/main" objectType="CheckBox" checked="Checked" fmlaLink="R18" lockText="1" noThreeD="1"/>
</file>

<file path=xl/ctrlProps/ctrlProp109.xml><?xml version="1.0" encoding="utf-8"?>
<formControlPr xmlns="http://schemas.microsoft.com/office/spreadsheetml/2009/9/main" objectType="CheckBox" checked="Checked" fmlaLink="R19" lockText="1" noThreeD="1"/>
</file>

<file path=xl/ctrlProps/ctrlProp110.xml><?xml version="1.0" encoding="utf-8"?>
<formControlPr xmlns="http://schemas.microsoft.com/office/spreadsheetml/2009/9/main" objectType="CheckBox" checked="Checked" fmlaLink="R20" lockText="1" noThreeD="1"/>
</file>

<file path=xl/ctrlProps/ctrlProp111.xml><?xml version="1.0" encoding="utf-8"?>
<formControlPr xmlns="http://schemas.microsoft.com/office/spreadsheetml/2009/9/main" objectType="CheckBox" checked="Checked" fmlaLink="R21" lockText="1" noThreeD="1"/>
</file>

<file path=xl/ctrlProps/ctrlProp112.xml><?xml version="1.0" encoding="utf-8"?>
<formControlPr xmlns="http://schemas.microsoft.com/office/spreadsheetml/2009/9/main" objectType="CheckBox" fmlaLink="R22" lockText="1" noThreeD="1"/>
</file>

<file path=xl/ctrlProps/ctrlProp113.xml><?xml version="1.0" encoding="utf-8"?>
<formControlPr xmlns="http://schemas.microsoft.com/office/spreadsheetml/2009/9/main" objectType="CheckBox" checked="Checked" fmlaLink="R9" lockText="1" noThreeD="1"/>
</file>

<file path=xl/ctrlProps/ctrlProp114.xml><?xml version="1.0" encoding="utf-8"?>
<formControlPr xmlns="http://schemas.microsoft.com/office/spreadsheetml/2009/9/main" objectType="CheckBox" checked="Checked" fmlaLink="R10" lockText="1" noThreeD="1"/>
</file>

<file path=xl/ctrlProps/ctrlProp115.xml><?xml version="1.0" encoding="utf-8"?>
<formControlPr xmlns="http://schemas.microsoft.com/office/spreadsheetml/2009/9/main" objectType="CheckBox" checked="Checked" fmlaLink="R11" lockText="1" noThreeD="1"/>
</file>

<file path=xl/ctrlProps/ctrlProp116.xml><?xml version="1.0" encoding="utf-8"?>
<formControlPr xmlns="http://schemas.microsoft.com/office/spreadsheetml/2009/9/main" objectType="CheckBox" checked="Checked" fmlaLink="R12" lockText="1" noThreeD="1"/>
</file>

<file path=xl/ctrlProps/ctrlProp117.xml><?xml version="1.0" encoding="utf-8"?>
<formControlPr xmlns="http://schemas.microsoft.com/office/spreadsheetml/2009/9/main" objectType="CheckBox" checked="Checked" fmlaLink="R13" lockText="1" noThreeD="1"/>
</file>

<file path=xl/ctrlProps/ctrlProp118.xml><?xml version="1.0" encoding="utf-8"?>
<formControlPr xmlns="http://schemas.microsoft.com/office/spreadsheetml/2009/9/main" objectType="CheckBox" checked="Checked" fmlaLink="R14" lockText="1" noThreeD="1"/>
</file>

<file path=xl/ctrlProps/ctrlProp119.xml><?xml version="1.0" encoding="utf-8"?>
<formControlPr xmlns="http://schemas.microsoft.com/office/spreadsheetml/2009/9/main" objectType="CheckBox" checked="Checked" fmlaLink="R15" lockText="1" noThreeD="1"/>
</file>

<file path=xl/ctrlProps/ctrlProp120.xml><?xml version="1.0" encoding="utf-8"?>
<formControlPr xmlns="http://schemas.microsoft.com/office/spreadsheetml/2009/9/main" objectType="CheckBox" checked="Checked" fmlaLink="R16" lockText="1" noThreeD="1"/>
</file>

<file path=xl/ctrlProps/ctrlProp121.xml><?xml version="1.0" encoding="utf-8"?>
<formControlPr xmlns="http://schemas.microsoft.com/office/spreadsheetml/2009/9/main" objectType="CheckBox" checked="Checked" fmlaLink="R17" lockText="1" noThreeD="1"/>
</file>

<file path=xl/ctrlProps/ctrlProp122.xml><?xml version="1.0" encoding="utf-8"?>
<formControlPr xmlns="http://schemas.microsoft.com/office/spreadsheetml/2009/9/main" objectType="CheckBox" checked="Checked" fmlaLink="R18" lockText="1" noThreeD="1"/>
</file>

<file path=xl/ctrlProps/ctrlProp123.xml><?xml version="1.0" encoding="utf-8"?>
<formControlPr xmlns="http://schemas.microsoft.com/office/spreadsheetml/2009/9/main" objectType="CheckBox" checked="Checked" fmlaLink="R19" lockText="1" noThreeD="1"/>
</file>

<file path=xl/ctrlProps/ctrlProp124.xml><?xml version="1.0" encoding="utf-8"?>
<formControlPr xmlns="http://schemas.microsoft.com/office/spreadsheetml/2009/9/main" objectType="CheckBox" checked="Checked" fmlaLink="R20" lockText="1" noThreeD="1"/>
</file>

<file path=xl/ctrlProps/ctrlProp125.xml><?xml version="1.0" encoding="utf-8"?>
<formControlPr xmlns="http://schemas.microsoft.com/office/spreadsheetml/2009/9/main" objectType="CheckBox" checked="Checked" fmlaLink="R21" lockText="1" noThreeD="1"/>
</file>

<file path=xl/ctrlProps/ctrlProp126.xml><?xml version="1.0" encoding="utf-8"?>
<formControlPr xmlns="http://schemas.microsoft.com/office/spreadsheetml/2009/9/main" objectType="CheckBox" fmlaLink="R22" lockText="1" noThreeD="1"/>
</file>

<file path=xl/ctrlProps/ctrlProp127.xml><?xml version="1.0" encoding="utf-8"?>
<formControlPr xmlns="http://schemas.microsoft.com/office/spreadsheetml/2009/9/main" objectType="CheckBox" checked="Checked" fmlaLink="R9" lockText="1" noThreeD="1"/>
</file>

<file path=xl/ctrlProps/ctrlProp128.xml><?xml version="1.0" encoding="utf-8"?>
<formControlPr xmlns="http://schemas.microsoft.com/office/spreadsheetml/2009/9/main" objectType="CheckBox" checked="Checked" fmlaLink="R10" lockText="1" noThreeD="1"/>
</file>

<file path=xl/ctrlProps/ctrlProp129.xml><?xml version="1.0" encoding="utf-8"?>
<formControlPr xmlns="http://schemas.microsoft.com/office/spreadsheetml/2009/9/main" objectType="CheckBox" checked="Checked" fmlaLink="R11" lockText="1" noThreeD="1"/>
</file>

<file path=xl/ctrlProps/ctrlProp130.xml><?xml version="1.0" encoding="utf-8"?>
<formControlPr xmlns="http://schemas.microsoft.com/office/spreadsheetml/2009/9/main" objectType="CheckBox" checked="Checked" fmlaLink="R12" lockText="1" noThreeD="1"/>
</file>

<file path=xl/ctrlProps/ctrlProp131.xml><?xml version="1.0" encoding="utf-8"?>
<formControlPr xmlns="http://schemas.microsoft.com/office/spreadsheetml/2009/9/main" objectType="CheckBox" checked="Checked" fmlaLink="R13" lockText="1" noThreeD="1"/>
</file>

<file path=xl/ctrlProps/ctrlProp132.xml><?xml version="1.0" encoding="utf-8"?>
<formControlPr xmlns="http://schemas.microsoft.com/office/spreadsheetml/2009/9/main" objectType="CheckBox" checked="Checked" fmlaLink="R14" lockText="1" noThreeD="1"/>
</file>

<file path=xl/ctrlProps/ctrlProp133.xml><?xml version="1.0" encoding="utf-8"?>
<formControlPr xmlns="http://schemas.microsoft.com/office/spreadsheetml/2009/9/main" objectType="CheckBox" checked="Checked" fmlaLink="R15" lockText="1" noThreeD="1"/>
</file>

<file path=xl/ctrlProps/ctrlProp134.xml><?xml version="1.0" encoding="utf-8"?>
<formControlPr xmlns="http://schemas.microsoft.com/office/spreadsheetml/2009/9/main" objectType="CheckBox" checked="Checked" fmlaLink="R16" lockText="1" noThreeD="1"/>
</file>

<file path=xl/ctrlProps/ctrlProp135.xml><?xml version="1.0" encoding="utf-8"?>
<formControlPr xmlns="http://schemas.microsoft.com/office/spreadsheetml/2009/9/main" objectType="CheckBox" checked="Checked" fmlaLink="R17" lockText="1" noThreeD="1"/>
</file>

<file path=xl/ctrlProps/ctrlProp136.xml><?xml version="1.0" encoding="utf-8"?>
<formControlPr xmlns="http://schemas.microsoft.com/office/spreadsheetml/2009/9/main" objectType="CheckBox" checked="Checked" fmlaLink="R18" lockText="1" noThreeD="1"/>
</file>

<file path=xl/ctrlProps/ctrlProp137.xml><?xml version="1.0" encoding="utf-8"?>
<formControlPr xmlns="http://schemas.microsoft.com/office/spreadsheetml/2009/9/main" objectType="CheckBox" checked="Checked" fmlaLink="R19" lockText="1" noThreeD="1"/>
</file>

<file path=xl/ctrlProps/ctrlProp138.xml><?xml version="1.0" encoding="utf-8"?>
<formControlPr xmlns="http://schemas.microsoft.com/office/spreadsheetml/2009/9/main" objectType="CheckBox" checked="Checked" fmlaLink="R20" lockText="1" noThreeD="1"/>
</file>

<file path=xl/ctrlProps/ctrlProp139.xml><?xml version="1.0" encoding="utf-8"?>
<formControlPr xmlns="http://schemas.microsoft.com/office/spreadsheetml/2009/9/main" objectType="CheckBox" checked="Checked" fmlaLink="R21" lockText="1" noThreeD="1"/>
</file>

<file path=xl/ctrlProps/ctrlProp140.xml><?xml version="1.0" encoding="utf-8"?>
<formControlPr xmlns="http://schemas.microsoft.com/office/spreadsheetml/2009/9/main" objectType="CheckBox" fmlaLink="R22" lockText="1" noThreeD="1"/>
</file>

<file path=xl/ctrlProps/ctrlProp141.xml><?xml version="1.0" encoding="utf-8"?>
<formControlPr xmlns="http://schemas.microsoft.com/office/spreadsheetml/2009/9/main" objectType="CheckBox" checked="Checked" fmlaLink="R9" lockText="1" noThreeD="1"/>
</file>

<file path=xl/ctrlProps/ctrlProp142.xml><?xml version="1.0" encoding="utf-8"?>
<formControlPr xmlns="http://schemas.microsoft.com/office/spreadsheetml/2009/9/main" objectType="CheckBox" checked="Checked" fmlaLink="R10" lockText="1" noThreeD="1"/>
</file>

<file path=xl/ctrlProps/ctrlProp143.xml><?xml version="1.0" encoding="utf-8"?>
<formControlPr xmlns="http://schemas.microsoft.com/office/spreadsheetml/2009/9/main" objectType="CheckBox" checked="Checked" fmlaLink="R11" lockText="1" noThreeD="1"/>
</file>

<file path=xl/ctrlProps/ctrlProp144.xml><?xml version="1.0" encoding="utf-8"?>
<formControlPr xmlns="http://schemas.microsoft.com/office/spreadsheetml/2009/9/main" objectType="CheckBox" checked="Checked" fmlaLink="R12" lockText="1" noThreeD="1"/>
</file>

<file path=xl/ctrlProps/ctrlProp145.xml><?xml version="1.0" encoding="utf-8"?>
<formControlPr xmlns="http://schemas.microsoft.com/office/spreadsheetml/2009/9/main" objectType="CheckBox" checked="Checked" fmlaLink="R13" lockText="1" noThreeD="1"/>
</file>

<file path=xl/ctrlProps/ctrlProp146.xml><?xml version="1.0" encoding="utf-8"?>
<formControlPr xmlns="http://schemas.microsoft.com/office/spreadsheetml/2009/9/main" objectType="CheckBox" checked="Checked" fmlaLink="R14" lockText="1" noThreeD="1"/>
</file>

<file path=xl/ctrlProps/ctrlProp147.xml><?xml version="1.0" encoding="utf-8"?>
<formControlPr xmlns="http://schemas.microsoft.com/office/spreadsheetml/2009/9/main" objectType="CheckBox" checked="Checked" fmlaLink="R15" lockText="1" noThreeD="1"/>
</file>

<file path=xl/ctrlProps/ctrlProp148.xml><?xml version="1.0" encoding="utf-8"?>
<formControlPr xmlns="http://schemas.microsoft.com/office/spreadsheetml/2009/9/main" objectType="CheckBox" checked="Checked" fmlaLink="R16" lockText="1" noThreeD="1"/>
</file>

<file path=xl/ctrlProps/ctrlProp149.xml><?xml version="1.0" encoding="utf-8"?>
<formControlPr xmlns="http://schemas.microsoft.com/office/spreadsheetml/2009/9/main" objectType="CheckBox" checked="Checked" fmlaLink="R17" lockText="1" noThreeD="1"/>
</file>

<file path=xl/ctrlProps/ctrlProp150.xml><?xml version="1.0" encoding="utf-8"?>
<formControlPr xmlns="http://schemas.microsoft.com/office/spreadsheetml/2009/9/main" objectType="CheckBox" checked="Checked" fmlaLink="R18" lockText="1" noThreeD="1"/>
</file>

<file path=xl/ctrlProps/ctrlProp151.xml><?xml version="1.0" encoding="utf-8"?>
<formControlPr xmlns="http://schemas.microsoft.com/office/spreadsheetml/2009/9/main" objectType="CheckBox" checked="Checked" fmlaLink="R19" lockText="1" noThreeD="1"/>
</file>

<file path=xl/ctrlProps/ctrlProp152.xml><?xml version="1.0" encoding="utf-8"?>
<formControlPr xmlns="http://schemas.microsoft.com/office/spreadsheetml/2009/9/main" objectType="CheckBox" checked="Checked" fmlaLink="R20" lockText="1" noThreeD="1"/>
</file>

<file path=xl/ctrlProps/ctrlProp153.xml><?xml version="1.0" encoding="utf-8"?>
<formControlPr xmlns="http://schemas.microsoft.com/office/spreadsheetml/2009/9/main" objectType="CheckBox" checked="Checked" fmlaLink="R21" lockText="1" noThreeD="1"/>
</file>

<file path=xl/ctrlProps/ctrlProp154.xml><?xml version="1.0" encoding="utf-8"?>
<formControlPr xmlns="http://schemas.microsoft.com/office/spreadsheetml/2009/9/main" objectType="CheckBox" fmlaLink="R22" lockText="1" noThreeD="1"/>
</file>

<file path=xl/ctrlProps/ctrlProp155.xml><?xml version="1.0" encoding="utf-8"?>
<formControlPr xmlns="http://schemas.microsoft.com/office/spreadsheetml/2009/9/main" objectType="CheckBox" checked="Checked" fmlaLink="R9" lockText="1" noThreeD="1"/>
</file>

<file path=xl/ctrlProps/ctrlProp156.xml><?xml version="1.0" encoding="utf-8"?>
<formControlPr xmlns="http://schemas.microsoft.com/office/spreadsheetml/2009/9/main" objectType="CheckBox" checked="Checked" fmlaLink="R10" lockText="1" noThreeD="1"/>
</file>

<file path=xl/ctrlProps/ctrlProp157.xml><?xml version="1.0" encoding="utf-8"?>
<formControlPr xmlns="http://schemas.microsoft.com/office/spreadsheetml/2009/9/main" objectType="CheckBox" checked="Checked" fmlaLink="R11" lockText="1" noThreeD="1"/>
</file>

<file path=xl/ctrlProps/ctrlProp158.xml><?xml version="1.0" encoding="utf-8"?>
<formControlPr xmlns="http://schemas.microsoft.com/office/spreadsheetml/2009/9/main" objectType="CheckBox" checked="Checked" fmlaLink="R12" lockText="1" noThreeD="1"/>
</file>

<file path=xl/ctrlProps/ctrlProp159.xml><?xml version="1.0" encoding="utf-8"?>
<formControlPr xmlns="http://schemas.microsoft.com/office/spreadsheetml/2009/9/main" objectType="CheckBox" checked="Checked" fmlaLink="R13" lockText="1" noThreeD="1"/>
</file>

<file path=xl/ctrlProps/ctrlProp160.xml><?xml version="1.0" encoding="utf-8"?>
<formControlPr xmlns="http://schemas.microsoft.com/office/spreadsheetml/2009/9/main" objectType="CheckBox" checked="Checked" fmlaLink="R14" lockText="1" noThreeD="1"/>
</file>

<file path=xl/ctrlProps/ctrlProp161.xml><?xml version="1.0" encoding="utf-8"?>
<formControlPr xmlns="http://schemas.microsoft.com/office/spreadsheetml/2009/9/main" objectType="CheckBox" checked="Checked" fmlaLink="R15" lockText="1" noThreeD="1"/>
</file>

<file path=xl/ctrlProps/ctrlProp162.xml><?xml version="1.0" encoding="utf-8"?>
<formControlPr xmlns="http://schemas.microsoft.com/office/spreadsheetml/2009/9/main" objectType="CheckBox" checked="Checked" fmlaLink="R16" lockText="1" noThreeD="1"/>
</file>

<file path=xl/ctrlProps/ctrlProp163.xml><?xml version="1.0" encoding="utf-8"?>
<formControlPr xmlns="http://schemas.microsoft.com/office/spreadsheetml/2009/9/main" objectType="CheckBox" checked="Checked" fmlaLink="R17" lockText="1" noThreeD="1"/>
</file>

<file path=xl/ctrlProps/ctrlProp164.xml><?xml version="1.0" encoding="utf-8"?>
<formControlPr xmlns="http://schemas.microsoft.com/office/spreadsheetml/2009/9/main" objectType="CheckBox" checked="Checked" fmlaLink="R18" lockText="1" noThreeD="1"/>
</file>

<file path=xl/ctrlProps/ctrlProp165.xml><?xml version="1.0" encoding="utf-8"?>
<formControlPr xmlns="http://schemas.microsoft.com/office/spreadsheetml/2009/9/main" objectType="CheckBox" checked="Checked" fmlaLink="R19" lockText="1" noThreeD="1"/>
</file>

<file path=xl/ctrlProps/ctrlProp166.xml><?xml version="1.0" encoding="utf-8"?>
<formControlPr xmlns="http://schemas.microsoft.com/office/spreadsheetml/2009/9/main" objectType="CheckBox" checked="Checked" fmlaLink="R20" lockText="1" noThreeD="1"/>
</file>

<file path=xl/ctrlProps/ctrlProp167.xml><?xml version="1.0" encoding="utf-8"?>
<formControlPr xmlns="http://schemas.microsoft.com/office/spreadsheetml/2009/9/main" objectType="CheckBox" checked="Checked" fmlaLink="R21" lockText="1" noThreeD="1"/>
</file>

<file path=xl/ctrlProps/ctrlProp168.xml><?xml version="1.0" encoding="utf-8"?>
<formControlPr xmlns="http://schemas.microsoft.com/office/spreadsheetml/2009/9/main" objectType="CheckBox" fmlaLink="R22" lockText="1" noThreeD="1"/>
</file>

<file path=xl/ctrlProps/ctrlProp169.xml><?xml version="1.0" encoding="utf-8"?>
<formControlPr xmlns="http://schemas.microsoft.com/office/spreadsheetml/2009/9/main" objectType="CheckBox" checked="Checked" fmlaLink="R9" lockText="1" noThreeD="1"/>
</file>

<file path=xl/ctrlProps/ctrlProp170.xml><?xml version="1.0" encoding="utf-8"?>
<formControlPr xmlns="http://schemas.microsoft.com/office/spreadsheetml/2009/9/main" objectType="CheckBox" checked="Checked" fmlaLink="R10" lockText="1" noThreeD="1"/>
</file>

<file path=xl/ctrlProps/ctrlProp171.xml><?xml version="1.0" encoding="utf-8"?>
<formControlPr xmlns="http://schemas.microsoft.com/office/spreadsheetml/2009/9/main" objectType="CheckBox" checked="Checked" fmlaLink="R11" lockText="1" noThreeD="1"/>
</file>

<file path=xl/ctrlProps/ctrlProp172.xml><?xml version="1.0" encoding="utf-8"?>
<formControlPr xmlns="http://schemas.microsoft.com/office/spreadsheetml/2009/9/main" objectType="CheckBox" checked="Checked" fmlaLink="R12" lockText="1" noThreeD="1"/>
</file>

<file path=xl/ctrlProps/ctrlProp173.xml><?xml version="1.0" encoding="utf-8"?>
<formControlPr xmlns="http://schemas.microsoft.com/office/spreadsheetml/2009/9/main" objectType="CheckBox" checked="Checked" fmlaLink="R13" lockText="1" noThreeD="1"/>
</file>

<file path=xl/ctrlProps/ctrlProp174.xml><?xml version="1.0" encoding="utf-8"?>
<formControlPr xmlns="http://schemas.microsoft.com/office/spreadsheetml/2009/9/main" objectType="CheckBox" checked="Checked" fmlaLink="R14" lockText="1" noThreeD="1"/>
</file>

<file path=xl/ctrlProps/ctrlProp175.xml><?xml version="1.0" encoding="utf-8"?>
<formControlPr xmlns="http://schemas.microsoft.com/office/spreadsheetml/2009/9/main" objectType="CheckBox" checked="Checked" fmlaLink="R15" lockText="1" noThreeD="1"/>
</file>

<file path=xl/ctrlProps/ctrlProp176.xml><?xml version="1.0" encoding="utf-8"?>
<formControlPr xmlns="http://schemas.microsoft.com/office/spreadsheetml/2009/9/main" objectType="CheckBox" checked="Checked" fmlaLink="R16" lockText="1" noThreeD="1"/>
</file>

<file path=xl/ctrlProps/ctrlProp177.xml><?xml version="1.0" encoding="utf-8"?>
<formControlPr xmlns="http://schemas.microsoft.com/office/spreadsheetml/2009/9/main" objectType="CheckBox" checked="Checked" fmlaLink="R17" lockText="1" noThreeD="1"/>
</file>

<file path=xl/ctrlProps/ctrlProp178.xml><?xml version="1.0" encoding="utf-8"?>
<formControlPr xmlns="http://schemas.microsoft.com/office/spreadsheetml/2009/9/main" objectType="CheckBox" checked="Checked" fmlaLink="R18" lockText="1" noThreeD="1"/>
</file>

<file path=xl/ctrlProps/ctrlProp179.xml><?xml version="1.0" encoding="utf-8"?>
<formControlPr xmlns="http://schemas.microsoft.com/office/spreadsheetml/2009/9/main" objectType="CheckBox" checked="Checked" fmlaLink="R19" lockText="1" noThreeD="1"/>
</file>

<file path=xl/ctrlProps/ctrlProp180.xml><?xml version="1.0" encoding="utf-8"?>
<formControlPr xmlns="http://schemas.microsoft.com/office/spreadsheetml/2009/9/main" objectType="CheckBox" checked="Checked" fmlaLink="R20" lockText="1" noThreeD="1"/>
</file>

<file path=xl/ctrlProps/ctrlProp181.xml><?xml version="1.0" encoding="utf-8"?>
<formControlPr xmlns="http://schemas.microsoft.com/office/spreadsheetml/2009/9/main" objectType="CheckBox" checked="Checked" fmlaLink="R21" lockText="1" noThreeD="1"/>
</file>

<file path=xl/ctrlProps/ctrlProp182.xml><?xml version="1.0" encoding="utf-8"?>
<formControlPr xmlns="http://schemas.microsoft.com/office/spreadsheetml/2009/9/main" objectType="CheckBox" fmlaLink="R22" lockText="1" noThreeD="1"/>
</file>

<file path=xl/ctrlProps/ctrlProp183.xml><?xml version="1.0" encoding="utf-8"?>
<formControlPr xmlns="http://schemas.microsoft.com/office/spreadsheetml/2009/9/main" objectType="CheckBox" checked="Checked" fmlaLink="R9" lockText="1" noThreeD="1"/>
</file>

<file path=xl/ctrlProps/ctrlProp184.xml><?xml version="1.0" encoding="utf-8"?>
<formControlPr xmlns="http://schemas.microsoft.com/office/spreadsheetml/2009/9/main" objectType="CheckBox" checked="Checked" fmlaLink="R10" lockText="1" noThreeD="1"/>
</file>

<file path=xl/ctrlProps/ctrlProp185.xml><?xml version="1.0" encoding="utf-8"?>
<formControlPr xmlns="http://schemas.microsoft.com/office/spreadsheetml/2009/9/main" objectType="CheckBox" checked="Checked" fmlaLink="R11" lockText="1" noThreeD="1"/>
</file>

<file path=xl/ctrlProps/ctrlProp186.xml><?xml version="1.0" encoding="utf-8"?>
<formControlPr xmlns="http://schemas.microsoft.com/office/spreadsheetml/2009/9/main" objectType="CheckBox" checked="Checked" fmlaLink="R12" lockText="1" noThreeD="1"/>
</file>

<file path=xl/ctrlProps/ctrlProp187.xml><?xml version="1.0" encoding="utf-8"?>
<formControlPr xmlns="http://schemas.microsoft.com/office/spreadsheetml/2009/9/main" objectType="CheckBox" checked="Checked" fmlaLink="R13" lockText="1" noThreeD="1"/>
</file>

<file path=xl/ctrlProps/ctrlProp188.xml><?xml version="1.0" encoding="utf-8"?>
<formControlPr xmlns="http://schemas.microsoft.com/office/spreadsheetml/2009/9/main" objectType="CheckBox" checked="Checked" fmlaLink="R14" lockText="1" noThreeD="1"/>
</file>

<file path=xl/ctrlProps/ctrlProp189.xml><?xml version="1.0" encoding="utf-8"?>
<formControlPr xmlns="http://schemas.microsoft.com/office/spreadsheetml/2009/9/main" objectType="CheckBox" checked="Checked" fmlaLink="R15" lockText="1" noThreeD="1"/>
</file>

<file path=xl/ctrlProps/ctrlProp190.xml><?xml version="1.0" encoding="utf-8"?>
<formControlPr xmlns="http://schemas.microsoft.com/office/spreadsheetml/2009/9/main" objectType="CheckBox" checked="Checked" fmlaLink="R16" lockText="1" noThreeD="1"/>
</file>

<file path=xl/ctrlProps/ctrlProp191.xml><?xml version="1.0" encoding="utf-8"?>
<formControlPr xmlns="http://schemas.microsoft.com/office/spreadsheetml/2009/9/main" objectType="CheckBox" checked="Checked" fmlaLink="R17" lockText="1" noThreeD="1"/>
</file>

<file path=xl/ctrlProps/ctrlProp192.xml><?xml version="1.0" encoding="utf-8"?>
<formControlPr xmlns="http://schemas.microsoft.com/office/spreadsheetml/2009/9/main" objectType="CheckBox" checked="Checked" fmlaLink="R18" lockText="1" noThreeD="1"/>
</file>

<file path=xl/ctrlProps/ctrlProp193.xml><?xml version="1.0" encoding="utf-8"?>
<formControlPr xmlns="http://schemas.microsoft.com/office/spreadsheetml/2009/9/main" objectType="CheckBox" checked="Checked" fmlaLink="R19" lockText="1" noThreeD="1"/>
</file>

<file path=xl/ctrlProps/ctrlProp194.xml><?xml version="1.0" encoding="utf-8"?>
<formControlPr xmlns="http://schemas.microsoft.com/office/spreadsheetml/2009/9/main" objectType="CheckBox" checked="Checked" fmlaLink="R20" lockText="1" noThreeD="1"/>
</file>

<file path=xl/ctrlProps/ctrlProp195.xml><?xml version="1.0" encoding="utf-8"?>
<formControlPr xmlns="http://schemas.microsoft.com/office/spreadsheetml/2009/9/main" objectType="CheckBox" checked="Checked" fmlaLink="R21" lockText="1" noThreeD="1"/>
</file>

<file path=xl/ctrlProps/ctrlProp196.xml><?xml version="1.0" encoding="utf-8"?>
<formControlPr xmlns="http://schemas.microsoft.com/office/spreadsheetml/2009/9/main" objectType="CheckBox" fmlaLink="R22" lockText="1" noThreeD="1"/>
</file>

<file path=xl/ctrlProps/ctrlProp197.xml><?xml version="1.0" encoding="utf-8"?>
<formControlPr xmlns="http://schemas.microsoft.com/office/spreadsheetml/2009/9/main" objectType="CheckBox" checked="Checked" fmlaLink="R9" lockText="1" noThreeD="1"/>
</file>

<file path=xl/ctrlProps/ctrlProp198.xml><?xml version="1.0" encoding="utf-8"?>
<formControlPr xmlns="http://schemas.microsoft.com/office/spreadsheetml/2009/9/main" objectType="CheckBox" checked="Checked" fmlaLink="R10" lockText="1" noThreeD="1"/>
</file>

<file path=xl/ctrlProps/ctrlProp199.xml><?xml version="1.0" encoding="utf-8"?>
<formControlPr xmlns="http://schemas.microsoft.com/office/spreadsheetml/2009/9/main" objectType="CheckBox" checked="Checked" fmlaLink="R11" lockText="1" noThreeD="1"/>
</file>

<file path=xl/ctrlProps/ctrlProp200.xml><?xml version="1.0" encoding="utf-8"?>
<formControlPr xmlns="http://schemas.microsoft.com/office/spreadsheetml/2009/9/main" objectType="CheckBox" checked="Checked" fmlaLink="R12" lockText="1" noThreeD="1"/>
</file>

<file path=xl/ctrlProps/ctrlProp201.xml><?xml version="1.0" encoding="utf-8"?>
<formControlPr xmlns="http://schemas.microsoft.com/office/spreadsheetml/2009/9/main" objectType="CheckBox" checked="Checked" fmlaLink="R13" lockText="1" noThreeD="1"/>
</file>

<file path=xl/ctrlProps/ctrlProp202.xml><?xml version="1.0" encoding="utf-8"?>
<formControlPr xmlns="http://schemas.microsoft.com/office/spreadsheetml/2009/9/main" objectType="CheckBox" checked="Checked" fmlaLink="R14" lockText="1" noThreeD="1"/>
</file>

<file path=xl/ctrlProps/ctrlProp203.xml><?xml version="1.0" encoding="utf-8"?>
<formControlPr xmlns="http://schemas.microsoft.com/office/spreadsheetml/2009/9/main" objectType="CheckBox" checked="Checked" fmlaLink="R15" lockText="1" noThreeD="1"/>
</file>

<file path=xl/ctrlProps/ctrlProp204.xml><?xml version="1.0" encoding="utf-8"?>
<formControlPr xmlns="http://schemas.microsoft.com/office/spreadsheetml/2009/9/main" objectType="CheckBox" checked="Checked" fmlaLink="R16" lockText="1" noThreeD="1"/>
</file>

<file path=xl/ctrlProps/ctrlProp205.xml><?xml version="1.0" encoding="utf-8"?>
<formControlPr xmlns="http://schemas.microsoft.com/office/spreadsheetml/2009/9/main" objectType="CheckBox" checked="Checked" fmlaLink="R17" lockText="1" noThreeD="1"/>
</file>

<file path=xl/ctrlProps/ctrlProp206.xml><?xml version="1.0" encoding="utf-8"?>
<formControlPr xmlns="http://schemas.microsoft.com/office/spreadsheetml/2009/9/main" objectType="CheckBox" checked="Checked" fmlaLink="R18" lockText="1" noThreeD="1"/>
</file>

<file path=xl/ctrlProps/ctrlProp207.xml><?xml version="1.0" encoding="utf-8"?>
<formControlPr xmlns="http://schemas.microsoft.com/office/spreadsheetml/2009/9/main" objectType="CheckBox" checked="Checked" fmlaLink="R19" lockText="1" noThreeD="1"/>
</file>

<file path=xl/ctrlProps/ctrlProp208.xml><?xml version="1.0" encoding="utf-8"?>
<formControlPr xmlns="http://schemas.microsoft.com/office/spreadsheetml/2009/9/main" objectType="CheckBox" checked="Checked" fmlaLink="R20" lockText="1" noThreeD="1"/>
</file>

<file path=xl/ctrlProps/ctrlProp209.xml><?xml version="1.0" encoding="utf-8"?>
<formControlPr xmlns="http://schemas.microsoft.com/office/spreadsheetml/2009/9/main" objectType="CheckBox" checked="Checked" fmlaLink="R21" lockText="1" noThreeD="1"/>
</file>

<file path=xl/ctrlProps/ctrlProp210.xml><?xml version="1.0" encoding="utf-8"?>
<formControlPr xmlns="http://schemas.microsoft.com/office/spreadsheetml/2009/9/main" objectType="CheckBox" fmlaLink="R22" lockText="1" noThreeD="1"/>
</file>

<file path=xl/ctrlProps/ctrlProp211.xml><?xml version="1.0" encoding="utf-8"?>
<formControlPr xmlns="http://schemas.microsoft.com/office/spreadsheetml/2009/9/main" objectType="CheckBox" checked="Checked" fmlaLink="R9" lockText="1" noThreeD="1"/>
</file>

<file path=xl/ctrlProps/ctrlProp212.xml><?xml version="1.0" encoding="utf-8"?>
<formControlPr xmlns="http://schemas.microsoft.com/office/spreadsheetml/2009/9/main" objectType="CheckBox" checked="Checked" fmlaLink="R10" lockText="1" noThreeD="1"/>
</file>

<file path=xl/ctrlProps/ctrlProp213.xml><?xml version="1.0" encoding="utf-8"?>
<formControlPr xmlns="http://schemas.microsoft.com/office/spreadsheetml/2009/9/main" objectType="CheckBox" checked="Checked" fmlaLink="R11" lockText="1" noThreeD="1"/>
</file>

<file path=xl/ctrlProps/ctrlProp214.xml><?xml version="1.0" encoding="utf-8"?>
<formControlPr xmlns="http://schemas.microsoft.com/office/spreadsheetml/2009/9/main" objectType="CheckBox" checked="Checked" fmlaLink="R12" lockText="1" noThreeD="1"/>
</file>

<file path=xl/ctrlProps/ctrlProp215.xml><?xml version="1.0" encoding="utf-8"?>
<formControlPr xmlns="http://schemas.microsoft.com/office/spreadsheetml/2009/9/main" objectType="CheckBox" checked="Checked" fmlaLink="R13" lockText="1" noThreeD="1"/>
</file>

<file path=xl/ctrlProps/ctrlProp216.xml><?xml version="1.0" encoding="utf-8"?>
<formControlPr xmlns="http://schemas.microsoft.com/office/spreadsheetml/2009/9/main" objectType="CheckBox" checked="Checked" fmlaLink="R14" lockText="1" noThreeD="1"/>
</file>

<file path=xl/ctrlProps/ctrlProp217.xml><?xml version="1.0" encoding="utf-8"?>
<formControlPr xmlns="http://schemas.microsoft.com/office/spreadsheetml/2009/9/main" objectType="CheckBox" checked="Checked" fmlaLink="R15" lockText="1" noThreeD="1"/>
</file>

<file path=xl/ctrlProps/ctrlProp218.xml><?xml version="1.0" encoding="utf-8"?>
<formControlPr xmlns="http://schemas.microsoft.com/office/spreadsheetml/2009/9/main" objectType="CheckBox" checked="Checked" fmlaLink="R16" lockText="1" noThreeD="1"/>
</file>

<file path=xl/ctrlProps/ctrlProp219.xml><?xml version="1.0" encoding="utf-8"?>
<formControlPr xmlns="http://schemas.microsoft.com/office/spreadsheetml/2009/9/main" objectType="CheckBox" checked="Checked" fmlaLink="R17" lockText="1" noThreeD="1"/>
</file>

<file path=xl/ctrlProps/ctrlProp220.xml><?xml version="1.0" encoding="utf-8"?>
<formControlPr xmlns="http://schemas.microsoft.com/office/spreadsheetml/2009/9/main" objectType="CheckBox" checked="Checked" fmlaLink="R18" lockText="1" noThreeD="1"/>
</file>

<file path=xl/ctrlProps/ctrlProp221.xml><?xml version="1.0" encoding="utf-8"?>
<formControlPr xmlns="http://schemas.microsoft.com/office/spreadsheetml/2009/9/main" objectType="CheckBox" checked="Checked" fmlaLink="R19" lockText="1" noThreeD="1"/>
</file>

<file path=xl/ctrlProps/ctrlProp222.xml><?xml version="1.0" encoding="utf-8"?>
<formControlPr xmlns="http://schemas.microsoft.com/office/spreadsheetml/2009/9/main" objectType="CheckBox" checked="Checked" fmlaLink="R20" lockText="1" noThreeD="1"/>
</file>

<file path=xl/ctrlProps/ctrlProp223.xml><?xml version="1.0" encoding="utf-8"?>
<formControlPr xmlns="http://schemas.microsoft.com/office/spreadsheetml/2009/9/main" objectType="CheckBox" checked="Checked" fmlaLink="R21" lockText="1" noThreeD="1"/>
</file>

<file path=xl/ctrlProps/ctrlProp224.xml><?xml version="1.0" encoding="utf-8"?>
<formControlPr xmlns="http://schemas.microsoft.com/office/spreadsheetml/2009/9/main" objectType="CheckBox" fmlaLink="R22" lockText="1" noThreeD="1"/>
</file>

<file path=xl/ctrlProps/ctrlProp225.xml><?xml version="1.0" encoding="utf-8"?>
<formControlPr xmlns="http://schemas.microsoft.com/office/spreadsheetml/2009/9/main" objectType="CheckBox" checked="Checked" fmlaLink="R9" lockText="1" noThreeD="1"/>
</file>

<file path=xl/ctrlProps/ctrlProp226.xml><?xml version="1.0" encoding="utf-8"?>
<formControlPr xmlns="http://schemas.microsoft.com/office/spreadsheetml/2009/9/main" objectType="CheckBox" checked="Checked" fmlaLink="R10" lockText="1" noThreeD="1"/>
</file>

<file path=xl/ctrlProps/ctrlProp227.xml><?xml version="1.0" encoding="utf-8"?>
<formControlPr xmlns="http://schemas.microsoft.com/office/spreadsheetml/2009/9/main" objectType="CheckBox" checked="Checked" fmlaLink="R11" lockText="1" noThreeD="1"/>
</file>

<file path=xl/ctrlProps/ctrlProp228.xml><?xml version="1.0" encoding="utf-8"?>
<formControlPr xmlns="http://schemas.microsoft.com/office/spreadsheetml/2009/9/main" objectType="CheckBox" checked="Checked" fmlaLink="R12" lockText="1" noThreeD="1"/>
</file>

<file path=xl/ctrlProps/ctrlProp229.xml><?xml version="1.0" encoding="utf-8"?>
<formControlPr xmlns="http://schemas.microsoft.com/office/spreadsheetml/2009/9/main" objectType="CheckBox" checked="Checked" fmlaLink="R13" lockText="1" noThreeD="1"/>
</file>

<file path=xl/ctrlProps/ctrlProp230.xml><?xml version="1.0" encoding="utf-8"?>
<formControlPr xmlns="http://schemas.microsoft.com/office/spreadsheetml/2009/9/main" objectType="CheckBox" checked="Checked" fmlaLink="R14" lockText="1" noThreeD="1"/>
</file>

<file path=xl/ctrlProps/ctrlProp231.xml><?xml version="1.0" encoding="utf-8"?>
<formControlPr xmlns="http://schemas.microsoft.com/office/spreadsheetml/2009/9/main" objectType="CheckBox" checked="Checked" fmlaLink="R15" lockText="1" noThreeD="1"/>
</file>

<file path=xl/ctrlProps/ctrlProp232.xml><?xml version="1.0" encoding="utf-8"?>
<formControlPr xmlns="http://schemas.microsoft.com/office/spreadsheetml/2009/9/main" objectType="CheckBox" checked="Checked" fmlaLink="R16" lockText="1" noThreeD="1"/>
</file>

<file path=xl/ctrlProps/ctrlProp233.xml><?xml version="1.0" encoding="utf-8"?>
<formControlPr xmlns="http://schemas.microsoft.com/office/spreadsheetml/2009/9/main" objectType="CheckBox" checked="Checked" fmlaLink="R17" lockText="1" noThreeD="1"/>
</file>

<file path=xl/ctrlProps/ctrlProp234.xml><?xml version="1.0" encoding="utf-8"?>
<formControlPr xmlns="http://schemas.microsoft.com/office/spreadsheetml/2009/9/main" objectType="CheckBox" checked="Checked" fmlaLink="R18" lockText="1" noThreeD="1"/>
</file>

<file path=xl/ctrlProps/ctrlProp235.xml><?xml version="1.0" encoding="utf-8"?>
<formControlPr xmlns="http://schemas.microsoft.com/office/spreadsheetml/2009/9/main" objectType="CheckBox" checked="Checked" fmlaLink="R19" lockText="1" noThreeD="1"/>
</file>

<file path=xl/ctrlProps/ctrlProp236.xml><?xml version="1.0" encoding="utf-8"?>
<formControlPr xmlns="http://schemas.microsoft.com/office/spreadsheetml/2009/9/main" objectType="CheckBox" checked="Checked" fmlaLink="R20" lockText="1" noThreeD="1"/>
</file>

<file path=xl/ctrlProps/ctrlProp237.xml><?xml version="1.0" encoding="utf-8"?>
<formControlPr xmlns="http://schemas.microsoft.com/office/spreadsheetml/2009/9/main" objectType="CheckBox" checked="Checked" fmlaLink="R21" lockText="1" noThreeD="1"/>
</file>

<file path=xl/ctrlProps/ctrlProp238.xml><?xml version="1.0" encoding="utf-8"?>
<formControlPr xmlns="http://schemas.microsoft.com/office/spreadsheetml/2009/9/main" objectType="CheckBox" fmlaLink="R22" lockText="1" noThreeD="1"/>
</file>

<file path=xl/ctrlProps/ctrlProp239.xml><?xml version="1.0" encoding="utf-8"?>
<formControlPr xmlns="http://schemas.microsoft.com/office/spreadsheetml/2009/9/main" objectType="CheckBox" checked="Checked" fmlaLink="R9" lockText="1" noThreeD="1"/>
</file>

<file path=xl/ctrlProps/ctrlProp240.xml><?xml version="1.0" encoding="utf-8"?>
<formControlPr xmlns="http://schemas.microsoft.com/office/spreadsheetml/2009/9/main" objectType="CheckBox" checked="Checked" fmlaLink="R10" lockText="1" noThreeD="1"/>
</file>

<file path=xl/ctrlProps/ctrlProp241.xml><?xml version="1.0" encoding="utf-8"?>
<formControlPr xmlns="http://schemas.microsoft.com/office/spreadsheetml/2009/9/main" objectType="CheckBox" checked="Checked" fmlaLink="R11" lockText="1" noThreeD="1"/>
</file>

<file path=xl/ctrlProps/ctrlProp242.xml><?xml version="1.0" encoding="utf-8"?>
<formControlPr xmlns="http://schemas.microsoft.com/office/spreadsheetml/2009/9/main" objectType="CheckBox" checked="Checked" fmlaLink="R12" lockText="1" noThreeD="1"/>
</file>

<file path=xl/ctrlProps/ctrlProp243.xml><?xml version="1.0" encoding="utf-8"?>
<formControlPr xmlns="http://schemas.microsoft.com/office/spreadsheetml/2009/9/main" objectType="CheckBox" checked="Checked" fmlaLink="R13" lockText="1" noThreeD="1"/>
</file>

<file path=xl/ctrlProps/ctrlProp244.xml><?xml version="1.0" encoding="utf-8"?>
<formControlPr xmlns="http://schemas.microsoft.com/office/spreadsheetml/2009/9/main" objectType="CheckBox" checked="Checked" fmlaLink="R14" lockText="1" noThreeD="1"/>
</file>

<file path=xl/ctrlProps/ctrlProp245.xml><?xml version="1.0" encoding="utf-8"?>
<formControlPr xmlns="http://schemas.microsoft.com/office/spreadsheetml/2009/9/main" objectType="CheckBox" checked="Checked" fmlaLink="R15" lockText="1" noThreeD="1"/>
</file>

<file path=xl/ctrlProps/ctrlProp246.xml><?xml version="1.0" encoding="utf-8"?>
<formControlPr xmlns="http://schemas.microsoft.com/office/spreadsheetml/2009/9/main" objectType="CheckBox" checked="Checked" fmlaLink="R16" lockText="1" noThreeD="1"/>
</file>

<file path=xl/ctrlProps/ctrlProp247.xml><?xml version="1.0" encoding="utf-8"?>
<formControlPr xmlns="http://schemas.microsoft.com/office/spreadsheetml/2009/9/main" objectType="CheckBox" checked="Checked" fmlaLink="R17" lockText="1" noThreeD="1"/>
</file>

<file path=xl/ctrlProps/ctrlProp248.xml><?xml version="1.0" encoding="utf-8"?>
<formControlPr xmlns="http://schemas.microsoft.com/office/spreadsheetml/2009/9/main" objectType="CheckBox" checked="Checked" fmlaLink="R18" lockText="1" noThreeD="1"/>
</file>

<file path=xl/ctrlProps/ctrlProp249.xml><?xml version="1.0" encoding="utf-8"?>
<formControlPr xmlns="http://schemas.microsoft.com/office/spreadsheetml/2009/9/main" objectType="CheckBox" checked="Checked" fmlaLink="R19" lockText="1" noThreeD="1"/>
</file>

<file path=xl/ctrlProps/ctrlProp250.xml><?xml version="1.0" encoding="utf-8"?>
<formControlPr xmlns="http://schemas.microsoft.com/office/spreadsheetml/2009/9/main" objectType="CheckBox" checked="Checked" fmlaLink="R20" lockText="1" noThreeD="1"/>
</file>

<file path=xl/ctrlProps/ctrlProp251.xml><?xml version="1.0" encoding="utf-8"?>
<formControlPr xmlns="http://schemas.microsoft.com/office/spreadsheetml/2009/9/main" objectType="CheckBox" checked="Checked" fmlaLink="R21" lockText="1" noThreeD="1"/>
</file>

<file path=xl/ctrlProps/ctrlProp252.xml><?xml version="1.0" encoding="utf-8"?>
<formControlPr xmlns="http://schemas.microsoft.com/office/spreadsheetml/2009/9/main" objectType="CheckBox" fmlaLink="R22" lockText="1" noThreeD="1"/>
</file>

<file path=xl/ctrlProps/ctrlProp253.xml><?xml version="1.0" encoding="utf-8"?>
<formControlPr xmlns="http://schemas.microsoft.com/office/spreadsheetml/2009/9/main" objectType="CheckBox" checked="Checked" fmlaLink="R9" lockText="1" noThreeD="1"/>
</file>

<file path=xl/ctrlProps/ctrlProp254.xml><?xml version="1.0" encoding="utf-8"?>
<formControlPr xmlns="http://schemas.microsoft.com/office/spreadsheetml/2009/9/main" objectType="CheckBox" checked="Checked" fmlaLink="R10" lockText="1" noThreeD="1"/>
</file>

<file path=xl/ctrlProps/ctrlProp255.xml><?xml version="1.0" encoding="utf-8"?>
<formControlPr xmlns="http://schemas.microsoft.com/office/spreadsheetml/2009/9/main" objectType="CheckBox" checked="Checked" fmlaLink="R11" lockText="1" noThreeD="1"/>
</file>

<file path=xl/ctrlProps/ctrlProp256.xml><?xml version="1.0" encoding="utf-8"?>
<formControlPr xmlns="http://schemas.microsoft.com/office/spreadsheetml/2009/9/main" objectType="CheckBox" checked="Checked" fmlaLink="R12" lockText="1" noThreeD="1"/>
</file>

<file path=xl/ctrlProps/ctrlProp257.xml><?xml version="1.0" encoding="utf-8"?>
<formControlPr xmlns="http://schemas.microsoft.com/office/spreadsheetml/2009/9/main" objectType="CheckBox" checked="Checked" fmlaLink="R13" lockText="1" noThreeD="1"/>
</file>

<file path=xl/ctrlProps/ctrlProp258.xml><?xml version="1.0" encoding="utf-8"?>
<formControlPr xmlns="http://schemas.microsoft.com/office/spreadsheetml/2009/9/main" objectType="CheckBox" checked="Checked" fmlaLink="R14" lockText="1" noThreeD="1"/>
</file>

<file path=xl/ctrlProps/ctrlProp259.xml><?xml version="1.0" encoding="utf-8"?>
<formControlPr xmlns="http://schemas.microsoft.com/office/spreadsheetml/2009/9/main" objectType="CheckBox" checked="Checked" fmlaLink="R15" lockText="1" noThreeD="1"/>
</file>

<file path=xl/ctrlProps/ctrlProp260.xml><?xml version="1.0" encoding="utf-8"?>
<formControlPr xmlns="http://schemas.microsoft.com/office/spreadsheetml/2009/9/main" objectType="CheckBox" checked="Checked" fmlaLink="R16" lockText="1" noThreeD="1"/>
</file>

<file path=xl/ctrlProps/ctrlProp261.xml><?xml version="1.0" encoding="utf-8"?>
<formControlPr xmlns="http://schemas.microsoft.com/office/spreadsheetml/2009/9/main" objectType="CheckBox" checked="Checked" fmlaLink="R17" lockText="1" noThreeD="1"/>
</file>

<file path=xl/ctrlProps/ctrlProp262.xml><?xml version="1.0" encoding="utf-8"?>
<formControlPr xmlns="http://schemas.microsoft.com/office/spreadsheetml/2009/9/main" objectType="CheckBox" checked="Checked" fmlaLink="R18" lockText="1" noThreeD="1"/>
</file>

<file path=xl/ctrlProps/ctrlProp263.xml><?xml version="1.0" encoding="utf-8"?>
<formControlPr xmlns="http://schemas.microsoft.com/office/spreadsheetml/2009/9/main" objectType="CheckBox" checked="Checked" fmlaLink="R19" lockText="1" noThreeD="1"/>
</file>

<file path=xl/ctrlProps/ctrlProp264.xml><?xml version="1.0" encoding="utf-8"?>
<formControlPr xmlns="http://schemas.microsoft.com/office/spreadsheetml/2009/9/main" objectType="CheckBox" checked="Checked" fmlaLink="R20" lockText="1" noThreeD="1"/>
</file>

<file path=xl/ctrlProps/ctrlProp265.xml><?xml version="1.0" encoding="utf-8"?>
<formControlPr xmlns="http://schemas.microsoft.com/office/spreadsheetml/2009/9/main" objectType="CheckBox" checked="Checked" fmlaLink="R21" lockText="1" noThreeD="1"/>
</file>

<file path=xl/ctrlProps/ctrlProp266.xml><?xml version="1.0" encoding="utf-8"?>
<formControlPr xmlns="http://schemas.microsoft.com/office/spreadsheetml/2009/9/main" objectType="CheckBox" fmlaLink="R22" lockText="1" noThreeD="1"/>
</file>

<file path=xl/ctrlProps/ctrlProp267.xml><?xml version="1.0" encoding="utf-8"?>
<formControlPr xmlns="http://schemas.microsoft.com/office/spreadsheetml/2009/9/main" objectType="CheckBox" checked="Checked" fmlaLink="R9" lockText="1" noThreeD="1"/>
</file>

<file path=xl/ctrlProps/ctrlProp268.xml><?xml version="1.0" encoding="utf-8"?>
<formControlPr xmlns="http://schemas.microsoft.com/office/spreadsheetml/2009/9/main" objectType="CheckBox" checked="Checked" fmlaLink="R10" lockText="1" noThreeD="1"/>
</file>

<file path=xl/ctrlProps/ctrlProp269.xml><?xml version="1.0" encoding="utf-8"?>
<formControlPr xmlns="http://schemas.microsoft.com/office/spreadsheetml/2009/9/main" objectType="CheckBox" fmlaLink="R11" lockText="1" noThreeD="1"/>
</file>

<file path=xl/ctrlProps/ctrlProp270.xml><?xml version="1.0" encoding="utf-8"?>
<formControlPr xmlns="http://schemas.microsoft.com/office/spreadsheetml/2009/9/main" objectType="CheckBox" fmlaLink="R11" lockText="1" noThreeD="1"/>
</file>

<file path=xl/ctrlProps/ctrlProp271.xml><?xml version="1.0" encoding="utf-8"?>
<formControlPr xmlns="http://schemas.microsoft.com/office/spreadsheetml/2009/9/main" objectType="CheckBox" fmlaLink="R13" lockText="1" noThreeD="1"/>
</file>

<file path=xl/ctrlProps/ctrlProp272.xml><?xml version="1.0" encoding="utf-8"?>
<formControlPr xmlns="http://schemas.microsoft.com/office/spreadsheetml/2009/9/main" objectType="CheckBox" fmlaLink="R14" lockText="1" noThreeD="1"/>
</file>

<file path=xl/ctrlProps/ctrlProp273.xml><?xml version="1.0" encoding="utf-8"?>
<formControlPr xmlns="http://schemas.microsoft.com/office/spreadsheetml/2009/9/main" objectType="CheckBox" fmlaLink="R15" lockText="1" noThreeD="1"/>
</file>

<file path=xl/ctrlProps/ctrlProp274.xml><?xml version="1.0" encoding="utf-8"?>
<formControlPr xmlns="http://schemas.microsoft.com/office/spreadsheetml/2009/9/main" objectType="CheckBox" fmlaLink="R16" lockText="1" noThreeD="1"/>
</file>

<file path=xl/ctrlProps/ctrlProp275.xml><?xml version="1.0" encoding="utf-8"?>
<formControlPr xmlns="http://schemas.microsoft.com/office/spreadsheetml/2009/9/main" objectType="CheckBox" fmlaLink="R17" lockText="1" noThreeD="1"/>
</file>

<file path=xl/ctrlProps/ctrlProp276.xml><?xml version="1.0" encoding="utf-8"?>
<formControlPr xmlns="http://schemas.microsoft.com/office/spreadsheetml/2009/9/main" objectType="CheckBox" fmlaLink="R18" lockText="1" noThreeD="1"/>
</file>

<file path=xl/ctrlProps/ctrlProp277.xml><?xml version="1.0" encoding="utf-8"?>
<formControlPr xmlns="http://schemas.microsoft.com/office/spreadsheetml/2009/9/main" objectType="CheckBox" fmlaLink="R19" lockText="1" noThreeD="1"/>
</file>

<file path=xl/ctrlProps/ctrlProp278.xml><?xml version="1.0" encoding="utf-8"?>
<formControlPr xmlns="http://schemas.microsoft.com/office/spreadsheetml/2009/9/main" objectType="CheckBox" fmlaLink="R20" lockText="1" noThreeD="1"/>
</file>

<file path=xl/ctrlProps/ctrlProp279.xml><?xml version="1.0" encoding="utf-8"?>
<formControlPr xmlns="http://schemas.microsoft.com/office/spreadsheetml/2009/9/main" objectType="CheckBox" fmlaLink="R21" lockText="1" noThreeD="1"/>
</file>

<file path=xl/ctrlProps/ctrlProp280.xml><?xml version="1.0" encoding="utf-8"?>
<formControlPr xmlns="http://schemas.microsoft.com/office/spreadsheetml/2009/9/main" objectType="CheckBox" fmlaLink="R22" lockText="1" noThreeD="1"/>
</file>

<file path=xl/ctrlProps/ctrlProp281.xml><?xml version="1.0" encoding="utf-8"?>
<formControlPr xmlns="http://schemas.microsoft.com/office/spreadsheetml/2009/9/main" objectType="CheckBox" checked="Checked" fmlaLink="R9" lockText="1" noThreeD="1"/>
</file>

<file path=xl/ctrlProps/ctrlProp282.xml><?xml version="1.0" encoding="utf-8"?>
<formControlPr xmlns="http://schemas.microsoft.com/office/spreadsheetml/2009/9/main" objectType="CheckBox" checked="Checked" fmlaLink="R10" lockText="1" noThreeD="1"/>
</file>

<file path=xl/ctrlProps/ctrlProp283.xml><?xml version="1.0" encoding="utf-8"?>
<formControlPr xmlns="http://schemas.microsoft.com/office/spreadsheetml/2009/9/main" objectType="CheckBox" fmlaLink="R11" lockText="1" noThreeD="1"/>
</file>

<file path=xl/ctrlProps/ctrlProp284.xml><?xml version="1.0" encoding="utf-8"?>
<formControlPr xmlns="http://schemas.microsoft.com/office/spreadsheetml/2009/9/main" objectType="CheckBox" fmlaLink="R11" lockText="1" noThreeD="1"/>
</file>

<file path=xl/ctrlProps/ctrlProp285.xml><?xml version="1.0" encoding="utf-8"?>
<formControlPr xmlns="http://schemas.microsoft.com/office/spreadsheetml/2009/9/main" objectType="CheckBox" fmlaLink="R13" lockText="1" noThreeD="1"/>
</file>

<file path=xl/ctrlProps/ctrlProp286.xml><?xml version="1.0" encoding="utf-8"?>
<formControlPr xmlns="http://schemas.microsoft.com/office/spreadsheetml/2009/9/main" objectType="CheckBox" fmlaLink="R14" lockText="1" noThreeD="1"/>
</file>

<file path=xl/ctrlProps/ctrlProp287.xml><?xml version="1.0" encoding="utf-8"?>
<formControlPr xmlns="http://schemas.microsoft.com/office/spreadsheetml/2009/9/main" objectType="CheckBox" fmlaLink="R15" lockText="1" noThreeD="1"/>
</file>

<file path=xl/ctrlProps/ctrlProp288.xml><?xml version="1.0" encoding="utf-8"?>
<formControlPr xmlns="http://schemas.microsoft.com/office/spreadsheetml/2009/9/main" objectType="CheckBox" fmlaLink="R16" lockText="1" noThreeD="1"/>
</file>

<file path=xl/ctrlProps/ctrlProp289.xml><?xml version="1.0" encoding="utf-8"?>
<formControlPr xmlns="http://schemas.microsoft.com/office/spreadsheetml/2009/9/main" objectType="CheckBox" fmlaLink="R17" lockText="1" noThreeD="1"/>
</file>

<file path=xl/ctrlProps/ctrlProp290.xml><?xml version="1.0" encoding="utf-8"?>
<formControlPr xmlns="http://schemas.microsoft.com/office/spreadsheetml/2009/9/main" objectType="CheckBox" fmlaLink="R18" lockText="1" noThreeD="1"/>
</file>

<file path=xl/ctrlProps/ctrlProp291.xml><?xml version="1.0" encoding="utf-8"?>
<formControlPr xmlns="http://schemas.microsoft.com/office/spreadsheetml/2009/9/main" objectType="CheckBox" fmlaLink="R19" lockText="1" noThreeD="1"/>
</file>

<file path=xl/ctrlProps/ctrlProp292.xml><?xml version="1.0" encoding="utf-8"?>
<formControlPr xmlns="http://schemas.microsoft.com/office/spreadsheetml/2009/9/main" objectType="CheckBox" fmlaLink="R20" lockText="1" noThreeD="1"/>
</file>

<file path=xl/ctrlProps/ctrlProp293.xml><?xml version="1.0" encoding="utf-8"?>
<formControlPr xmlns="http://schemas.microsoft.com/office/spreadsheetml/2009/9/main" objectType="CheckBox" fmlaLink="R21" lockText="1" noThreeD="1"/>
</file>

<file path=xl/ctrlProps/ctrlProp294.xml><?xml version="1.0" encoding="utf-8"?>
<formControlPr xmlns="http://schemas.microsoft.com/office/spreadsheetml/2009/9/main" objectType="CheckBox" fmlaLink="R22" lockText="1" noThreeD="1"/>
</file>

<file path=xl/ctrlProps/ctrlProp295.xml><?xml version="1.0" encoding="utf-8"?>
<formControlPr xmlns="http://schemas.microsoft.com/office/spreadsheetml/2009/9/main" objectType="CheckBox" checked="Checked" fmlaLink="R9" lockText="1" noThreeD="1"/>
</file>

<file path=xl/ctrlProps/ctrlProp296.xml><?xml version="1.0" encoding="utf-8"?>
<formControlPr xmlns="http://schemas.microsoft.com/office/spreadsheetml/2009/9/main" objectType="CheckBox" checked="Checked" fmlaLink="R10" lockText="1" noThreeD="1"/>
</file>

<file path=xl/ctrlProps/ctrlProp297.xml><?xml version="1.0" encoding="utf-8"?>
<formControlPr xmlns="http://schemas.microsoft.com/office/spreadsheetml/2009/9/main" objectType="CheckBox" fmlaLink="R11" lockText="1" noThreeD="1"/>
</file>

<file path=xl/ctrlProps/ctrlProp298.xml><?xml version="1.0" encoding="utf-8"?>
<formControlPr xmlns="http://schemas.microsoft.com/office/spreadsheetml/2009/9/main" objectType="CheckBox" fmlaLink="R11" lockText="1" noThreeD="1"/>
</file>

<file path=xl/ctrlProps/ctrlProp299.xml><?xml version="1.0" encoding="utf-8"?>
<formControlPr xmlns="http://schemas.microsoft.com/office/spreadsheetml/2009/9/main" objectType="CheckBox" fmlaLink="R13" lockText="1" noThreeD="1"/>
</file>

<file path=xl/ctrlProps/ctrlProp300.xml><?xml version="1.0" encoding="utf-8"?>
<formControlPr xmlns="http://schemas.microsoft.com/office/spreadsheetml/2009/9/main" objectType="CheckBox" fmlaLink="R14" lockText="1" noThreeD="1"/>
</file>

<file path=xl/ctrlProps/ctrlProp301.xml><?xml version="1.0" encoding="utf-8"?>
<formControlPr xmlns="http://schemas.microsoft.com/office/spreadsheetml/2009/9/main" objectType="CheckBox" fmlaLink="R15" lockText="1" noThreeD="1"/>
</file>

<file path=xl/ctrlProps/ctrlProp302.xml><?xml version="1.0" encoding="utf-8"?>
<formControlPr xmlns="http://schemas.microsoft.com/office/spreadsheetml/2009/9/main" objectType="CheckBox" fmlaLink="R16" lockText="1" noThreeD="1"/>
</file>

<file path=xl/ctrlProps/ctrlProp303.xml><?xml version="1.0" encoding="utf-8"?>
<formControlPr xmlns="http://schemas.microsoft.com/office/spreadsheetml/2009/9/main" objectType="CheckBox" fmlaLink="R17" lockText="1" noThreeD="1"/>
</file>

<file path=xl/ctrlProps/ctrlProp304.xml><?xml version="1.0" encoding="utf-8"?>
<formControlPr xmlns="http://schemas.microsoft.com/office/spreadsheetml/2009/9/main" objectType="CheckBox" fmlaLink="R18" lockText="1" noThreeD="1"/>
</file>

<file path=xl/ctrlProps/ctrlProp305.xml><?xml version="1.0" encoding="utf-8"?>
<formControlPr xmlns="http://schemas.microsoft.com/office/spreadsheetml/2009/9/main" objectType="CheckBox" fmlaLink="R19" lockText="1" noThreeD="1"/>
</file>

<file path=xl/ctrlProps/ctrlProp306.xml><?xml version="1.0" encoding="utf-8"?>
<formControlPr xmlns="http://schemas.microsoft.com/office/spreadsheetml/2009/9/main" objectType="CheckBox" fmlaLink="R20" lockText="1" noThreeD="1"/>
</file>

<file path=xl/ctrlProps/ctrlProp307.xml><?xml version="1.0" encoding="utf-8"?>
<formControlPr xmlns="http://schemas.microsoft.com/office/spreadsheetml/2009/9/main" objectType="CheckBox" fmlaLink="R21" lockText="1" noThreeD="1"/>
</file>

<file path=xl/ctrlProps/ctrlProp308.xml><?xml version="1.0" encoding="utf-8"?>
<formControlPr xmlns="http://schemas.microsoft.com/office/spreadsheetml/2009/9/main" objectType="CheckBox" fmlaLink="R22" lockText="1" noThreeD="1"/>
</file>

<file path=xl/ctrlProps/ctrlProp309.xml><?xml version="1.0" encoding="utf-8"?>
<formControlPr xmlns="http://schemas.microsoft.com/office/spreadsheetml/2009/9/main" objectType="CheckBox" checked="Checked" fmlaLink="R9" lockText="1" noThreeD="1"/>
</file>

<file path=xl/ctrlProps/ctrlProp310.xml><?xml version="1.0" encoding="utf-8"?>
<formControlPr xmlns="http://schemas.microsoft.com/office/spreadsheetml/2009/9/main" objectType="CheckBox" checked="Checked" fmlaLink="R10" lockText="1" noThreeD="1"/>
</file>

<file path=xl/ctrlProps/ctrlProp311.xml><?xml version="1.0" encoding="utf-8"?>
<formControlPr xmlns="http://schemas.microsoft.com/office/spreadsheetml/2009/9/main" objectType="CheckBox" fmlaLink="R11" lockText="1" noThreeD="1"/>
</file>

<file path=xl/ctrlProps/ctrlProp312.xml><?xml version="1.0" encoding="utf-8"?>
<formControlPr xmlns="http://schemas.microsoft.com/office/spreadsheetml/2009/9/main" objectType="CheckBox" fmlaLink="R11" lockText="1" noThreeD="1"/>
</file>

<file path=xl/ctrlProps/ctrlProp313.xml><?xml version="1.0" encoding="utf-8"?>
<formControlPr xmlns="http://schemas.microsoft.com/office/spreadsheetml/2009/9/main" objectType="CheckBox" fmlaLink="R13" lockText="1" noThreeD="1"/>
</file>

<file path=xl/ctrlProps/ctrlProp314.xml><?xml version="1.0" encoding="utf-8"?>
<formControlPr xmlns="http://schemas.microsoft.com/office/spreadsheetml/2009/9/main" objectType="CheckBox" fmlaLink="R14" lockText="1" noThreeD="1"/>
</file>

<file path=xl/ctrlProps/ctrlProp315.xml><?xml version="1.0" encoding="utf-8"?>
<formControlPr xmlns="http://schemas.microsoft.com/office/spreadsheetml/2009/9/main" objectType="CheckBox" fmlaLink="R15" lockText="1" noThreeD="1"/>
</file>

<file path=xl/ctrlProps/ctrlProp316.xml><?xml version="1.0" encoding="utf-8"?>
<formControlPr xmlns="http://schemas.microsoft.com/office/spreadsheetml/2009/9/main" objectType="CheckBox" fmlaLink="R16" lockText="1" noThreeD="1"/>
</file>

<file path=xl/ctrlProps/ctrlProp317.xml><?xml version="1.0" encoding="utf-8"?>
<formControlPr xmlns="http://schemas.microsoft.com/office/spreadsheetml/2009/9/main" objectType="CheckBox" fmlaLink="R17" lockText="1" noThreeD="1"/>
</file>

<file path=xl/ctrlProps/ctrlProp318.xml><?xml version="1.0" encoding="utf-8"?>
<formControlPr xmlns="http://schemas.microsoft.com/office/spreadsheetml/2009/9/main" objectType="CheckBox" fmlaLink="R18" lockText="1" noThreeD="1"/>
</file>

<file path=xl/ctrlProps/ctrlProp319.xml><?xml version="1.0" encoding="utf-8"?>
<formControlPr xmlns="http://schemas.microsoft.com/office/spreadsheetml/2009/9/main" objectType="CheckBox" fmlaLink="R19" lockText="1" noThreeD="1"/>
</file>

<file path=xl/ctrlProps/ctrlProp320.xml><?xml version="1.0" encoding="utf-8"?>
<formControlPr xmlns="http://schemas.microsoft.com/office/spreadsheetml/2009/9/main" objectType="CheckBox" fmlaLink="R20" lockText="1" noThreeD="1"/>
</file>

<file path=xl/ctrlProps/ctrlProp321.xml><?xml version="1.0" encoding="utf-8"?>
<formControlPr xmlns="http://schemas.microsoft.com/office/spreadsheetml/2009/9/main" objectType="CheckBox" fmlaLink="R21" lockText="1" noThreeD="1"/>
</file>

<file path=xl/ctrlProps/ctrlProp322.xml><?xml version="1.0" encoding="utf-8"?>
<formControlPr xmlns="http://schemas.microsoft.com/office/spreadsheetml/2009/9/main" objectType="CheckBox" fmlaLink="R22" lockText="1" noThreeD="1"/>
</file>

<file path=xl/ctrlProps/ctrlProp323.xml><?xml version="1.0" encoding="utf-8"?>
<formControlPr xmlns="http://schemas.microsoft.com/office/spreadsheetml/2009/9/main" objectType="CheckBox" checked="Checked" fmlaLink="R9" lockText="1" noThreeD="1"/>
</file>

<file path=xl/ctrlProps/ctrlProp324.xml><?xml version="1.0" encoding="utf-8"?>
<formControlPr xmlns="http://schemas.microsoft.com/office/spreadsheetml/2009/9/main" objectType="CheckBox" checked="Checked" fmlaLink="R10" lockText="1" noThreeD="1"/>
</file>

<file path=xl/ctrlProps/ctrlProp325.xml><?xml version="1.0" encoding="utf-8"?>
<formControlPr xmlns="http://schemas.microsoft.com/office/spreadsheetml/2009/9/main" objectType="CheckBox" fmlaLink="R11" lockText="1" noThreeD="1"/>
</file>

<file path=xl/ctrlProps/ctrlProp326.xml><?xml version="1.0" encoding="utf-8"?>
<formControlPr xmlns="http://schemas.microsoft.com/office/spreadsheetml/2009/9/main" objectType="CheckBox" fmlaLink="R11" lockText="1" noThreeD="1"/>
</file>

<file path=xl/ctrlProps/ctrlProp327.xml><?xml version="1.0" encoding="utf-8"?>
<formControlPr xmlns="http://schemas.microsoft.com/office/spreadsheetml/2009/9/main" objectType="CheckBox" fmlaLink="R13" lockText="1" noThreeD="1"/>
</file>

<file path=xl/ctrlProps/ctrlProp328.xml><?xml version="1.0" encoding="utf-8"?>
<formControlPr xmlns="http://schemas.microsoft.com/office/spreadsheetml/2009/9/main" objectType="CheckBox" fmlaLink="R14" lockText="1" noThreeD="1"/>
</file>

<file path=xl/ctrlProps/ctrlProp329.xml><?xml version="1.0" encoding="utf-8"?>
<formControlPr xmlns="http://schemas.microsoft.com/office/spreadsheetml/2009/9/main" objectType="CheckBox" fmlaLink="R15" lockText="1" noThreeD="1"/>
</file>

<file path=xl/ctrlProps/ctrlProp330.xml><?xml version="1.0" encoding="utf-8"?>
<formControlPr xmlns="http://schemas.microsoft.com/office/spreadsheetml/2009/9/main" objectType="CheckBox" fmlaLink="R16" lockText="1" noThreeD="1"/>
</file>

<file path=xl/ctrlProps/ctrlProp331.xml><?xml version="1.0" encoding="utf-8"?>
<formControlPr xmlns="http://schemas.microsoft.com/office/spreadsheetml/2009/9/main" objectType="CheckBox" fmlaLink="R17" lockText="1" noThreeD="1"/>
</file>

<file path=xl/ctrlProps/ctrlProp332.xml><?xml version="1.0" encoding="utf-8"?>
<formControlPr xmlns="http://schemas.microsoft.com/office/spreadsheetml/2009/9/main" objectType="CheckBox" fmlaLink="R18" lockText="1" noThreeD="1"/>
</file>

<file path=xl/ctrlProps/ctrlProp333.xml><?xml version="1.0" encoding="utf-8"?>
<formControlPr xmlns="http://schemas.microsoft.com/office/spreadsheetml/2009/9/main" objectType="CheckBox" fmlaLink="R19" lockText="1" noThreeD="1"/>
</file>

<file path=xl/ctrlProps/ctrlProp334.xml><?xml version="1.0" encoding="utf-8"?>
<formControlPr xmlns="http://schemas.microsoft.com/office/spreadsheetml/2009/9/main" objectType="CheckBox" fmlaLink="R20" lockText="1" noThreeD="1"/>
</file>

<file path=xl/ctrlProps/ctrlProp335.xml><?xml version="1.0" encoding="utf-8"?>
<formControlPr xmlns="http://schemas.microsoft.com/office/spreadsheetml/2009/9/main" objectType="CheckBox" fmlaLink="R21" lockText="1" noThreeD="1"/>
</file>

<file path=xl/ctrlProps/ctrlProp336.xml><?xml version="1.0" encoding="utf-8"?>
<formControlPr xmlns="http://schemas.microsoft.com/office/spreadsheetml/2009/9/main" objectType="CheckBox" fmlaLink="R22" lockText="1" noThreeD="1"/>
</file>

<file path=xl/ctrlProps/ctrlProp337.xml><?xml version="1.0" encoding="utf-8"?>
<formControlPr xmlns="http://schemas.microsoft.com/office/spreadsheetml/2009/9/main" objectType="CheckBox" checked="Checked" fmlaLink="R9" lockText="1" noThreeD="1"/>
</file>

<file path=xl/ctrlProps/ctrlProp338.xml><?xml version="1.0" encoding="utf-8"?>
<formControlPr xmlns="http://schemas.microsoft.com/office/spreadsheetml/2009/9/main" objectType="CheckBox" checked="Checked" fmlaLink="R10" lockText="1" noThreeD="1"/>
</file>

<file path=xl/ctrlProps/ctrlProp339.xml><?xml version="1.0" encoding="utf-8"?>
<formControlPr xmlns="http://schemas.microsoft.com/office/spreadsheetml/2009/9/main" objectType="CheckBox" fmlaLink="R11" lockText="1" noThreeD="1"/>
</file>

<file path=xl/ctrlProps/ctrlProp340.xml><?xml version="1.0" encoding="utf-8"?>
<formControlPr xmlns="http://schemas.microsoft.com/office/spreadsheetml/2009/9/main" objectType="CheckBox" fmlaLink="R11" lockText="1" noThreeD="1"/>
</file>

<file path=xl/ctrlProps/ctrlProp341.xml><?xml version="1.0" encoding="utf-8"?>
<formControlPr xmlns="http://schemas.microsoft.com/office/spreadsheetml/2009/9/main" objectType="CheckBox" fmlaLink="R13" lockText="1" noThreeD="1"/>
</file>

<file path=xl/ctrlProps/ctrlProp342.xml><?xml version="1.0" encoding="utf-8"?>
<formControlPr xmlns="http://schemas.microsoft.com/office/spreadsheetml/2009/9/main" objectType="CheckBox" fmlaLink="R14" lockText="1" noThreeD="1"/>
</file>

<file path=xl/ctrlProps/ctrlProp343.xml><?xml version="1.0" encoding="utf-8"?>
<formControlPr xmlns="http://schemas.microsoft.com/office/spreadsheetml/2009/9/main" objectType="CheckBox" fmlaLink="R15" lockText="1" noThreeD="1"/>
</file>

<file path=xl/ctrlProps/ctrlProp344.xml><?xml version="1.0" encoding="utf-8"?>
<formControlPr xmlns="http://schemas.microsoft.com/office/spreadsheetml/2009/9/main" objectType="CheckBox" fmlaLink="R16" lockText="1" noThreeD="1"/>
</file>

<file path=xl/ctrlProps/ctrlProp345.xml><?xml version="1.0" encoding="utf-8"?>
<formControlPr xmlns="http://schemas.microsoft.com/office/spreadsheetml/2009/9/main" objectType="CheckBox" fmlaLink="R17" lockText="1" noThreeD="1"/>
</file>

<file path=xl/ctrlProps/ctrlProp346.xml><?xml version="1.0" encoding="utf-8"?>
<formControlPr xmlns="http://schemas.microsoft.com/office/spreadsheetml/2009/9/main" objectType="CheckBox" fmlaLink="R18" lockText="1" noThreeD="1"/>
</file>

<file path=xl/ctrlProps/ctrlProp347.xml><?xml version="1.0" encoding="utf-8"?>
<formControlPr xmlns="http://schemas.microsoft.com/office/spreadsheetml/2009/9/main" objectType="CheckBox" fmlaLink="R19" lockText="1" noThreeD="1"/>
</file>

<file path=xl/ctrlProps/ctrlProp348.xml><?xml version="1.0" encoding="utf-8"?>
<formControlPr xmlns="http://schemas.microsoft.com/office/spreadsheetml/2009/9/main" objectType="CheckBox" fmlaLink="R20" lockText="1" noThreeD="1"/>
</file>

<file path=xl/ctrlProps/ctrlProp349.xml><?xml version="1.0" encoding="utf-8"?>
<formControlPr xmlns="http://schemas.microsoft.com/office/spreadsheetml/2009/9/main" objectType="CheckBox" fmlaLink="R21" lockText="1" noThreeD="1"/>
</file>

<file path=xl/ctrlProps/ctrlProp350.xml><?xml version="1.0" encoding="utf-8"?>
<formControlPr xmlns="http://schemas.microsoft.com/office/spreadsheetml/2009/9/main" objectType="CheckBox" fmlaLink="R22" lockText="1" noThreeD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jpg"/><Relationship Id="rId3" Type="http://schemas.openxmlformats.org/officeDocument/2006/relationships/image" Target="../media/image9.jpg"/><Relationship Id="rId7" Type="http://schemas.openxmlformats.org/officeDocument/2006/relationships/image" Target="../media/image13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2.jpg"/><Relationship Id="rId5" Type="http://schemas.openxmlformats.org/officeDocument/2006/relationships/image" Target="../media/image11.jpg"/><Relationship Id="rId4" Type="http://schemas.openxmlformats.org/officeDocument/2006/relationships/image" Target="../media/image10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jpg"/><Relationship Id="rId3" Type="http://schemas.openxmlformats.org/officeDocument/2006/relationships/image" Target="../media/image15.jpg"/><Relationship Id="rId7" Type="http://schemas.openxmlformats.org/officeDocument/2006/relationships/image" Target="../media/image19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8.jpg"/><Relationship Id="rId5" Type="http://schemas.openxmlformats.org/officeDocument/2006/relationships/image" Target="../media/image17.jpg"/><Relationship Id="rId4" Type="http://schemas.openxmlformats.org/officeDocument/2006/relationships/image" Target="../media/image16.jp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jpg"/><Relationship Id="rId3" Type="http://schemas.openxmlformats.org/officeDocument/2006/relationships/image" Target="../media/image21.jpg"/><Relationship Id="rId7" Type="http://schemas.openxmlformats.org/officeDocument/2006/relationships/image" Target="../media/image25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24.jpg"/><Relationship Id="rId5" Type="http://schemas.openxmlformats.org/officeDocument/2006/relationships/image" Target="../media/image23.jpg"/><Relationship Id="rId4" Type="http://schemas.openxmlformats.org/officeDocument/2006/relationships/image" Target="../media/image22.jp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jpg"/><Relationship Id="rId3" Type="http://schemas.openxmlformats.org/officeDocument/2006/relationships/image" Target="../media/image27.jpg"/><Relationship Id="rId7" Type="http://schemas.openxmlformats.org/officeDocument/2006/relationships/image" Target="../media/image31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30.jpg"/><Relationship Id="rId5" Type="http://schemas.openxmlformats.org/officeDocument/2006/relationships/image" Target="../media/image29.jpg"/><Relationship Id="rId4" Type="http://schemas.openxmlformats.org/officeDocument/2006/relationships/image" Target="../media/image28.jp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jpg"/><Relationship Id="rId3" Type="http://schemas.openxmlformats.org/officeDocument/2006/relationships/image" Target="../media/image33.jpg"/><Relationship Id="rId7" Type="http://schemas.openxmlformats.org/officeDocument/2006/relationships/image" Target="../media/image37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36.jpg"/><Relationship Id="rId5" Type="http://schemas.openxmlformats.org/officeDocument/2006/relationships/image" Target="../media/image35.jpg"/><Relationship Id="rId4" Type="http://schemas.openxmlformats.org/officeDocument/2006/relationships/image" Target="../media/image34.jp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jpg"/><Relationship Id="rId3" Type="http://schemas.openxmlformats.org/officeDocument/2006/relationships/image" Target="../media/image39.jpg"/><Relationship Id="rId7" Type="http://schemas.openxmlformats.org/officeDocument/2006/relationships/image" Target="../media/image43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42.jpg"/><Relationship Id="rId5" Type="http://schemas.openxmlformats.org/officeDocument/2006/relationships/image" Target="../media/image41.jpg"/><Relationship Id="rId4" Type="http://schemas.openxmlformats.org/officeDocument/2006/relationships/image" Target="../media/image40.jp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jpg"/><Relationship Id="rId3" Type="http://schemas.openxmlformats.org/officeDocument/2006/relationships/image" Target="../media/image45.jpg"/><Relationship Id="rId7" Type="http://schemas.openxmlformats.org/officeDocument/2006/relationships/image" Target="../media/image49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48.jpg"/><Relationship Id="rId5" Type="http://schemas.openxmlformats.org/officeDocument/2006/relationships/image" Target="../media/image47.jpg"/><Relationship Id="rId4" Type="http://schemas.openxmlformats.org/officeDocument/2006/relationships/image" Target="../media/image46.jp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jpg"/><Relationship Id="rId3" Type="http://schemas.openxmlformats.org/officeDocument/2006/relationships/image" Target="../media/image51.jpg"/><Relationship Id="rId7" Type="http://schemas.openxmlformats.org/officeDocument/2006/relationships/image" Target="../media/image55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4.jpg"/><Relationship Id="rId5" Type="http://schemas.openxmlformats.org/officeDocument/2006/relationships/image" Target="../media/image53.jpg"/><Relationship Id="rId4" Type="http://schemas.openxmlformats.org/officeDocument/2006/relationships/image" Target="../media/image52.jp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jpg"/><Relationship Id="rId3" Type="http://schemas.openxmlformats.org/officeDocument/2006/relationships/image" Target="../media/image57.jpg"/><Relationship Id="rId7" Type="http://schemas.openxmlformats.org/officeDocument/2006/relationships/image" Target="../media/image61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0.jpg"/><Relationship Id="rId5" Type="http://schemas.openxmlformats.org/officeDocument/2006/relationships/image" Target="../media/image59.jpg"/><Relationship Id="rId4" Type="http://schemas.openxmlformats.org/officeDocument/2006/relationships/image" Target="../media/image58.jp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jpg"/><Relationship Id="rId3" Type="http://schemas.openxmlformats.org/officeDocument/2006/relationships/image" Target="../media/image63.jpg"/><Relationship Id="rId7" Type="http://schemas.openxmlformats.org/officeDocument/2006/relationships/image" Target="../media/image67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6.jpg"/><Relationship Id="rId5" Type="http://schemas.openxmlformats.org/officeDocument/2006/relationships/image" Target="../media/image65.jpg"/><Relationship Id="rId4" Type="http://schemas.openxmlformats.org/officeDocument/2006/relationships/image" Target="../media/image64.jp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jpg"/><Relationship Id="rId3" Type="http://schemas.openxmlformats.org/officeDocument/2006/relationships/image" Target="../media/image69.jpg"/><Relationship Id="rId7" Type="http://schemas.openxmlformats.org/officeDocument/2006/relationships/image" Target="../media/image73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72.jpg"/><Relationship Id="rId5" Type="http://schemas.openxmlformats.org/officeDocument/2006/relationships/image" Target="../media/image71.jpg"/><Relationship Id="rId4" Type="http://schemas.openxmlformats.org/officeDocument/2006/relationships/image" Target="../media/image70.jp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jpg"/><Relationship Id="rId3" Type="http://schemas.openxmlformats.org/officeDocument/2006/relationships/image" Target="../media/image75.jpg"/><Relationship Id="rId7" Type="http://schemas.openxmlformats.org/officeDocument/2006/relationships/image" Target="../media/image79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78.jpg"/><Relationship Id="rId5" Type="http://schemas.openxmlformats.org/officeDocument/2006/relationships/image" Target="../media/image77.jpg"/><Relationship Id="rId4" Type="http://schemas.openxmlformats.org/officeDocument/2006/relationships/image" Target="../media/image76.jp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jpg"/><Relationship Id="rId3" Type="http://schemas.openxmlformats.org/officeDocument/2006/relationships/image" Target="../media/image81.jpg"/><Relationship Id="rId7" Type="http://schemas.openxmlformats.org/officeDocument/2006/relationships/image" Target="../media/image85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84.jpg"/><Relationship Id="rId5" Type="http://schemas.openxmlformats.org/officeDocument/2006/relationships/image" Target="../media/image83.jpg"/><Relationship Id="rId4" Type="http://schemas.openxmlformats.org/officeDocument/2006/relationships/image" Target="../media/image82.jp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.jpg"/><Relationship Id="rId3" Type="http://schemas.openxmlformats.org/officeDocument/2006/relationships/image" Target="../media/image87.jpg"/><Relationship Id="rId7" Type="http://schemas.openxmlformats.org/officeDocument/2006/relationships/image" Target="../media/image91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90.jpg"/><Relationship Id="rId5" Type="http://schemas.openxmlformats.org/officeDocument/2006/relationships/image" Target="../media/image89.jpg"/><Relationship Id="rId4" Type="http://schemas.openxmlformats.org/officeDocument/2006/relationships/image" Target="../media/image88.jp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jpg"/><Relationship Id="rId3" Type="http://schemas.openxmlformats.org/officeDocument/2006/relationships/image" Target="../media/image93.jpg"/><Relationship Id="rId7" Type="http://schemas.openxmlformats.org/officeDocument/2006/relationships/image" Target="../media/image97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96.jpg"/><Relationship Id="rId5" Type="http://schemas.openxmlformats.org/officeDocument/2006/relationships/image" Target="../media/image95.jpg"/><Relationship Id="rId4" Type="http://schemas.openxmlformats.org/officeDocument/2006/relationships/image" Target="../media/image94.jp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jpg"/><Relationship Id="rId3" Type="http://schemas.openxmlformats.org/officeDocument/2006/relationships/image" Target="../media/image99.jpg"/><Relationship Id="rId7" Type="http://schemas.openxmlformats.org/officeDocument/2006/relationships/image" Target="../media/image103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02.jpg"/><Relationship Id="rId5" Type="http://schemas.openxmlformats.org/officeDocument/2006/relationships/image" Target="../media/image101.jpg"/><Relationship Id="rId4" Type="http://schemas.openxmlformats.org/officeDocument/2006/relationships/image" Target="../media/image100.jp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jpg"/><Relationship Id="rId3" Type="http://schemas.openxmlformats.org/officeDocument/2006/relationships/image" Target="../media/image105.jpg"/><Relationship Id="rId7" Type="http://schemas.openxmlformats.org/officeDocument/2006/relationships/image" Target="../media/image109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08.jpg"/><Relationship Id="rId5" Type="http://schemas.openxmlformats.org/officeDocument/2006/relationships/image" Target="../media/image107.jpg"/><Relationship Id="rId4" Type="http://schemas.openxmlformats.org/officeDocument/2006/relationships/image" Target="../media/image106.jp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jpg"/><Relationship Id="rId3" Type="http://schemas.openxmlformats.org/officeDocument/2006/relationships/image" Target="../media/image111.jpg"/><Relationship Id="rId7" Type="http://schemas.openxmlformats.org/officeDocument/2006/relationships/image" Target="../media/image115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14.jpg"/><Relationship Id="rId5" Type="http://schemas.openxmlformats.org/officeDocument/2006/relationships/image" Target="../media/image113.jpg"/><Relationship Id="rId4" Type="http://schemas.openxmlformats.org/officeDocument/2006/relationships/image" Target="../media/image112.jp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19050</xdr:rowOff>
    </xdr:from>
    <xdr:to>
      <xdr:col>0</xdr:col>
      <xdr:colOff>1143000</xdr:colOff>
      <xdr:row>2</xdr:row>
      <xdr:rowOff>161924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1905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190500</xdr:colOff>
      <xdr:row>0</xdr:row>
      <xdr:rowOff>0</xdr:rowOff>
    </xdr:from>
    <xdr:to>
      <xdr:col>11</xdr:col>
      <xdr:colOff>0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7975" y="0"/>
          <a:ext cx="638175" cy="56197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295275</xdr:colOff>
      <xdr:row>0</xdr:row>
      <xdr:rowOff>0</xdr:rowOff>
    </xdr:from>
    <xdr:to>
      <xdr:col>9</xdr:col>
      <xdr:colOff>276225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34817" name="Check Box 1" hidden="1">
              <a:extLst>
                <a:ext uri="{63B3BB69-23CF-44E3-9099-C40C66FF867C}">
                  <a14:compatExt spid="_x0000_s34817"/>
                </a:ext>
                <a:ext uri="{FF2B5EF4-FFF2-40B4-BE49-F238E27FC236}">
                  <a16:creationId xmlns:a16="http://schemas.microsoft.com/office/drawing/2014/main" id="{00000000-0008-0000-0100-000001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34818" name="Check Box 2" hidden="1">
              <a:extLst>
                <a:ext uri="{63B3BB69-23CF-44E3-9099-C40C66FF867C}">
                  <a14:compatExt spid="_x0000_s34818"/>
                </a:ext>
                <a:ext uri="{FF2B5EF4-FFF2-40B4-BE49-F238E27FC236}">
                  <a16:creationId xmlns:a16="http://schemas.microsoft.com/office/drawing/2014/main" id="{00000000-0008-0000-0100-000002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34819" name="Check Box 3" hidden="1">
              <a:extLst>
                <a:ext uri="{63B3BB69-23CF-44E3-9099-C40C66FF867C}">
                  <a14:compatExt spid="_x0000_s34819"/>
                </a:ext>
                <a:ext uri="{FF2B5EF4-FFF2-40B4-BE49-F238E27FC236}">
                  <a16:creationId xmlns:a16="http://schemas.microsoft.com/office/drawing/2014/main" id="{00000000-0008-0000-0100-000003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34820" name="Check Box 4" hidden="1">
              <a:extLst>
                <a:ext uri="{63B3BB69-23CF-44E3-9099-C40C66FF867C}">
                  <a14:compatExt spid="_x0000_s34820"/>
                </a:ext>
                <a:ext uri="{FF2B5EF4-FFF2-40B4-BE49-F238E27FC236}">
                  <a16:creationId xmlns:a16="http://schemas.microsoft.com/office/drawing/2014/main" id="{00000000-0008-0000-0100-000004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34821" name="Check Box 5" hidden="1">
              <a:extLst>
                <a:ext uri="{63B3BB69-23CF-44E3-9099-C40C66FF867C}">
                  <a14:compatExt spid="_x0000_s34821"/>
                </a:ext>
                <a:ext uri="{FF2B5EF4-FFF2-40B4-BE49-F238E27FC236}">
                  <a16:creationId xmlns:a16="http://schemas.microsoft.com/office/drawing/2014/main" id="{00000000-0008-0000-0100-000005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34822" name="Check Box 6" hidden="1">
              <a:extLst>
                <a:ext uri="{63B3BB69-23CF-44E3-9099-C40C66FF867C}">
                  <a14:compatExt spid="_x0000_s34822"/>
                </a:ext>
                <a:ext uri="{FF2B5EF4-FFF2-40B4-BE49-F238E27FC236}">
                  <a16:creationId xmlns:a16="http://schemas.microsoft.com/office/drawing/2014/main" id="{00000000-0008-0000-0100-000006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34823" name="Check Box 7" hidden="1">
              <a:extLst>
                <a:ext uri="{63B3BB69-23CF-44E3-9099-C40C66FF867C}">
                  <a14:compatExt spid="_x0000_s34823"/>
                </a:ext>
                <a:ext uri="{FF2B5EF4-FFF2-40B4-BE49-F238E27FC236}">
                  <a16:creationId xmlns:a16="http://schemas.microsoft.com/office/drawing/2014/main" id="{00000000-0008-0000-0100-000007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34824" name="Check Box 8" hidden="1">
              <a:extLst>
                <a:ext uri="{63B3BB69-23CF-44E3-9099-C40C66FF867C}">
                  <a14:compatExt spid="_x0000_s34824"/>
                </a:ext>
                <a:ext uri="{FF2B5EF4-FFF2-40B4-BE49-F238E27FC236}">
                  <a16:creationId xmlns:a16="http://schemas.microsoft.com/office/drawing/2014/main" id="{00000000-0008-0000-0100-000008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34825" name="Check Box 9" hidden="1">
              <a:extLst>
                <a:ext uri="{63B3BB69-23CF-44E3-9099-C40C66FF867C}">
                  <a14:compatExt spid="_x0000_s34825"/>
                </a:ext>
                <a:ext uri="{FF2B5EF4-FFF2-40B4-BE49-F238E27FC236}">
                  <a16:creationId xmlns:a16="http://schemas.microsoft.com/office/drawing/2014/main" id="{00000000-0008-0000-0100-000009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34826" name="Check Box 10" hidden="1">
              <a:extLst>
                <a:ext uri="{63B3BB69-23CF-44E3-9099-C40C66FF867C}">
                  <a14:compatExt spid="_x0000_s34826"/>
                </a:ext>
                <a:ext uri="{FF2B5EF4-FFF2-40B4-BE49-F238E27FC236}">
                  <a16:creationId xmlns:a16="http://schemas.microsoft.com/office/drawing/2014/main" id="{00000000-0008-0000-0100-00000A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34827" name="Check Box 11" hidden="1">
              <a:extLst>
                <a:ext uri="{63B3BB69-23CF-44E3-9099-C40C66FF867C}">
                  <a14:compatExt spid="_x0000_s34827"/>
                </a:ext>
                <a:ext uri="{FF2B5EF4-FFF2-40B4-BE49-F238E27FC236}">
                  <a16:creationId xmlns:a16="http://schemas.microsoft.com/office/drawing/2014/main" id="{00000000-0008-0000-0100-00000B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34828" name="Check Box 12" hidden="1">
              <a:extLst>
                <a:ext uri="{63B3BB69-23CF-44E3-9099-C40C66FF867C}">
                  <a14:compatExt spid="_x0000_s34828"/>
                </a:ext>
                <a:ext uri="{FF2B5EF4-FFF2-40B4-BE49-F238E27FC236}">
                  <a16:creationId xmlns:a16="http://schemas.microsoft.com/office/drawing/2014/main" id="{00000000-0008-0000-0100-00000C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34829" name="Check Box 13" hidden="1">
              <a:extLst>
                <a:ext uri="{63B3BB69-23CF-44E3-9099-C40C66FF867C}">
                  <a14:compatExt spid="_x0000_s34829"/>
                </a:ext>
                <a:ext uri="{FF2B5EF4-FFF2-40B4-BE49-F238E27FC236}">
                  <a16:creationId xmlns:a16="http://schemas.microsoft.com/office/drawing/2014/main" id="{00000000-0008-0000-0100-00000D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34830" name="Check Box 14" hidden="1">
              <a:extLst>
                <a:ext uri="{63B3BB69-23CF-44E3-9099-C40C66FF867C}">
                  <a14:compatExt spid="_x0000_s34830"/>
                </a:ext>
                <a:ext uri="{FF2B5EF4-FFF2-40B4-BE49-F238E27FC236}">
                  <a16:creationId xmlns:a16="http://schemas.microsoft.com/office/drawing/2014/main" id="{00000000-0008-0000-0100-00000E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9</xdr:col>
      <xdr:colOff>599514</xdr:colOff>
      <xdr:row>14</xdr:row>
      <xdr:rowOff>44264</xdr:rowOff>
    </xdr:from>
    <xdr:to>
      <xdr:col>16</xdr:col>
      <xdr:colOff>172314</xdr:colOff>
      <xdr:row>29</xdr:row>
      <xdr:rowOff>57239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7014" y="2722470"/>
          <a:ext cx="3808624" cy="2881681"/>
        </a:xfrm>
        <a:prstGeom prst="rect">
          <a:avLst/>
        </a:prstGeom>
      </xdr:spPr>
    </xdr:pic>
    <xdr:clientData/>
  </xdr:twoCellAnchor>
  <xdr:twoCellAnchor editAs="oneCell">
    <xdr:from>
      <xdr:col>23</xdr:col>
      <xdr:colOff>297358</xdr:colOff>
      <xdr:row>14</xdr:row>
      <xdr:rowOff>50267</xdr:rowOff>
    </xdr:from>
    <xdr:to>
      <xdr:col>29</xdr:col>
      <xdr:colOff>475275</xdr:colOff>
      <xdr:row>29</xdr:row>
      <xdr:rowOff>63242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387" y="2728473"/>
          <a:ext cx="3808623" cy="2881681"/>
        </a:xfrm>
        <a:prstGeom prst="rect">
          <a:avLst/>
        </a:prstGeom>
      </xdr:spPr>
    </xdr:pic>
    <xdr:clientData/>
  </xdr:twoCellAnchor>
  <xdr:twoCellAnchor editAs="oneCell">
    <xdr:from>
      <xdr:col>16</xdr:col>
      <xdr:colOff>157125</xdr:colOff>
      <xdr:row>0</xdr:row>
      <xdr:rowOff>10926</xdr:rowOff>
    </xdr:from>
    <xdr:to>
      <xdr:col>23</xdr:col>
      <xdr:colOff>339526</xdr:colOff>
      <xdr:row>15</xdr:row>
      <xdr:rowOff>2049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060449" y="10926"/>
          <a:ext cx="3813106" cy="2859829"/>
        </a:xfrm>
        <a:prstGeom prst="rect">
          <a:avLst/>
        </a:prstGeom>
      </xdr:spPr>
    </xdr:pic>
    <xdr:clientData/>
  </xdr:twoCellAnchor>
  <xdr:twoCellAnchor editAs="oneCell">
    <xdr:from>
      <xdr:col>10</xdr:col>
      <xdr:colOff>3445</xdr:colOff>
      <xdr:row>0</xdr:row>
      <xdr:rowOff>0</xdr:rowOff>
    </xdr:from>
    <xdr:to>
      <xdr:col>16</xdr:col>
      <xdr:colOff>185845</xdr:colOff>
      <xdr:row>15</xdr:row>
      <xdr:rowOff>12975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6063" y="0"/>
          <a:ext cx="3813106" cy="2881681"/>
        </a:xfrm>
        <a:prstGeom prst="rect">
          <a:avLst/>
        </a:prstGeom>
      </xdr:spPr>
    </xdr:pic>
    <xdr:clientData/>
  </xdr:twoCellAnchor>
  <xdr:twoCellAnchor editAs="oneCell">
    <xdr:from>
      <xdr:col>23</xdr:col>
      <xdr:colOff>259902</xdr:colOff>
      <xdr:row>0</xdr:row>
      <xdr:rowOff>0</xdr:rowOff>
    </xdr:from>
    <xdr:to>
      <xdr:col>29</xdr:col>
      <xdr:colOff>442302</xdr:colOff>
      <xdr:row>15</xdr:row>
      <xdr:rowOff>12975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3931" y="0"/>
          <a:ext cx="3813106" cy="2881681"/>
        </a:xfrm>
        <a:prstGeom prst="rect">
          <a:avLst/>
        </a:prstGeom>
      </xdr:spPr>
    </xdr:pic>
    <xdr:clientData/>
  </xdr:twoCellAnchor>
  <xdr:twoCellAnchor editAs="oneCell">
    <xdr:from>
      <xdr:col>16</xdr:col>
      <xdr:colOff>147683</xdr:colOff>
      <xdr:row>14</xdr:row>
      <xdr:rowOff>130315</xdr:rowOff>
    </xdr:from>
    <xdr:to>
      <xdr:col>23</xdr:col>
      <xdr:colOff>325602</xdr:colOff>
      <xdr:row>29</xdr:row>
      <xdr:rowOff>118077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051007" y="2808521"/>
          <a:ext cx="3808624" cy="28564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295275</xdr:colOff>
      <xdr:row>0</xdr:row>
      <xdr:rowOff>0</xdr:rowOff>
    </xdr:from>
    <xdr:to>
      <xdr:col>9</xdr:col>
      <xdr:colOff>276225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33793" name="Check Box 1" hidden="1">
              <a:extLst>
                <a:ext uri="{63B3BB69-23CF-44E3-9099-C40C66FF867C}">
                  <a14:compatExt spid="_x0000_s33793"/>
                </a:ext>
                <a:ext uri="{FF2B5EF4-FFF2-40B4-BE49-F238E27FC236}">
                  <a16:creationId xmlns:a16="http://schemas.microsoft.com/office/drawing/2014/main" id="{00000000-0008-0000-0200-000001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33794" name="Check Box 2" hidden="1">
              <a:extLst>
                <a:ext uri="{63B3BB69-23CF-44E3-9099-C40C66FF867C}">
                  <a14:compatExt spid="_x0000_s33794"/>
                </a:ext>
                <a:ext uri="{FF2B5EF4-FFF2-40B4-BE49-F238E27FC236}">
                  <a16:creationId xmlns:a16="http://schemas.microsoft.com/office/drawing/2014/main" id="{00000000-0008-0000-0200-000002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33795" name="Check Box 3" hidden="1">
              <a:extLst>
                <a:ext uri="{63B3BB69-23CF-44E3-9099-C40C66FF867C}">
                  <a14:compatExt spid="_x0000_s33795"/>
                </a:ext>
                <a:ext uri="{FF2B5EF4-FFF2-40B4-BE49-F238E27FC236}">
                  <a16:creationId xmlns:a16="http://schemas.microsoft.com/office/drawing/2014/main" id="{00000000-0008-0000-0200-000003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33796" name="Check Box 4" hidden="1">
              <a:extLst>
                <a:ext uri="{63B3BB69-23CF-44E3-9099-C40C66FF867C}">
                  <a14:compatExt spid="_x0000_s33796"/>
                </a:ext>
                <a:ext uri="{FF2B5EF4-FFF2-40B4-BE49-F238E27FC236}">
                  <a16:creationId xmlns:a16="http://schemas.microsoft.com/office/drawing/2014/main" id="{00000000-0008-0000-0200-000004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33797" name="Check Box 5" hidden="1">
              <a:extLst>
                <a:ext uri="{63B3BB69-23CF-44E3-9099-C40C66FF867C}">
                  <a14:compatExt spid="_x0000_s33797"/>
                </a:ext>
                <a:ext uri="{FF2B5EF4-FFF2-40B4-BE49-F238E27FC236}">
                  <a16:creationId xmlns:a16="http://schemas.microsoft.com/office/drawing/2014/main" id="{00000000-0008-0000-0200-000005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33798" name="Check Box 6" hidden="1">
              <a:extLst>
                <a:ext uri="{63B3BB69-23CF-44E3-9099-C40C66FF867C}">
                  <a14:compatExt spid="_x0000_s33798"/>
                </a:ext>
                <a:ext uri="{FF2B5EF4-FFF2-40B4-BE49-F238E27FC236}">
                  <a16:creationId xmlns:a16="http://schemas.microsoft.com/office/drawing/2014/main" id="{00000000-0008-0000-0200-000006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33799" name="Check Box 7" hidden="1">
              <a:extLst>
                <a:ext uri="{63B3BB69-23CF-44E3-9099-C40C66FF867C}">
                  <a14:compatExt spid="_x0000_s33799"/>
                </a:ext>
                <a:ext uri="{FF2B5EF4-FFF2-40B4-BE49-F238E27FC236}">
                  <a16:creationId xmlns:a16="http://schemas.microsoft.com/office/drawing/2014/main" id="{00000000-0008-0000-0200-000007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33800" name="Check Box 8" hidden="1">
              <a:extLst>
                <a:ext uri="{63B3BB69-23CF-44E3-9099-C40C66FF867C}">
                  <a14:compatExt spid="_x0000_s33800"/>
                </a:ext>
                <a:ext uri="{FF2B5EF4-FFF2-40B4-BE49-F238E27FC236}">
                  <a16:creationId xmlns:a16="http://schemas.microsoft.com/office/drawing/2014/main" id="{00000000-0008-0000-0200-000008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33801" name="Check Box 9" hidden="1">
              <a:extLst>
                <a:ext uri="{63B3BB69-23CF-44E3-9099-C40C66FF867C}">
                  <a14:compatExt spid="_x0000_s33801"/>
                </a:ext>
                <a:ext uri="{FF2B5EF4-FFF2-40B4-BE49-F238E27FC236}">
                  <a16:creationId xmlns:a16="http://schemas.microsoft.com/office/drawing/2014/main" id="{00000000-0008-0000-0200-000009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33802" name="Check Box 10" hidden="1">
              <a:extLst>
                <a:ext uri="{63B3BB69-23CF-44E3-9099-C40C66FF867C}">
                  <a14:compatExt spid="_x0000_s33802"/>
                </a:ext>
                <a:ext uri="{FF2B5EF4-FFF2-40B4-BE49-F238E27FC236}">
                  <a16:creationId xmlns:a16="http://schemas.microsoft.com/office/drawing/2014/main" id="{00000000-0008-0000-0200-00000A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33803" name="Check Box 11" hidden="1">
              <a:extLst>
                <a:ext uri="{63B3BB69-23CF-44E3-9099-C40C66FF867C}">
                  <a14:compatExt spid="_x0000_s33803"/>
                </a:ext>
                <a:ext uri="{FF2B5EF4-FFF2-40B4-BE49-F238E27FC236}">
                  <a16:creationId xmlns:a16="http://schemas.microsoft.com/office/drawing/2014/main" id="{00000000-0008-0000-0200-00000B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33804" name="Check Box 12" hidden="1">
              <a:extLst>
                <a:ext uri="{63B3BB69-23CF-44E3-9099-C40C66FF867C}">
                  <a14:compatExt spid="_x0000_s33804"/>
                </a:ext>
                <a:ext uri="{FF2B5EF4-FFF2-40B4-BE49-F238E27FC236}">
                  <a16:creationId xmlns:a16="http://schemas.microsoft.com/office/drawing/2014/main" id="{00000000-0008-0000-0200-00000C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33805" name="Check Box 13" hidden="1">
              <a:extLst>
                <a:ext uri="{63B3BB69-23CF-44E3-9099-C40C66FF867C}">
                  <a14:compatExt spid="_x0000_s33805"/>
                </a:ext>
                <a:ext uri="{FF2B5EF4-FFF2-40B4-BE49-F238E27FC236}">
                  <a16:creationId xmlns:a16="http://schemas.microsoft.com/office/drawing/2014/main" id="{00000000-0008-0000-0200-00000D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33806" name="Check Box 14" hidden="1">
              <a:extLst>
                <a:ext uri="{63B3BB69-23CF-44E3-9099-C40C66FF867C}">
                  <a14:compatExt spid="_x0000_s33806"/>
                </a:ext>
                <a:ext uri="{FF2B5EF4-FFF2-40B4-BE49-F238E27FC236}">
                  <a16:creationId xmlns:a16="http://schemas.microsoft.com/office/drawing/2014/main" id="{00000000-0008-0000-0200-00000E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17689</xdr:colOff>
      <xdr:row>0</xdr:row>
      <xdr:rowOff>0</xdr:rowOff>
    </xdr:from>
    <xdr:to>
      <xdr:col>16</xdr:col>
      <xdr:colOff>200089</xdr:colOff>
      <xdr:row>15</xdr:row>
      <xdr:rowOff>12975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4725" y="0"/>
          <a:ext cx="3856328" cy="2884082"/>
        </a:xfrm>
        <a:prstGeom prst="rect">
          <a:avLst/>
        </a:prstGeom>
      </xdr:spPr>
    </xdr:pic>
    <xdr:clientData/>
  </xdr:twoCellAnchor>
  <xdr:twoCellAnchor editAs="oneCell">
    <xdr:from>
      <xdr:col>23</xdr:col>
      <xdr:colOff>311925</xdr:colOff>
      <xdr:row>0</xdr:row>
      <xdr:rowOff>0</xdr:rowOff>
    </xdr:from>
    <xdr:to>
      <xdr:col>29</xdr:col>
      <xdr:colOff>494326</xdr:colOff>
      <xdr:row>15</xdr:row>
      <xdr:rowOff>8893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6818" y="0"/>
          <a:ext cx="3856329" cy="288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184341</xdr:colOff>
      <xdr:row>0</xdr:row>
      <xdr:rowOff>0</xdr:rowOff>
    </xdr:from>
    <xdr:to>
      <xdr:col>23</xdr:col>
      <xdr:colOff>355854</xdr:colOff>
      <xdr:row>15</xdr:row>
      <xdr:rowOff>12975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165305" y="0"/>
          <a:ext cx="3845442" cy="2884082"/>
        </a:xfrm>
        <a:prstGeom prst="rect">
          <a:avLst/>
        </a:prstGeom>
      </xdr:spPr>
    </xdr:pic>
    <xdr:clientData/>
  </xdr:twoCellAnchor>
  <xdr:twoCellAnchor editAs="oneCell">
    <xdr:from>
      <xdr:col>10</xdr:col>
      <xdr:colOff>22736</xdr:colOff>
      <xdr:row>14</xdr:row>
      <xdr:rowOff>157447</xdr:rowOff>
    </xdr:from>
    <xdr:to>
      <xdr:col>16</xdr:col>
      <xdr:colOff>196973</xdr:colOff>
      <xdr:row>29</xdr:row>
      <xdr:rowOff>173445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9772" y="2838054"/>
          <a:ext cx="3848165" cy="2884082"/>
        </a:xfrm>
        <a:prstGeom prst="rect">
          <a:avLst/>
        </a:prstGeom>
      </xdr:spPr>
    </xdr:pic>
    <xdr:clientData/>
  </xdr:twoCellAnchor>
  <xdr:twoCellAnchor editAs="oneCell">
    <xdr:from>
      <xdr:col>23</xdr:col>
      <xdr:colOff>322413</xdr:colOff>
      <xdr:row>14</xdr:row>
      <xdr:rowOff>176893</xdr:rowOff>
    </xdr:from>
    <xdr:to>
      <xdr:col>29</xdr:col>
      <xdr:colOff>504814</xdr:colOff>
      <xdr:row>29</xdr:row>
      <xdr:rowOff>192891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7306" y="2857500"/>
          <a:ext cx="3856329" cy="2884082"/>
        </a:xfrm>
        <a:prstGeom prst="rect">
          <a:avLst/>
        </a:prstGeom>
      </xdr:spPr>
    </xdr:pic>
    <xdr:clientData/>
  </xdr:twoCellAnchor>
  <xdr:twoCellAnchor editAs="oneCell">
    <xdr:from>
      <xdr:col>16</xdr:col>
      <xdr:colOff>162171</xdr:colOff>
      <xdr:row>14</xdr:row>
      <xdr:rowOff>181221</xdr:rowOff>
    </xdr:from>
    <xdr:to>
      <xdr:col>23</xdr:col>
      <xdr:colOff>328242</xdr:colOff>
      <xdr:row>29</xdr:row>
      <xdr:rowOff>193137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143135" y="2861828"/>
          <a:ext cx="3840000" cy="288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295275</xdr:colOff>
      <xdr:row>0</xdr:row>
      <xdr:rowOff>0</xdr:rowOff>
    </xdr:from>
    <xdr:to>
      <xdr:col>9</xdr:col>
      <xdr:colOff>276225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32769" name="Check Box 1" hidden="1">
              <a:extLst>
                <a:ext uri="{63B3BB69-23CF-44E3-9099-C40C66FF867C}">
                  <a14:compatExt spid="_x0000_s32769"/>
                </a:ext>
                <a:ext uri="{FF2B5EF4-FFF2-40B4-BE49-F238E27FC236}">
                  <a16:creationId xmlns:a16="http://schemas.microsoft.com/office/drawing/2014/main" id="{00000000-0008-0000-0300-000001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32770" name="Check Box 2" hidden="1">
              <a:extLst>
                <a:ext uri="{63B3BB69-23CF-44E3-9099-C40C66FF867C}">
                  <a14:compatExt spid="_x0000_s32770"/>
                </a:ext>
                <a:ext uri="{FF2B5EF4-FFF2-40B4-BE49-F238E27FC236}">
                  <a16:creationId xmlns:a16="http://schemas.microsoft.com/office/drawing/2014/main" id="{00000000-0008-0000-0300-000002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32771" name="Check Box 3" hidden="1">
              <a:extLst>
                <a:ext uri="{63B3BB69-23CF-44E3-9099-C40C66FF867C}">
                  <a14:compatExt spid="_x0000_s32771"/>
                </a:ext>
                <a:ext uri="{FF2B5EF4-FFF2-40B4-BE49-F238E27FC236}">
                  <a16:creationId xmlns:a16="http://schemas.microsoft.com/office/drawing/2014/main" id="{00000000-0008-0000-0300-000003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32772" name="Check Box 4" hidden="1">
              <a:extLst>
                <a:ext uri="{63B3BB69-23CF-44E3-9099-C40C66FF867C}">
                  <a14:compatExt spid="_x0000_s32772"/>
                </a:ext>
                <a:ext uri="{FF2B5EF4-FFF2-40B4-BE49-F238E27FC236}">
                  <a16:creationId xmlns:a16="http://schemas.microsoft.com/office/drawing/2014/main" id="{00000000-0008-0000-0300-000004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32773" name="Check Box 5" hidden="1">
              <a:extLst>
                <a:ext uri="{63B3BB69-23CF-44E3-9099-C40C66FF867C}">
                  <a14:compatExt spid="_x0000_s32773"/>
                </a:ext>
                <a:ext uri="{FF2B5EF4-FFF2-40B4-BE49-F238E27FC236}">
                  <a16:creationId xmlns:a16="http://schemas.microsoft.com/office/drawing/2014/main" id="{00000000-0008-0000-0300-000005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32774" name="Check Box 6" hidden="1">
              <a:extLst>
                <a:ext uri="{63B3BB69-23CF-44E3-9099-C40C66FF867C}">
                  <a14:compatExt spid="_x0000_s32774"/>
                </a:ext>
                <a:ext uri="{FF2B5EF4-FFF2-40B4-BE49-F238E27FC236}">
                  <a16:creationId xmlns:a16="http://schemas.microsoft.com/office/drawing/2014/main" id="{00000000-0008-0000-0300-000006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32775" name="Check Box 7" hidden="1">
              <a:extLst>
                <a:ext uri="{63B3BB69-23CF-44E3-9099-C40C66FF867C}">
                  <a14:compatExt spid="_x0000_s32775"/>
                </a:ext>
                <a:ext uri="{FF2B5EF4-FFF2-40B4-BE49-F238E27FC236}">
                  <a16:creationId xmlns:a16="http://schemas.microsoft.com/office/drawing/2014/main" id="{00000000-0008-0000-0300-000007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32776" name="Check Box 8" hidden="1">
              <a:extLst>
                <a:ext uri="{63B3BB69-23CF-44E3-9099-C40C66FF867C}">
                  <a14:compatExt spid="_x0000_s32776"/>
                </a:ext>
                <a:ext uri="{FF2B5EF4-FFF2-40B4-BE49-F238E27FC236}">
                  <a16:creationId xmlns:a16="http://schemas.microsoft.com/office/drawing/2014/main" id="{00000000-0008-0000-0300-000008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32777" name="Check Box 9" hidden="1">
              <a:extLst>
                <a:ext uri="{63B3BB69-23CF-44E3-9099-C40C66FF867C}">
                  <a14:compatExt spid="_x0000_s32777"/>
                </a:ext>
                <a:ext uri="{FF2B5EF4-FFF2-40B4-BE49-F238E27FC236}">
                  <a16:creationId xmlns:a16="http://schemas.microsoft.com/office/drawing/2014/main" id="{00000000-0008-0000-0300-000009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32778" name="Check Box 10" hidden="1">
              <a:extLst>
                <a:ext uri="{63B3BB69-23CF-44E3-9099-C40C66FF867C}">
                  <a14:compatExt spid="_x0000_s32778"/>
                </a:ext>
                <a:ext uri="{FF2B5EF4-FFF2-40B4-BE49-F238E27FC236}">
                  <a16:creationId xmlns:a16="http://schemas.microsoft.com/office/drawing/2014/main" id="{00000000-0008-0000-0300-00000A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32779" name="Check Box 11" hidden="1">
              <a:extLst>
                <a:ext uri="{63B3BB69-23CF-44E3-9099-C40C66FF867C}">
                  <a14:compatExt spid="_x0000_s32779"/>
                </a:ext>
                <a:ext uri="{FF2B5EF4-FFF2-40B4-BE49-F238E27FC236}">
                  <a16:creationId xmlns:a16="http://schemas.microsoft.com/office/drawing/2014/main" id="{00000000-0008-0000-0300-00000B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32780" name="Check Box 12" hidden="1">
              <a:extLst>
                <a:ext uri="{63B3BB69-23CF-44E3-9099-C40C66FF867C}">
                  <a14:compatExt spid="_x0000_s32780"/>
                </a:ext>
                <a:ext uri="{FF2B5EF4-FFF2-40B4-BE49-F238E27FC236}">
                  <a16:creationId xmlns:a16="http://schemas.microsoft.com/office/drawing/2014/main" id="{00000000-0008-0000-0300-00000C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32781" name="Check Box 13" hidden="1">
              <a:extLst>
                <a:ext uri="{63B3BB69-23CF-44E3-9099-C40C66FF867C}">
                  <a14:compatExt spid="_x0000_s32781"/>
                </a:ext>
                <a:ext uri="{FF2B5EF4-FFF2-40B4-BE49-F238E27FC236}">
                  <a16:creationId xmlns:a16="http://schemas.microsoft.com/office/drawing/2014/main" id="{00000000-0008-0000-0300-00000D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32782" name="Check Box 14" hidden="1">
              <a:extLst>
                <a:ext uri="{63B3BB69-23CF-44E3-9099-C40C66FF867C}">
                  <a14:compatExt spid="_x0000_s32782"/>
                </a:ext>
                <a:ext uri="{FF2B5EF4-FFF2-40B4-BE49-F238E27FC236}">
                  <a16:creationId xmlns:a16="http://schemas.microsoft.com/office/drawing/2014/main" id="{00000000-0008-0000-0300-00000E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20411</xdr:colOff>
      <xdr:row>0</xdr:row>
      <xdr:rowOff>0</xdr:rowOff>
    </xdr:from>
    <xdr:to>
      <xdr:col>16</xdr:col>
      <xdr:colOff>205533</xdr:colOff>
      <xdr:row>15</xdr:row>
      <xdr:rowOff>12975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7447" y="0"/>
          <a:ext cx="3859050" cy="2884082"/>
        </a:xfrm>
        <a:prstGeom prst="rect">
          <a:avLst/>
        </a:prstGeom>
      </xdr:spPr>
    </xdr:pic>
    <xdr:clientData/>
  </xdr:twoCellAnchor>
  <xdr:twoCellAnchor editAs="oneCell">
    <xdr:from>
      <xdr:col>23</xdr:col>
      <xdr:colOff>252054</xdr:colOff>
      <xdr:row>0</xdr:row>
      <xdr:rowOff>0</xdr:rowOff>
    </xdr:from>
    <xdr:to>
      <xdr:col>29</xdr:col>
      <xdr:colOff>434454</xdr:colOff>
      <xdr:row>15</xdr:row>
      <xdr:rowOff>8893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6947" y="0"/>
          <a:ext cx="3856328" cy="288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159847</xdr:colOff>
      <xdr:row>0</xdr:row>
      <xdr:rowOff>0</xdr:rowOff>
    </xdr:from>
    <xdr:to>
      <xdr:col>23</xdr:col>
      <xdr:colOff>331360</xdr:colOff>
      <xdr:row>15</xdr:row>
      <xdr:rowOff>12975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140811" y="0"/>
          <a:ext cx="3845442" cy="2884082"/>
        </a:xfrm>
        <a:prstGeom prst="rect">
          <a:avLst/>
        </a:prstGeom>
      </xdr:spPr>
    </xdr:pic>
    <xdr:clientData/>
  </xdr:twoCellAnchor>
  <xdr:twoCellAnchor editAs="oneCell">
    <xdr:from>
      <xdr:col>10</xdr:col>
      <xdr:colOff>20015</xdr:colOff>
      <xdr:row>14</xdr:row>
      <xdr:rowOff>166972</xdr:rowOff>
    </xdr:from>
    <xdr:to>
      <xdr:col>16</xdr:col>
      <xdr:colOff>202415</xdr:colOff>
      <xdr:row>29</xdr:row>
      <xdr:rowOff>178888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7051" y="2847579"/>
          <a:ext cx="3856328" cy="288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236689</xdr:colOff>
      <xdr:row>14</xdr:row>
      <xdr:rowOff>122465</xdr:rowOff>
    </xdr:from>
    <xdr:to>
      <xdr:col>29</xdr:col>
      <xdr:colOff>419089</xdr:colOff>
      <xdr:row>29</xdr:row>
      <xdr:rowOff>138463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1582" y="2803072"/>
          <a:ext cx="3856328" cy="2884082"/>
        </a:xfrm>
        <a:prstGeom prst="rect">
          <a:avLst/>
        </a:prstGeom>
      </xdr:spPr>
    </xdr:pic>
    <xdr:clientData/>
  </xdr:twoCellAnchor>
  <xdr:twoCellAnchor editAs="oneCell">
    <xdr:from>
      <xdr:col>16</xdr:col>
      <xdr:colOff>144481</xdr:colOff>
      <xdr:row>15</xdr:row>
      <xdr:rowOff>27214</xdr:rowOff>
    </xdr:from>
    <xdr:to>
      <xdr:col>23</xdr:col>
      <xdr:colOff>310552</xdr:colOff>
      <xdr:row>30</xdr:row>
      <xdr:rowOff>28547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125445" y="2898321"/>
          <a:ext cx="3840000" cy="288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295275</xdr:colOff>
      <xdr:row>0</xdr:row>
      <xdr:rowOff>0</xdr:rowOff>
    </xdr:from>
    <xdr:to>
      <xdr:col>9</xdr:col>
      <xdr:colOff>276225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31745" name="Check Box 1" hidden="1">
              <a:extLst>
                <a:ext uri="{63B3BB69-23CF-44E3-9099-C40C66FF867C}">
                  <a14:compatExt spid="_x0000_s31745"/>
                </a:ext>
                <a:ext uri="{FF2B5EF4-FFF2-40B4-BE49-F238E27FC236}">
                  <a16:creationId xmlns:a16="http://schemas.microsoft.com/office/drawing/2014/main" id="{00000000-0008-0000-0400-000001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31746" name="Check Box 2" hidden="1">
              <a:extLst>
                <a:ext uri="{63B3BB69-23CF-44E3-9099-C40C66FF867C}">
                  <a14:compatExt spid="_x0000_s31746"/>
                </a:ext>
                <a:ext uri="{FF2B5EF4-FFF2-40B4-BE49-F238E27FC236}">
                  <a16:creationId xmlns:a16="http://schemas.microsoft.com/office/drawing/2014/main" id="{00000000-0008-0000-0400-000002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31747" name="Check Box 3" hidden="1">
              <a:extLst>
                <a:ext uri="{63B3BB69-23CF-44E3-9099-C40C66FF867C}">
                  <a14:compatExt spid="_x0000_s31747"/>
                </a:ext>
                <a:ext uri="{FF2B5EF4-FFF2-40B4-BE49-F238E27FC236}">
                  <a16:creationId xmlns:a16="http://schemas.microsoft.com/office/drawing/2014/main" id="{00000000-0008-0000-0400-000003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31748" name="Check Box 4" hidden="1">
              <a:extLst>
                <a:ext uri="{63B3BB69-23CF-44E3-9099-C40C66FF867C}">
                  <a14:compatExt spid="_x0000_s31748"/>
                </a:ext>
                <a:ext uri="{FF2B5EF4-FFF2-40B4-BE49-F238E27FC236}">
                  <a16:creationId xmlns:a16="http://schemas.microsoft.com/office/drawing/2014/main" id="{00000000-0008-0000-0400-000004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31749" name="Check Box 5" hidden="1">
              <a:extLst>
                <a:ext uri="{63B3BB69-23CF-44E3-9099-C40C66FF867C}">
                  <a14:compatExt spid="_x0000_s31749"/>
                </a:ext>
                <a:ext uri="{FF2B5EF4-FFF2-40B4-BE49-F238E27FC236}">
                  <a16:creationId xmlns:a16="http://schemas.microsoft.com/office/drawing/2014/main" id="{00000000-0008-0000-0400-000005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31750" name="Check Box 6" hidden="1">
              <a:extLst>
                <a:ext uri="{63B3BB69-23CF-44E3-9099-C40C66FF867C}">
                  <a14:compatExt spid="_x0000_s31750"/>
                </a:ext>
                <a:ext uri="{FF2B5EF4-FFF2-40B4-BE49-F238E27FC236}">
                  <a16:creationId xmlns:a16="http://schemas.microsoft.com/office/drawing/2014/main" id="{00000000-0008-0000-0400-000006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31751" name="Check Box 7" hidden="1">
              <a:extLst>
                <a:ext uri="{63B3BB69-23CF-44E3-9099-C40C66FF867C}">
                  <a14:compatExt spid="_x0000_s31751"/>
                </a:ext>
                <a:ext uri="{FF2B5EF4-FFF2-40B4-BE49-F238E27FC236}">
                  <a16:creationId xmlns:a16="http://schemas.microsoft.com/office/drawing/2014/main" id="{00000000-0008-0000-0400-000007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31752" name="Check Box 8" hidden="1">
              <a:extLst>
                <a:ext uri="{63B3BB69-23CF-44E3-9099-C40C66FF867C}">
                  <a14:compatExt spid="_x0000_s31752"/>
                </a:ext>
                <a:ext uri="{FF2B5EF4-FFF2-40B4-BE49-F238E27FC236}">
                  <a16:creationId xmlns:a16="http://schemas.microsoft.com/office/drawing/2014/main" id="{00000000-0008-0000-0400-000008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31753" name="Check Box 9" hidden="1">
              <a:extLst>
                <a:ext uri="{63B3BB69-23CF-44E3-9099-C40C66FF867C}">
                  <a14:compatExt spid="_x0000_s31753"/>
                </a:ext>
                <a:ext uri="{FF2B5EF4-FFF2-40B4-BE49-F238E27FC236}">
                  <a16:creationId xmlns:a16="http://schemas.microsoft.com/office/drawing/2014/main" id="{00000000-0008-0000-0400-000009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31754" name="Check Box 10" hidden="1">
              <a:extLst>
                <a:ext uri="{63B3BB69-23CF-44E3-9099-C40C66FF867C}">
                  <a14:compatExt spid="_x0000_s31754"/>
                </a:ext>
                <a:ext uri="{FF2B5EF4-FFF2-40B4-BE49-F238E27FC236}">
                  <a16:creationId xmlns:a16="http://schemas.microsoft.com/office/drawing/2014/main" id="{00000000-0008-0000-0400-00000A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31755" name="Check Box 11" hidden="1">
              <a:extLst>
                <a:ext uri="{63B3BB69-23CF-44E3-9099-C40C66FF867C}">
                  <a14:compatExt spid="_x0000_s31755"/>
                </a:ext>
                <a:ext uri="{FF2B5EF4-FFF2-40B4-BE49-F238E27FC236}">
                  <a16:creationId xmlns:a16="http://schemas.microsoft.com/office/drawing/2014/main" id="{00000000-0008-0000-0400-00000B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31756" name="Check Box 12" hidden="1">
              <a:extLst>
                <a:ext uri="{63B3BB69-23CF-44E3-9099-C40C66FF867C}">
                  <a14:compatExt spid="_x0000_s31756"/>
                </a:ext>
                <a:ext uri="{FF2B5EF4-FFF2-40B4-BE49-F238E27FC236}">
                  <a16:creationId xmlns:a16="http://schemas.microsoft.com/office/drawing/2014/main" id="{00000000-0008-0000-0400-00000C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31757" name="Check Box 13" hidden="1">
              <a:extLst>
                <a:ext uri="{63B3BB69-23CF-44E3-9099-C40C66FF867C}">
                  <a14:compatExt spid="_x0000_s31757"/>
                </a:ext>
                <a:ext uri="{FF2B5EF4-FFF2-40B4-BE49-F238E27FC236}">
                  <a16:creationId xmlns:a16="http://schemas.microsoft.com/office/drawing/2014/main" id="{00000000-0008-0000-0400-00000D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31758" name="Check Box 14" hidden="1">
              <a:extLst>
                <a:ext uri="{63B3BB69-23CF-44E3-9099-C40C66FF867C}">
                  <a14:compatExt spid="_x0000_s31758"/>
                </a:ext>
                <a:ext uri="{FF2B5EF4-FFF2-40B4-BE49-F238E27FC236}">
                  <a16:creationId xmlns:a16="http://schemas.microsoft.com/office/drawing/2014/main" id="{00000000-0008-0000-0400-00000E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20782</xdr:colOff>
      <xdr:row>0</xdr:row>
      <xdr:rowOff>0</xdr:rowOff>
    </xdr:from>
    <xdr:to>
      <xdr:col>16</xdr:col>
      <xdr:colOff>203182</xdr:colOff>
      <xdr:row>15</xdr:row>
      <xdr:rowOff>12975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4418" y="0"/>
          <a:ext cx="3819219" cy="2887793"/>
        </a:xfrm>
        <a:prstGeom prst="rect">
          <a:avLst/>
        </a:prstGeom>
      </xdr:spPr>
    </xdr:pic>
    <xdr:clientData/>
  </xdr:twoCellAnchor>
  <xdr:twoCellAnchor editAs="oneCell">
    <xdr:from>
      <xdr:col>23</xdr:col>
      <xdr:colOff>343963</xdr:colOff>
      <xdr:row>0</xdr:row>
      <xdr:rowOff>0</xdr:rowOff>
    </xdr:from>
    <xdr:to>
      <xdr:col>29</xdr:col>
      <xdr:colOff>526364</xdr:colOff>
      <xdr:row>15</xdr:row>
      <xdr:rowOff>12975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1236" y="0"/>
          <a:ext cx="3819219" cy="2887793"/>
        </a:xfrm>
        <a:prstGeom prst="rect">
          <a:avLst/>
        </a:prstGeom>
      </xdr:spPr>
    </xdr:pic>
    <xdr:clientData/>
  </xdr:twoCellAnchor>
  <xdr:twoCellAnchor editAs="oneCell">
    <xdr:from>
      <xdr:col>16</xdr:col>
      <xdr:colOff>182235</xdr:colOff>
      <xdr:row>0</xdr:row>
      <xdr:rowOff>10926</xdr:rowOff>
    </xdr:from>
    <xdr:to>
      <xdr:col>23</xdr:col>
      <xdr:colOff>364636</xdr:colOff>
      <xdr:row>15</xdr:row>
      <xdr:rowOff>2049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085559" y="10926"/>
          <a:ext cx="3813106" cy="2859829"/>
        </a:xfrm>
        <a:prstGeom prst="rect">
          <a:avLst/>
        </a:prstGeom>
      </xdr:spPr>
    </xdr:pic>
    <xdr:clientData/>
  </xdr:twoCellAnchor>
  <xdr:twoCellAnchor editAs="oneCell">
    <xdr:from>
      <xdr:col>10</xdr:col>
      <xdr:colOff>37826</xdr:colOff>
      <xdr:row>14</xdr:row>
      <xdr:rowOff>138272</xdr:rowOff>
    </xdr:from>
    <xdr:to>
      <xdr:col>16</xdr:col>
      <xdr:colOff>216762</xdr:colOff>
      <xdr:row>29</xdr:row>
      <xdr:rowOff>157981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1462" y="2822590"/>
          <a:ext cx="3815755" cy="2887793"/>
        </a:xfrm>
        <a:prstGeom prst="rect">
          <a:avLst/>
        </a:prstGeom>
      </xdr:spPr>
    </xdr:pic>
    <xdr:clientData/>
  </xdr:twoCellAnchor>
  <xdr:twoCellAnchor editAs="oneCell">
    <xdr:from>
      <xdr:col>23</xdr:col>
      <xdr:colOff>322909</xdr:colOff>
      <xdr:row>14</xdr:row>
      <xdr:rowOff>88248</xdr:rowOff>
    </xdr:from>
    <xdr:to>
      <xdr:col>29</xdr:col>
      <xdr:colOff>505309</xdr:colOff>
      <xdr:row>29</xdr:row>
      <xdr:rowOff>100164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0182" y="2772566"/>
          <a:ext cx="3819218" cy="288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170707</xdr:colOff>
      <xdr:row>15</xdr:row>
      <xdr:rowOff>5166</xdr:rowOff>
    </xdr:from>
    <xdr:to>
      <xdr:col>23</xdr:col>
      <xdr:colOff>353107</xdr:colOff>
      <xdr:row>29</xdr:row>
      <xdr:rowOff>187410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074031" y="2873872"/>
          <a:ext cx="3813105" cy="285982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295275</xdr:colOff>
      <xdr:row>0</xdr:row>
      <xdr:rowOff>0</xdr:rowOff>
    </xdr:from>
    <xdr:to>
      <xdr:col>9</xdr:col>
      <xdr:colOff>276225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30721" name="Check Box 1" hidden="1">
              <a:extLst>
                <a:ext uri="{63B3BB69-23CF-44E3-9099-C40C66FF867C}">
                  <a14:compatExt spid="_x0000_s30721"/>
                </a:ext>
                <a:ext uri="{FF2B5EF4-FFF2-40B4-BE49-F238E27FC236}">
                  <a16:creationId xmlns:a16="http://schemas.microsoft.com/office/drawing/2014/main" id="{00000000-0008-0000-0500-000001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30722" name="Check Box 2" hidden="1">
              <a:extLst>
                <a:ext uri="{63B3BB69-23CF-44E3-9099-C40C66FF867C}">
                  <a14:compatExt spid="_x0000_s30722"/>
                </a:ext>
                <a:ext uri="{FF2B5EF4-FFF2-40B4-BE49-F238E27FC236}">
                  <a16:creationId xmlns:a16="http://schemas.microsoft.com/office/drawing/2014/main" id="{00000000-0008-0000-0500-000002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30723" name="Check Box 3" hidden="1">
              <a:extLst>
                <a:ext uri="{63B3BB69-23CF-44E3-9099-C40C66FF867C}">
                  <a14:compatExt spid="_x0000_s30723"/>
                </a:ext>
                <a:ext uri="{FF2B5EF4-FFF2-40B4-BE49-F238E27FC236}">
                  <a16:creationId xmlns:a16="http://schemas.microsoft.com/office/drawing/2014/main" id="{00000000-0008-0000-0500-000003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30724" name="Check Box 4" hidden="1">
              <a:extLst>
                <a:ext uri="{63B3BB69-23CF-44E3-9099-C40C66FF867C}">
                  <a14:compatExt spid="_x0000_s30724"/>
                </a:ext>
                <a:ext uri="{FF2B5EF4-FFF2-40B4-BE49-F238E27FC236}">
                  <a16:creationId xmlns:a16="http://schemas.microsoft.com/office/drawing/2014/main" id="{00000000-0008-0000-0500-000004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30725" name="Check Box 5" hidden="1">
              <a:extLst>
                <a:ext uri="{63B3BB69-23CF-44E3-9099-C40C66FF867C}">
                  <a14:compatExt spid="_x0000_s30725"/>
                </a:ext>
                <a:ext uri="{FF2B5EF4-FFF2-40B4-BE49-F238E27FC236}">
                  <a16:creationId xmlns:a16="http://schemas.microsoft.com/office/drawing/2014/main" id="{00000000-0008-0000-0500-000005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30726" name="Check Box 6" hidden="1">
              <a:extLst>
                <a:ext uri="{63B3BB69-23CF-44E3-9099-C40C66FF867C}">
                  <a14:compatExt spid="_x0000_s30726"/>
                </a:ext>
                <a:ext uri="{FF2B5EF4-FFF2-40B4-BE49-F238E27FC236}">
                  <a16:creationId xmlns:a16="http://schemas.microsoft.com/office/drawing/2014/main" id="{00000000-0008-0000-0500-000006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30727" name="Check Box 7" hidden="1">
              <a:extLst>
                <a:ext uri="{63B3BB69-23CF-44E3-9099-C40C66FF867C}">
                  <a14:compatExt spid="_x0000_s30727"/>
                </a:ext>
                <a:ext uri="{FF2B5EF4-FFF2-40B4-BE49-F238E27FC236}">
                  <a16:creationId xmlns:a16="http://schemas.microsoft.com/office/drawing/2014/main" id="{00000000-0008-0000-0500-000007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30728" name="Check Box 8" hidden="1">
              <a:extLst>
                <a:ext uri="{63B3BB69-23CF-44E3-9099-C40C66FF867C}">
                  <a14:compatExt spid="_x0000_s30728"/>
                </a:ext>
                <a:ext uri="{FF2B5EF4-FFF2-40B4-BE49-F238E27FC236}">
                  <a16:creationId xmlns:a16="http://schemas.microsoft.com/office/drawing/2014/main" id="{00000000-0008-0000-0500-000008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30729" name="Check Box 9" hidden="1">
              <a:extLst>
                <a:ext uri="{63B3BB69-23CF-44E3-9099-C40C66FF867C}">
                  <a14:compatExt spid="_x0000_s30729"/>
                </a:ext>
                <a:ext uri="{FF2B5EF4-FFF2-40B4-BE49-F238E27FC236}">
                  <a16:creationId xmlns:a16="http://schemas.microsoft.com/office/drawing/2014/main" id="{00000000-0008-0000-0500-000009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30730" name="Check Box 10" hidden="1">
              <a:extLst>
                <a:ext uri="{63B3BB69-23CF-44E3-9099-C40C66FF867C}">
                  <a14:compatExt spid="_x0000_s30730"/>
                </a:ext>
                <a:ext uri="{FF2B5EF4-FFF2-40B4-BE49-F238E27FC236}">
                  <a16:creationId xmlns:a16="http://schemas.microsoft.com/office/drawing/2014/main" id="{00000000-0008-0000-0500-00000A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30731" name="Check Box 11" hidden="1">
              <a:extLst>
                <a:ext uri="{63B3BB69-23CF-44E3-9099-C40C66FF867C}">
                  <a14:compatExt spid="_x0000_s30731"/>
                </a:ext>
                <a:ext uri="{FF2B5EF4-FFF2-40B4-BE49-F238E27FC236}">
                  <a16:creationId xmlns:a16="http://schemas.microsoft.com/office/drawing/2014/main" id="{00000000-0008-0000-0500-00000B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30732" name="Check Box 12" hidden="1">
              <a:extLst>
                <a:ext uri="{63B3BB69-23CF-44E3-9099-C40C66FF867C}">
                  <a14:compatExt spid="_x0000_s30732"/>
                </a:ext>
                <a:ext uri="{FF2B5EF4-FFF2-40B4-BE49-F238E27FC236}">
                  <a16:creationId xmlns:a16="http://schemas.microsoft.com/office/drawing/2014/main" id="{00000000-0008-0000-0500-00000C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30733" name="Check Box 13" hidden="1">
              <a:extLst>
                <a:ext uri="{63B3BB69-23CF-44E3-9099-C40C66FF867C}">
                  <a14:compatExt spid="_x0000_s30733"/>
                </a:ext>
                <a:ext uri="{FF2B5EF4-FFF2-40B4-BE49-F238E27FC236}">
                  <a16:creationId xmlns:a16="http://schemas.microsoft.com/office/drawing/2014/main" id="{00000000-0008-0000-0500-00000D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30734" name="Check Box 14" hidden="1">
              <a:extLst>
                <a:ext uri="{63B3BB69-23CF-44E3-9099-C40C66FF867C}">
                  <a14:compatExt spid="_x0000_s30734"/>
                </a:ext>
                <a:ext uri="{FF2B5EF4-FFF2-40B4-BE49-F238E27FC236}">
                  <a16:creationId xmlns:a16="http://schemas.microsoft.com/office/drawing/2014/main" id="{00000000-0008-0000-0500-00000E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26843</xdr:colOff>
      <xdr:row>0</xdr:row>
      <xdr:rowOff>0</xdr:rowOff>
    </xdr:from>
    <xdr:to>
      <xdr:col>16</xdr:col>
      <xdr:colOff>209243</xdr:colOff>
      <xdr:row>15</xdr:row>
      <xdr:rowOff>12975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0479" y="0"/>
          <a:ext cx="3819219" cy="2887793"/>
        </a:xfrm>
        <a:prstGeom prst="rect">
          <a:avLst/>
        </a:prstGeom>
      </xdr:spPr>
    </xdr:pic>
    <xdr:clientData/>
  </xdr:twoCellAnchor>
  <xdr:twoCellAnchor editAs="oneCell">
    <xdr:from>
      <xdr:col>23</xdr:col>
      <xdr:colOff>315388</xdr:colOff>
      <xdr:row>0</xdr:row>
      <xdr:rowOff>0</xdr:rowOff>
    </xdr:from>
    <xdr:to>
      <xdr:col>29</xdr:col>
      <xdr:colOff>494325</xdr:colOff>
      <xdr:row>15</xdr:row>
      <xdr:rowOff>12975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661" y="0"/>
          <a:ext cx="3815755" cy="2887793"/>
        </a:xfrm>
        <a:prstGeom prst="rect">
          <a:avLst/>
        </a:prstGeom>
      </xdr:spPr>
    </xdr:pic>
    <xdr:clientData/>
  </xdr:twoCellAnchor>
  <xdr:twoCellAnchor editAs="oneCell">
    <xdr:from>
      <xdr:col>16</xdr:col>
      <xdr:colOff>202152</xdr:colOff>
      <xdr:row>0</xdr:row>
      <xdr:rowOff>10926</xdr:rowOff>
    </xdr:from>
    <xdr:to>
      <xdr:col>23</xdr:col>
      <xdr:colOff>384552</xdr:colOff>
      <xdr:row>15</xdr:row>
      <xdr:rowOff>2048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105476" y="10926"/>
          <a:ext cx="3813105" cy="2859828"/>
        </a:xfrm>
        <a:prstGeom prst="rect">
          <a:avLst/>
        </a:prstGeom>
      </xdr:spPr>
    </xdr:pic>
    <xdr:clientData/>
  </xdr:twoCellAnchor>
  <xdr:twoCellAnchor editAs="oneCell">
    <xdr:from>
      <xdr:col>10</xdr:col>
      <xdr:colOff>23107</xdr:colOff>
      <xdr:row>14</xdr:row>
      <xdr:rowOff>172909</xdr:rowOff>
    </xdr:from>
    <xdr:to>
      <xdr:col>16</xdr:col>
      <xdr:colOff>205506</xdr:colOff>
      <xdr:row>29</xdr:row>
      <xdr:rowOff>192618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6743" y="2857227"/>
          <a:ext cx="3819218" cy="2887793"/>
        </a:xfrm>
        <a:prstGeom prst="rect">
          <a:avLst/>
        </a:prstGeom>
      </xdr:spPr>
    </xdr:pic>
    <xdr:clientData/>
  </xdr:twoCellAnchor>
  <xdr:twoCellAnchor editAs="oneCell">
    <xdr:from>
      <xdr:col>23</xdr:col>
      <xdr:colOff>288272</xdr:colOff>
      <xdr:row>15</xdr:row>
      <xdr:rowOff>18109</xdr:rowOff>
    </xdr:from>
    <xdr:to>
      <xdr:col>29</xdr:col>
      <xdr:colOff>470672</xdr:colOff>
      <xdr:row>30</xdr:row>
      <xdr:rowOff>27235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545" y="2892927"/>
          <a:ext cx="3819218" cy="2887793"/>
        </a:xfrm>
        <a:prstGeom prst="rect">
          <a:avLst/>
        </a:prstGeom>
      </xdr:spPr>
    </xdr:pic>
    <xdr:clientData/>
  </xdr:twoCellAnchor>
  <xdr:twoCellAnchor editAs="oneCell">
    <xdr:from>
      <xdr:col>16</xdr:col>
      <xdr:colOff>155986</xdr:colOff>
      <xdr:row>15</xdr:row>
      <xdr:rowOff>15123</xdr:rowOff>
    </xdr:from>
    <xdr:to>
      <xdr:col>23</xdr:col>
      <xdr:colOff>334923</xdr:colOff>
      <xdr:row>29</xdr:row>
      <xdr:rowOff>194770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059310" y="2883829"/>
          <a:ext cx="3809642" cy="285723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295275</xdr:colOff>
      <xdr:row>0</xdr:row>
      <xdr:rowOff>0</xdr:rowOff>
    </xdr:from>
    <xdr:to>
      <xdr:col>9</xdr:col>
      <xdr:colOff>276225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29697" name="Check Box 1" hidden="1">
              <a:extLst>
                <a:ext uri="{63B3BB69-23CF-44E3-9099-C40C66FF867C}">
                  <a14:compatExt spid="_x0000_s29697"/>
                </a:ext>
                <a:ext uri="{FF2B5EF4-FFF2-40B4-BE49-F238E27FC236}">
                  <a16:creationId xmlns:a16="http://schemas.microsoft.com/office/drawing/2014/main" id="{00000000-0008-0000-0600-000001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29698" name="Check Box 2" hidden="1">
              <a:extLst>
                <a:ext uri="{63B3BB69-23CF-44E3-9099-C40C66FF867C}">
                  <a14:compatExt spid="_x0000_s29698"/>
                </a:ext>
                <a:ext uri="{FF2B5EF4-FFF2-40B4-BE49-F238E27FC236}">
                  <a16:creationId xmlns:a16="http://schemas.microsoft.com/office/drawing/2014/main" id="{00000000-0008-0000-0600-000002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29699" name="Check Box 3" hidden="1">
              <a:extLst>
                <a:ext uri="{63B3BB69-23CF-44E3-9099-C40C66FF867C}">
                  <a14:compatExt spid="_x0000_s29699"/>
                </a:ext>
                <a:ext uri="{FF2B5EF4-FFF2-40B4-BE49-F238E27FC236}">
                  <a16:creationId xmlns:a16="http://schemas.microsoft.com/office/drawing/2014/main" id="{00000000-0008-0000-0600-000003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29700" name="Check Box 4" hidden="1">
              <a:extLst>
                <a:ext uri="{63B3BB69-23CF-44E3-9099-C40C66FF867C}">
                  <a14:compatExt spid="_x0000_s29700"/>
                </a:ext>
                <a:ext uri="{FF2B5EF4-FFF2-40B4-BE49-F238E27FC236}">
                  <a16:creationId xmlns:a16="http://schemas.microsoft.com/office/drawing/2014/main" id="{00000000-0008-0000-0600-000004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29701" name="Check Box 5" hidden="1">
              <a:extLst>
                <a:ext uri="{63B3BB69-23CF-44E3-9099-C40C66FF867C}">
                  <a14:compatExt spid="_x0000_s29701"/>
                </a:ext>
                <a:ext uri="{FF2B5EF4-FFF2-40B4-BE49-F238E27FC236}">
                  <a16:creationId xmlns:a16="http://schemas.microsoft.com/office/drawing/2014/main" id="{00000000-0008-0000-0600-000005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29702" name="Check Box 6" hidden="1">
              <a:extLst>
                <a:ext uri="{63B3BB69-23CF-44E3-9099-C40C66FF867C}">
                  <a14:compatExt spid="_x0000_s29702"/>
                </a:ext>
                <a:ext uri="{FF2B5EF4-FFF2-40B4-BE49-F238E27FC236}">
                  <a16:creationId xmlns:a16="http://schemas.microsoft.com/office/drawing/2014/main" id="{00000000-0008-0000-0600-000006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29703" name="Check Box 7" hidden="1">
              <a:extLst>
                <a:ext uri="{63B3BB69-23CF-44E3-9099-C40C66FF867C}">
                  <a14:compatExt spid="_x0000_s29703"/>
                </a:ext>
                <a:ext uri="{FF2B5EF4-FFF2-40B4-BE49-F238E27FC236}">
                  <a16:creationId xmlns:a16="http://schemas.microsoft.com/office/drawing/2014/main" id="{00000000-0008-0000-0600-000007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29704" name="Check Box 8" hidden="1">
              <a:extLst>
                <a:ext uri="{63B3BB69-23CF-44E3-9099-C40C66FF867C}">
                  <a14:compatExt spid="_x0000_s29704"/>
                </a:ext>
                <a:ext uri="{FF2B5EF4-FFF2-40B4-BE49-F238E27FC236}">
                  <a16:creationId xmlns:a16="http://schemas.microsoft.com/office/drawing/2014/main" id="{00000000-0008-0000-0600-000008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29705" name="Check Box 9" hidden="1">
              <a:extLst>
                <a:ext uri="{63B3BB69-23CF-44E3-9099-C40C66FF867C}">
                  <a14:compatExt spid="_x0000_s29705"/>
                </a:ext>
                <a:ext uri="{FF2B5EF4-FFF2-40B4-BE49-F238E27FC236}">
                  <a16:creationId xmlns:a16="http://schemas.microsoft.com/office/drawing/2014/main" id="{00000000-0008-0000-0600-000009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29706" name="Check Box 10" hidden="1">
              <a:extLst>
                <a:ext uri="{63B3BB69-23CF-44E3-9099-C40C66FF867C}">
                  <a14:compatExt spid="_x0000_s29706"/>
                </a:ext>
                <a:ext uri="{FF2B5EF4-FFF2-40B4-BE49-F238E27FC236}">
                  <a16:creationId xmlns:a16="http://schemas.microsoft.com/office/drawing/2014/main" id="{00000000-0008-0000-0600-00000A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29707" name="Check Box 11" hidden="1">
              <a:extLst>
                <a:ext uri="{63B3BB69-23CF-44E3-9099-C40C66FF867C}">
                  <a14:compatExt spid="_x0000_s29707"/>
                </a:ext>
                <a:ext uri="{FF2B5EF4-FFF2-40B4-BE49-F238E27FC236}">
                  <a16:creationId xmlns:a16="http://schemas.microsoft.com/office/drawing/2014/main" id="{00000000-0008-0000-0600-00000B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29708" name="Check Box 12" hidden="1">
              <a:extLst>
                <a:ext uri="{63B3BB69-23CF-44E3-9099-C40C66FF867C}">
                  <a14:compatExt spid="_x0000_s29708"/>
                </a:ext>
                <a:ext uri="{FF2B5EF4-FFF2-40B4-BE49-F238E27FC236}">
                  <a16:creationId xmlns:a16="http://schemas.microsoft.com/office/drawing/2014/main" id="{00000000-0008-0000-0600-00000C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29709" name="Check Box 13" hidden="1">
              <a:extLst>
                <a:ext uri="{63B3BB69-23CF-44E3-9099-C40C66FF867C}">
                  <a14:compatExt spid="_x0000_s29709"/>
                </a:ext>
                <a:ext uri="{FF2B5EF4-FFF2-40B4-BE49-F238E27FC236}">
                  <a16:creationId xmlns:a16="http://schemas.microsoft.com/office/drawing/2014/main" id="{00000000-0008-0000-0600-00000D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29710" name="Check Box 14" hidden="1">
              <a:extLst>
                <a:ext uri="{63B3BB69-23CF-44E3-9099-C40C66FF867C}">
                  <a14:compatExt spid="_x0000_s29710"/>
                </a:ext>
                <a:ext uri="{FF2B5EF4-FFF2-40B4-BE49-F238E27FC236}">
                  <a16:creationId xmlns:a16="http://schemas.microsoft.com/office/drawing/2014/main" id="{00000000-0008-0000-0600-00000E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17689</xdr:colOff>
      <xdr:row>0</xdr:row>
      <xdr:rowOff>0</xdr:rowOff>
    </xdr:from>
    <xdr:to>
      <xdr:col>16</xdr:col>
      <xdr:colOff>200089</xdr:colOff>
      <xdr:row>15</xdr:row>
      <xdr:rowOff>12975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4725" y="0"/>
          <a:ext cx="3856328" cy="2884082"/>
        </a:xfrm>
        <a:prstGeom prst="rect">
          <a:avLst/>
        </a:prstGeom>
      </xdr:spPr>
    </xdr:pic>
    <xdr:clientData/>
  </xdr:twoCellAnchor>
  <xdr:twoCellAnchor editAs="oneCell">
    <xdr:from>
      <xdr:col>23</xdr:col>
      <xdr:colOff>384042</xdr:colOff>
      <xdr:row>0</xdr:row>
      <xdr:rowOff>0</xdr:rowOff>
    </xdr:from>
    <xdr:to>
      <xdr:col>29</xdr:col>
      <xdr:colOff>566443</xdr:colOff>
      <xdr:row>15</xdr:row>
      <xdr:rowOff>12975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8935" y="0"/>
          <a:ext cx="3856329" cy="2884082"/>
        </a:xfrm>
        <a:prstGeom prst="rect">
          <a:avLst/>
        </a:prstGeom>
      </xdr:spPr>
    </xdr:pic>
    <xdr:clientData/>
  </xdr:twoCellAnchor>
  <xdr:twoCellAnchor editAs="oneCell">
    <xdr:from>
      <xdr:col>16</xdr:col>
      <xdr:colOff>207472</xdr:colOff>
      <xdr:row>0</xdr:row>
      <xdr:rowOff>0</xdr:rowOff>
    </xdr:from>
    <xdr:to>
      <xdr:col>23</xdr:col>
      <xdr:colOff>378985</xdr:colOff>
      <xdr:row>15</xdr:row>
      <xdr:rowOff>12975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188436" y="0"/>
          <a:ext cx="3845442" cy="2884082"/>
        </a:xfrm>
        <a:prstGeom prst="rect">
          <a:avLst/>
        </a:prstGeom>
      </xdr:spPr>
    </xdr:pic>
    <xdr:clientData/>
  </xdr:twoCellAnchor>
  <xdr:twoCellAnchor editAs="oneCell">
    <xdr:from>
      <xdr:col>10</xdr:col>
      <xdr:colOff>15932</xdr:colOff>
      <xdr:row>14</xdr:row>
      <xdr:rowOff>186023</xdr:rowOff>
    </xdr:from>
    <xdr:to>
      <xdr:col>16</xdr:col>
      <xdr:colOff>198332</xdr:colOff>
      <xdr:row>29</xdr:row>
      <xdr:rowOff>197939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2968" y="2866630"/>
          <a:ext cx="3856328" cy="288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376842</xdr:colOff>
      <xdr:row>14</xdr:row>
      <xdr:rowOff>160489</xdr:rowOff>
    </xdr:from>
    <xdr:to>
      <xdr:col>29</xdr:col>
      <xdr:colOff>561964</xdr:colOff>
      <xdr:row>29</xdr:row>
      <xdr:rowOff>172405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735" y="2841096"/>
          <a:ext cx="3859050" cy="288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194828</xdr:colOff>
      <xdr:row>14</xdr:row>
      <xdr:rowOff>164892</xdr:rowOff>
    </xdr:from>
    <xdr:to>
      <xdr:col>23</xdr:col>
      <xdr:colOff>360899</xdr:colOff>
      <xdr:row>29</xdr:row>
      <xdr:rowOff>176808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175792" y="2845499"/>
          <a:ext cx="3840000" cy="288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295275</xdr:colOff>
      <xdr:row>0</xdr:row>
      <xdr:rowOff>0</xdr:rowOff>
    </xdr:from>
    <xdr:to>
      <xdr:col>9</xdr:col>
      <xdr:colOff>276225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28673" name="Check Box 1" hidden="1">
              <a:extLst>
                <a:ext uri="{63B3BB69-23CF-44E3-9099-C40C66FF867C}">
                  <a14:compatExt spid="_x0000_s28673"/>
                </a:ext>
                <a:ext uri="{FF2B5EF4-FFF2-40B4-BE49-F238E27FC236}">
                  <a16:creationId xmlns:a16="http://schemas.microsoft.com/office/drawing/2014/main" id="{00000000-0008-0000-0700-00000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28674" name="Check Box 2" hidden="1">
              <a:extLst>
                <a:ext uri="{63B3BB69-23CF-44E3-9099-C40C66FF867C}">
                  <a14:compatExt spid="_x0000_s28674"/>
                </a:ext>
                <a:ext uri="{FF2B5EF4-FFF2-40B4-BE49-F238E27FC236}">
                  <a16:creationId xmlns:a16="http://schemas.microsoft.com/office/drawing/2014/main" id="{00000000-0008-0000-0700-00000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28675" name="Check Box 3" hidden="1">
              <a:extLst>
                <a:ext uri="{63B3BB69-23CF-44E3-9099-C40C66FF867C}">
                  <a14:compatExt spid="_x0000_s28675"/>
                </a:ext>
                <a:ext uri="{FF2B5EF4-FFF2-40B4-BE49-F238E27FC236}">
                  <a16:creationId xmlns:a16="http://schemas.microsoft.com/office/drawing/2014/main" id="{00000000-0008-0000-0700-000003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28676" name="Check Box 4" hidden="1">
              <a:extLst>
                <a:ext uri="{63B3BB69-23CF-44E3-9099-C40C66FF867C}">
                  <a14:compatExt spid="_x0000_s28676"/>
                </a:ext>
                <a:ext uri="{FF2B5EF4-FFF2-40B4-BE49-F238E27FC236}">
                  <a16:creationId xmlns:a16="http://schemas.microsoft.com/office/drawing/2014/main" id="{00000000-0008-0000-0700-000004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28677" name="Check Box 5" hidden="1">
              <a:extLst>
                <a:ext uri="{63B3BB69-23CF-44E3-9099-C40C66FF867C}">
                  <a14:compatExt spid="_x0000_s28677"/>
                </a:ext>
                <a:ext uri="{FF2B5EF4-FFF2-40B4-BE49-F238E27FC236}">
                  <a16:creationId xmlns:a16="http://schemas.microsoft.com/office/drawing/2014/main" id="{00000000-0008-0000-0700-000005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28678" name="Check Box 6" hidden="1">
              <a:extLst>
                <a:ext uri="{63B3BB69-23CF-44E3-9099-C40C66FF867C}">
                  <a14:compatExt spid="_x0000_s28678"/>
                </a:ext>
                <a:ext uri="{FF2B5EF4-FFF2-40B4-BE49-F238E27FC236}">
                  <a16:creationId xmlns:a16="http://schemas.microsoft.com/office/drawing/2014/main" id="{00000000-0008-0000-0700-000006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28679" name="Check Box 7" hidden="1">
              <a:extLst>
                <a:ext uri="{63B3BB69-23CF-44E3-9099-C40C66FF867C}">
                  <a14:compatExt spid="_x0000_s28679"/>
                </a:ext>
                <a:ext uri="{FF2B5EF4-FFF2-40B4-BE49-F238E27FC236}">
                  <a16:creationId xmlns:a16="http://schemas.microsoft.com/office/drawing/2014/main" id="{00000000-0008-0000-0700-000007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28680" name="Check Box 8" hidden="1">
              <a:extLst>
                <a:ext uri="{63B3BB69-23CF-44E3-9099-C40C66FF867C}">
                  <a14:compatExt spid="_x0000_s28680"/>
                </a:ext>
                <a:ext uri="{FF2B5EF4-FFF2-40B4-BE49-F238E27FC236}">
                  <a16:creationId xmlns:a16="http://schemas.microsoft.com/office/drawing/2014/main" id="{00000000-0008-0000-0700-000008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28681" name="Check Box 9" hidden="1">
              <a:extLst>
                <a:ext uri="{63B3BB69-23CF-44E3-9099-C40C66FF867C}">
                  <a14:compatExt spid="_x0000_s28681"/>
                </a:ext>
                <a:ext uri="{FF2B5EF4-FFF2-40B4-BE49-F238E27FC236}">
                  <a16:creationId xmlns:a16="http://schemas.microsoft.com/office/drawing/2014/main" id="{00000000-0008-0000-0700-000009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28682" name="Check Box 10" hidden="1">
              <a:extLst>
                <a:ext uri="{63B3BB69-23CF-44E3-9099-C40C66FF867C}">
                  <a14:compatExt spid="_x0000_s28682"/>
                </a:ext>
                <a:ext uri="{FF2B5EF4-FFF2-40B4-BE49-F238E27FC236}">
                  <a16:creationId xmlns:a16="http://schemas.microsoft.com/office/drawing/2014/main" id="{00000000-0008-0000-0700-00000A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28683" name="Check Box 11" hidden="1">
              <a:extLst>
                <a:ext uri="{63B3BB69-23CF-44E3-9099-C40C66FF867C}">
                  <a14:compatExt spid="_x0000_s28683"/>
                </a:ext>
                <a:ext uri="{FF2B5EF4-FFF2-40B4-BE49-F238E27FC236}">
                  <a16:creationId xmlns:a16="http://schemas.microsoft.com/office/drawing/2014/main" id="{00000000-0008-0000-0700-00000B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28684" name="Check Box 12" hidden="1">
              <a:extLst>
                <a:ext uri="{63B3BB69-23CF-44E3-9099-C40C66FF867C}">
                  <a14:compatExt spid="_x0000_s28684"/>
                </a:ext>
                <a:ext uri="{FF2B5EF4-FFF2-40B4-BE49-F238E27FC236}">
                  <a16:creationId xmlns:a16="http://schemas.microsoft.com/office/drawing/2014/main" id="{00000000-0008-0000-0700-00000C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28685" name="Check Box 13" hidden="1">
              <a:extLst>
                <a:ext uri="{63B3BB69-23CF-44E3-9099-C40C66FF867C}">
                  <a14:compatExt spid="_x0000_s28685"/>
                </a:ext>
                <a:ext uri="{FF2B5EF4-FFF2-40B4-BE49-F238E27FC236}">
                  <a16:creationId xmlns:a16="http://schemas.microsoft.com/office/drawing/2014/main" id="{00000000-0008-0000-0700-00000D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28686" name="Check Box 14" hidden="1">
              <a:extLst>
                <a:ext uri="{63B3BB69-23CF-44E3-9099-C40C66FF867C}">
                  <a14:compatExt spid="_x0000_s28686"/>
                </a:ext>
                <a:ext uri="{FF2B5EF4-FFF2-40B4-BE49-F238E27FC236}">
                  <a16:creationId xmlns:a16="http://schemas.microsoft.com/office/drawing/2014/main" id="{00000000-0008-0000-0700-00000E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19050</xdr:colOff>
      <xdr:row>0</xdr:row>
      <xdr:rowOff>0</xdr:rowOff>
    </xdr:from>
    <xdr:to>
      <xdr:col>16</xdr:col>
      <xdr:colOff>201450</xdr:colOff>
      <xdr:row>15</xdr:row>
      <xdr:rowOff>12975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370808</xdr:colOff>
      <xdr:row>0</xdr:row>
      <xdr:rowOff>0</xdr:rowOff>
    </xdr:from>
    <xdr:to>
      <xdr:col>29</xdr:col>
      <xdr:colOff>553208</xdr:colOff>
      <xdr:row>15</xdr:row>
      <xdr:rowOff>12975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8081" y="0"/>
          <a:ext cx="3819218" cy="2887793"/>
        </a:xfrm>
        <a:prstGeom prst="rect">
          <a:avLst/>
        </a:prstGeom>
      </xdr:spPr>
    </xdr:pic>
    <xdr:clientData/>
  </xdr:twoCellAnchor>
  <xdr:twoCellAnchor editAs="oneCell">
    <xdr:from>
      <xdr:col>16</xdr:col>
      <xdr:colOff>196957</xdr:colOff>
      <xdr:row>0</xdr:row>
      <xdr:rowOff>7793</xdr:rowOff>
    </xdr:from>
    <xdr:to>
      <xdr:col>23</xdr:col>
      <xdr:colOff>379357</xdr:colOff>
      <xdr:row>14</xdr:row>
      <xdr:rowOff>187888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107412" y="7793"/>
          <a:ext cx="3819218" cy="2864413"/>
        </a:xfrm>
        <a:prstGeom prst="rect">
          <a:avLst/>
        </a:prstGeom>
      </xdr:spPr>
    </xdr:pic>
    <xdr:clientData/>
  </xdr:twoCellAnchor>
  <xdr:twoCellAnchor editAs="oneCell">
    <xdr:from>
      <xdr:col>10</xdr:col>
      <xdr:colOff>17319</xdr:colOff>
      <xdr:row>14</xdr:row>
      <xdr:rowOff>173181</xdr:rowOff>
    </xdr:from>
    <xdr:to>
      <xdr:col>16</xdr:col>
      <xdr:colOff>220500</xdr:colOff>
      <xdr:row>29</xdr:row>
      <xdr:rowOff>185097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0955" y="2857499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253910</xdr:colOff>
      <xdr:row>15</xdr:row>
      <xdr:rowOff>11455</xdr:rowOff>
    </xdr:from>
    <xdr:to>
      <xdr:col>29</xdr:col>
      <xdr:colOff>457092</xdr:colOff>
      <xdr:row>30</xdr:row>
      <xdr:rowOff>12788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183" y="2886273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144137</xdr:colOff>
      <xdr:row>15</xdr:row>
      <xdr:rowOff>5592</xdr:rowOff>
    </xdr:from>
    <xdr:to>
      <xdr:col>23</xdr:col>
      <xdr:colOff>347319</xdr:colOff>
      <xdr:row>30</xdr:row>
      <xdr:rowOff>6925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054592" y="2880410"/>
          <a:ext cx="3840000" cy="288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295275</xdr:colOff>
      <xdr:row>0</xdr:row>
      <xdr:rowOff>0</xdr:rowOff>
    </xdr:from>
    <xdr:to>
      <xdr:col>9</xdr:col>
      <xdr:colOff>276225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27649" name="Check Box 1" hidden="1">
              <a:extLst>
                <a:ext uri="{63B3BB69-23CF-44E3-9099-C40C66FF867C}">
                  <a14:compatExt spid="_x0000_s27649"/>
                </a:ext>
                <a:ext uri="{FF2B5EF4-FFF2-40B4-BE49-F238E27FC236}">
                  <a16:creationId xmlns:a16="http://schemas.microsoft.com/office/drawing/2014/main" id="{00000000-0008-0000-0800-000001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27650" name="Check Box 2" hidden="1">
              <a:extLst>
                <a:ext uri="{63B3BB69-23CF-44E3-9099-C40C66FF867C}">
                  <a14:compatExt spid="_x0000_s27650"/>
                </a:ext>
                <a:ext uri="{FF2B5EF4-FFF2-40B4-BE49-F238E27FC236}">
                  <a16:creationId xmlns:a16="http://schemas.microsoft.com/office/drawing/2014/main" id="{00000000-0008-0000-0800-000002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27651" name="Check Box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08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27652" name="Check Box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08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27653" name="Check Box 5" hidden="1">
              <a:extLst>
                <a:ext uri="{63B3BB69-23CF-44E3-9099-C40C66FF867C}">
                  <a14:compatExt spid="_x0000_s27653"/>
                </a:ext>
                <a:ext uri="{FF2B5EF4-FFF2-40B4-BE49-F238E27FC236}">
                  <a16:creationId xmlns:a16="http://schemas.microsoft.com/office/drawing/2014/main" id="{00000000-0008-0000-0800-000005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27654" name="Check Box 6" hidden="1">
              <a:extLst>
                <a:ext uri="{63B3BB69-23CF-44E3-9099-C40C66FF867C}">
                  <a14:compatExt spid="_x0000_s27654"/>
                </a:ext>
                <a:ext uri="{FF2B5EF4-FFF2-40B4-BE49-F238E27FC236}">
                  <a16:creationId xmlns:a16="http://schemas.microsoft.com/office/drawing/2014/main" id="{00000000-0008-0000-0800-000006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27655" name="Check Box 7" hidden="1">
              <a:extLst>
                <a:ext uri="{63B3BB69-23CF-44E3-9099-C40C66FF867C}">
                  <a14:compatExt spid="_x0000_s27655"/>
                </a:ext>
                <a:ext uri="{FF2B5EF4-FFF2-40B4-BE49-F238E27FC236}">
                  <a16:creationId xmlns:a16="http://schemas.microsoft.com/office/drawing/2014/main" id="{00000000-0008-0000-0800-000007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27656" name="Check Box 8" hidden="1">
              <a:extLst>
                <a:ext uri="{63B3BB69-23CF-44E3-9099-C40C66FF867C}">
                  <a14:compatExt spid="_x0000_s27656"/>
                </a:ext>
                <a:ext uri="{FF2B5EF4-FFF2-40B4-BE49-F238E27FC236}">
                  <a16:creationId xmlns:a16="http://schemas.microsoft.com/office/drawing/2014/main" id="{00000000-0008-0000-0800-000008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27657" name="Check Box 9" hidden="1">
              <a:extLst>
                <a:ext uri="{63B3BB69-23CF-44E3-9099-C40C66FF867C}">
                  <a14:compatExt spid="_x0000_s27657"/>
                </a:ext>
                <a:ext uri="{FF2B5EF4-FFF2-40B4-BE49-F238E27FC236}">
                  <a16:creationId xmlns:a16="http://schemas.microsoft.com/office/drawing/2014/main" id="{00000000-0008-0000-0800-000009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27658" name="Check Box 10" hidden="1">
              <a:extLst>
                <a:ext uri="{63B3BB69-23CF-44E3-9099-C40C66FF867C}">
                  <a14:compatExt spid="_x0000_s27658"/>
                </a:ext>
                <a:ext uri="{FF2B5EF4-FFF2-40B4-BE49-F238E27FC236}">
                  <a16:creationId xmlns:a16="http://schemas.microsoft.com/office/drawing/2014/main" id="{00000000-0008-0000-0800-00000A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27659" name="Check Box 11" hidden="1">
              <a:extLst>
                <a:ext uri="{63B3BB69-23CF-44E3-9099-C40C66FF867C}">
                  <a14:compatExt spid="_x0000_s27659"/>
                </a:ext>
                <a:ext uri="{FF2B5EF4-FFF2-40B4-BE49-F238E27FC236}">
                  <a16:creationId xmlns:a16="http://schemas.microsoft.com/office/drawing/2014/main" id="{00000000-0008-0000-0800-00000B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27660" name="Check Box 12" hidden="1">
              <a:extLst>
                <a:ext uri="{63B3BB69-23CF-44E3-9099-C40C66FF867C}">
                  <a14:compatExt spid="_x0000_s27660"/>
                </a:ext>
                <a:ext uri="{FF2B5EF4-FFF2-40B4-BE49-F238E27FC236}">
                  <a16:creationId xmlns:a16="http://schemas.microsoft.com/office/drawing/2014/main" id="{00000000-0008-0000-0800-00000C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27661" name="Check Box 13" hidden="1">
              <a:extLst>
                <a:ext uri="{63B3BB69-23CF-44E3-9099-C40C66FF867C}">
                  <a14:compatExt spid="_x0000_s27661"/>
                </a:ext>
                <a:ext uri="{FF2B5EF4-FFF2-40B4-BE49-F238E27FC236}">
                  <a16:creationId xmlns:a16="http://schemas.microsoft.com/office/drawing/2014/main" id="{00000000-0008-0000-0800-00000D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27662" name="Check Box 14" hidden="1">
              <a:extLst>
                <a:ext uri="{63B3BB69-23CF-44E3-9099-C40C66FF867C}">
                  <a14:compatExt spid="_x0000_s27662"/>
                </a:ext>
                <a:ext uri="{FF2B5EF4-FFF2-40B4-BE49-F238E27FC236}">
                  <a16:creationId xmlns:a16="http://schemas.microsoft.com/office/drawing/2014/main" id="{00000000-0008-0000-0800-00000E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9525</xdr:colOff>
      <xdr:row>0</xdr:row>
      <xdr:rowOff>0</xdr:rowOff>
    </xdr:from>
    <xdr:to>
      <xdr:col>16</xdr:col>
      <xdr:colOff>191925</xdr:colOff>
      <xdr:row>15</xdr:row>
      <xdr:rowOff>12975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567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273825</xdr:colOff>
      <xdr:row>0</xdr:row>
      <xdr:rowOff>0</xdr:rowOff>
    </xdr:from>
    <xdr:to>
      <xdr:col>29</xdr:col>
      <xdr:colOff>456225</xdr:colOff>
      <xdr:row>15</xdr:row>
      <xdr:rowOff>12975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517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176175</xdr:colOff>
      <xdr:row>0</xdr:row>
      <xdr:rowOff>11690</xdr:rowOff>
    </xdr:from>
    <xdr:to>
      <xdr:col>23</xdr:col>
      <xdr:colOff>358575</xdr:colOff>
      <xdr:row>15</xdr:row>
      <xdr:rowOff>1285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086630" y="11690"/>
          <a:ext cx="3819218" cy="2864413"/>
        </a:xfrm>
        <a:prstGeom prst="rect">
          <a:avLst/>
        </a:prstGeom>
      </xdr:spPr>
    </xdr:pic>
    <xdr:clientData/>
  </xdr:twoCellAnchor>
  <xdr:twoCellAnchor editAs="oneCell">
    <xdr:from>
      <xdr:col>10</xdr:col>
      <xdr:colOff>21375</xdr:colOff>
      <xdr:row>14</xdr:row>
      <xdr:rowOff>183300</xdr:rowOff>
    </xdr:from>
    <xdr:to>
      <xdr:col>16</xdr:col>
      <xdr:colOff>203775</xdr:colOff>
      <xdr:row>29</xdr:row>
      <xdr:rowOff>195216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7525" y="2859825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257100</xdr:colOff>
      <xdr:row>14</xdr:row>
      <xdr:rowOff>180900</xdr:rowOff>
    </xdr:from>
    <xdr:to>
      <xdr:col>29</xdr:col>
      <xdr:colOff>439500</xdr:colOff>
      <xdr:row>29</xdr:row>
      <xdr:rowOff>192816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8450" y="2857425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149925</xdr:colOff>
      <xdr:row>14</xdr:row>
      <xdr:rowOff>168975</xdr:rowOff>
    </xdr:from>
    <xdr:to>
      <xdr:col>23</xdr:col>
      <xdr:colOff>332325</xdr:colOff>
      <xdr:row>29</xdr:row>
      <xdr:rowOff>165304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060380" y="2853293"/>
          <a:ext cx="3819218" cy="286441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295275</xdr:colOff>
      <xdr:row>0</xdr:row>
      <xdr:rowOff>0</xdr:rowOff>
    </xdr:from>
    <xdr:to>
      <xdr:col>9</xdr:col>
      <xdr:colOff>276225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26625" name="Check Box 1" hidden="1">
              <a:extLst>
                <a:ext uri="{63B3BB69-23CF-44E3-9099-C40C66FF867C}">
                  <a14:compatExt spid="_x0000_s26625"/>
                </a:ext>
                <a:ext uri="{FF2B5EF4-FFF2-40B4-BE49-F238E27FC236}">
                  <a16:creationId xmlns:a16="http://schemas.microsoft.com/office/drawing/2014/main" id="{00000000-0008-0000-0900-00000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26626" name="Check Box 2" hidden="1">
              <a:extLst>
                <a:ext uri="{63B3BB69-23CF-44E3-9099-C40C66FF867C}">
                  <a14:compatExt spid="_x0000_s26626"/>
                </a:ext>
                <a:ext uri="{FF2B5EF4-FFF2-40B4-BE49-F238E27FC236}">
                  <a16:creationId xmlns:a16="http://schemas.microsoft.com/office/drawing/2014/main" id="{00000000-0008-0000-0900-00000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26627" name="Check Box 3" hidden="1">
              <a:extLst>
                <a:ext uri="{63B3BB69-23CF-44E3-9099-C40C66FF867C}">
                  <a14:compatExt spid="_x0000_s26627"/>
                </a:ext>
                <a:ext uri="{FF2B5EF4-FFF2-40B4-BE49-F238E27FC236}">
                  <a16:creationId xmlns:a16="http://schemas.microsoft.com/office/drawing/2014/main" id="{00000000-0008-0000-0900-000003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26628" name="Check Box 4" hidden="1">
              <a:extLst>
                <a:ext uri="{63B3BB69-23CF-44E3-9099-C40C66FF867C}">
                  <a14:compatExt spid="_x0000_s26628"/>
                </a:ext>
                <a:ext uri="{FF2B5EF4-FFF2-40B4-BE49-F238E27FC236}">
                  <a16:creationId xmlns:a16="http://schemas.microsoft.com/office/drawing/2014/main" id="{00000000-0008-0000-0900-000004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26629" name="Check Box 5" hidden="1">
              <a:extLst>
                <a:ext uri="{63B3BB69-23CF-44E3-9099-C40C66FF867C}">
                  <a14:compatExt spid="_x0000_s26629"/>
                </a:ext>
                <a:ext uri="{FF2B5EF4-FFF2-40B4-BE49-F238E27FC236}">
                  <a16:creationId xmlns:a16="http://schemas.microsoft.com/office/drawing/2014/main" id="{00000000-0008-0000-0900-000005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26630" name="Check Box 6" hidden="1">
              <a:extLst>
                <a:ext uri="{63B3BB69-23CF-44E3-9099-C40C66FF867C}">
                  <a14:compatExt spid="_x0000_s26630"/>
                </a:ext>
                <a:ext uri="{FF2B5EF4-FFF2-40B4-BE49-F238E27FC236}">
                  <a16:creationId xmlns:a16="http://schemas.microsoft.com/office/drawing/2014/main" id="{00000000-0008-0000-0900-00000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26631" name="Check Box 7" hidden="1">
              <a:extLst>
                <a:ext uri="{63B3BB69-23CF-44E3-9099-C40C66FF867C}">
                  <a14:compatExt spid="_x0000_s26631"/>
                </a:ext>
                <a:ext uri="{FF2B5EF4-FFF2-40B4-BE49-F238E27FC236}">
                  <a16:creationId xmlns:a16="http://schemas.microsoft.com/office/drawing/2014/main" id="{00000000-0008-0000-0900-000007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26632" name="Check Box 8" hidden="1">
              <a:extLst>
                <a:ext uri="{63B3BB69-23CF-44E3-9099-C40C66FF867C}">
                  <a14:compatExt spid="_x0000_s26632"/>
                </a:ext>
                <a:ext uri="{FF2B5EF4-FFF2-40B4-BE49-F238E27FC236}">
                  <a16:creationId xmlns:a16="http://schemas.microsoft.com/office/drawing/2014/main" id="{00000000-0008-0000-0900-000008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26633" name="Check Box 9" hidden="1">
              <a:extLst>
                <a:ext uri="{63B3BB69-23CF-44E3-9099-C40C66FF867C}">
                  <a14:compatExt spid="_x0000_s26633"/>
                </a:ext>
                <a:ext uri="{FF2B5EF4-FFF2-40B4-BE49-F238E27FC236}">
                  <a16:creationId xmlns:a16="http://schemas.microsoft.com/office/drawing/2014/main" id="{00000000-0008-0000-0900-000009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26634" name="Check Box 10" hidden="1">
              <a:extLst>
                <a:ext uri="{63B3BB69-23CF-44E3-9099-C40C66FF867C}">
                  <a14:compatExt spid="_x0000_s26634"/>
                </a:ext>
                <a:ext uri="{FF2B5EF4-FFF2-40B4-BE49-F238E27FC236}">
                  <a16:creationId xmlns:a16="http://schemas.microsoft.com/office/drawing/2014/main" id="{00000000-0008-0000-0900-00000A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26635" name="Check Box 11" hidden="1">
              <a:extLst>
                <a:ext uri="{63B3BB69-23CF-44E3-9099-C40C66FF867C}">
                  <a14:compatExt spid="_x0000_s26635"/>
                </a:ext>
                <a:ext uri="{FF2B5EF4-FFF2-40B4-BE49-F238E27FC236}">
                  <a16:creationId xmlns:a16="http://schemas.microsoft.com/office/drawing/2014/main" id="{00000000-0008-0000-0900-00000B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26636" name="Check Box 12" hidden="1">
              <a:extLst>
                <a:ext uri="{63B3BB69-23CF-44E3-9099-C40C66FF867C}">
                  <a14:compatExt spid="_x0000_s26636"/>
                </a:ext>
                <a:ext uri="{FF2B5EF4-FFF2-40B4-BE49-F238E27FC236}">
                  <a16:creationId xmlns:a16="http://schemas.microsoft.com/office/drawing/2014/main" id="{00000000-0008-0000-0900-00000C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26637" name="Check Box 13" hidden="1">
              <a:extLst>
                <a:ext uri="{63B3BB69-23CF-44E3-9099-C40C66FF867C}">
                  <a14:compatExt spid="_x0000_s26637"/>
                </a:ext>
                <a:ext uri="{FF2B5EF4-FFF2-40B4-BE49-F238E27FC236}">
                  <a16:creationId xmlns:a16="http://schemas.microsoft.com/office/drawing/2014/main" id="{00000000-0008-0000-0900-00000D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26638" name="Check Box 14" hidden="1">
              <a:extLst>
                <a:ext uri="{63B3BB69-23CF-44E3-9099-C40C66FF867C}">
                  <a14:compatExt spid="_x0000_s26638"/>
                </a:ext>
                <a:ext uri="{FF2B5EF4-FFF2-40B4-BE49-F238E27FC236}">
                  <a16:creationId xmlns:a16="http://schemas.microsoft.com/office/drawing/2014/main" id="{00000000-0008-0000-0900-00000E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19050</xdr:colOff>
      <xdr:row>0</xdr:row>
      <xdr:rowOff>0</xdr:rowOff>
    </xdr:from>
    <xdr:to>
      <xdr:col>16</xdr:col>
      <xdr:colOff>201450</xdr:colOff>
      <xdr:row>15</xdr:row>
      <xdr:rowOff>12975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3152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359550</xdr:colOff>
      <xdr:row>0</xdr:row>
      <xdr:rowOff>0</xdr:rowOff>
    </xdr:from>
    <xdr:to>
      <xdr:col>29</xdr:col>
      <xdr:colOff>541950</xdr:colOff>
      <xdr:row>15</xdr:row>
      <xdr:rowOff>12975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7090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185700</xdr:colOff>
      <xdr:row>0</xdr:row>
      <xdr:rowOff>0</xdr:rowOff>
    </xdr:from>
    <xdr:to>
      <xdr:col>23</xdr:col>
      <xdr:colOff>368100</xdr:colOff>
      <xdr:row>15</xdr:row>
      <xdr:rowOff>12975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139450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34982</xdr:colOff>
      <xdr:row>14</xdr:row>
      <xdr:rowOff>186702</xdr:rowOff>
    </xdr:from>
    <xdr:to>
      <xdr:col>16</xdr:col>
      <xdr:colOff>217383</xdr:colOff>
      <xdr:row>29</xdr:row>
      <xdr:rowOff>198618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331132" y="2863227"/>
          <a:ext cx="3840001" cy="288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319693</xdr:colOff>
      <xdr:row>14</xdr:row>
      <xdr:rowOff>127832</xdr:rowOff>
    </xdr:from>
    <xdr:to>
      <xdr:col>29</xdr:col>
      <xdr:colOff>502093</xdr:colOff>
      <xdr:row>29</xdr:row>
      <xdr:rowOff>139748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31043" y="2804357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140400</xdr:colOff>
      <xdr:row>14</xdr:row>
      <xdr:rowOff>168975</xdr:rowOff>
    </xdr:from>
    <xdr:to>
      <xdr:col>23</xdr:col>
      <xdr:colOff>322800</xdr:colOff>
      <xdr:row>29</xdr:row>
      <xdr:rowOff>180891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094150" y="2845500"/>
          <a:ext cx="3840000" cy="288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295275</xdr:colOff>
      <xdr:row>0</xdr:row>
      <xdr:rowOff>0</xdr:rowOff>
    </xdr:from>
    <xdr:to>
      <xdr:col>9</xdr:col>
      <xdr:colOff>276225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25601" name="Check Box 1" hidden="1">
              <a:extLst>
                <a:ext uri="{63B3BB69-23CF-44E3-9099-C40C66FF867C}">
                  <a14:compatExt spid="_x0000_s25601"/>
                </a:ext>
                <a:ext uri="{FF2B5EF4-FFF2-40B4-BE49-F238E27FC236}">
                  <a16:creationId xmlns:a16="http://schemas.microsoft.com/office/drawing/2014/main" id="{00000000-0008-0000-0A00-00000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25602" name="Check Box 2" hidden="1">
              <a:extLst>
                <a:ext uri="{63B3BB69-23CF-44E3-9099-C40C66FF867C}">
                  <a14:compatExt spid="_x0000_s25602"/>
                </a:ext>
                <a:ext uri="{FF2B5EF4-FFF2-40B4-BE49-F238E27FC236}">
                  <a16:creationId xmlns:a16="http://schemas.microsoft.com/office/drawing/2014/main" id="{00000000-0008-0000-0A00-000002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25603" name="Check Box 3" hidden="1">
              <a:extLst>
                <a:ext uri="{63B3BB69-23CF-44E3-9099-C40C66FF867C}">
                  <a14:compatExt spid="_x0000_s25603"/>
                </a:ext>
                <a:ext uri="{FF2B5EF4-FFF2-40B4-BE49-F238E27FC236}">
                  <a16:creationId xmlns:a16="http://schemas.microsoft.com/office/drawing/2014/main" id="{00000000-0008-0000-0A00-000003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25604" name="Check Box 4" hidden="1">
              <a:extLst>
                <a:ext uri="{63B3BB69-23CF-44E3-9099-C40C66FF867C}">
                  <a14:compatExt spid="_x0000_s25604"/>
                </a:ext>
                <a:ext uri="{FF2B5EF4-FFF2-40B4-BE49-F238E27FC236}">
                  <a16:creationId xmlns:a16="http://schemas.microsoft.com/office/drawing/2014/main" id="{00000000-0008-0000-0A00-000004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25605" name="Check Box 5" hidden="1">
              <a:extLst>
                <a:ext uri="{63B3BB69-23CF-44E3-9099-C40C66FF867C}">
                  <a14:compatExt spid="_x0000_s25605"/>
                </a:ext>
                <a:ext uri="{FF2B5EF4-FFF2-40B4-BE49-F238E27FC236}">
                  <a16:creationId xmlns:a16="http://schemas.microsoft.com/office/drawing/2014/main" id="{00000000-0008-0000-0A00-000005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25606" name="Check Box 6" hidden="1">
              <a:extLst>
                <a:ext uri="{63B3BB69-23CF-44E3-9099-C40C66FF867C}">
                  <a14:compatExt spid="_x0000_s25606"/>
                </a:ext>
                <a:ext uri="{FF2B5EF4-FFF2-40B4-BE49-F238E27FC236}">
                  <a16:creationId xmlns:a16="http://schemas.microsoft.com/office/drawing/2014/main" id="{00000000-0008-0000-0A00-000006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25607" name="Check Box 7" hidden="1">
              <a:extLst>
                <a:ext uri="{63B3BB69-23CF-44E3-9099-C40C66FF867C}">
                  <a14:compatExt spid="_x0000_s25607"/>
                </a:ext>
                <a:ext uri="{FF2B5EF4-FFF2-40B4-BE49-F238E27FC236}">
                  <a16:creationId xmlns:a16="http://schemas.microsoft.com/office/drawing/2014/main" id="{00000000-0008-0000-0A00-000007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25608" name="Check Box 8" hidden="1">
              <a:extLst>
                <a:ext uri="{63B3BB69-23CF-44E3-9099-C40C66FF867C}">
                  <a14:compatExt spid="_x0000_s25608"/>
                </a:ext>
                <a:ext uri="{FF2B5EF4-FFF2-40B4-BE49-F238E27FC236}">
                  <a16:creationId xmlns:a16="http://schemas.microsoft.com/office/drawing/2014/main" id="{00000000-0008-0000-0A00-000008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25609" name="Check Box 9" hidden="1">
              <a:extLst>
                <a:ext uri="{63B3BB69-23CF-44E3-9099-C40C66FF867C}">
                  <a14:compatExt spid="_x0000_s25609"/>
                </a:ext>
                <a:ext uri="{FF2B5EF4-FFF2-40B4-BE49-F238E27FC236}">
                  <a16:creationId xmlns:a16="http://schemas.microsoft.com/office/drawing/2014/main" id="{00000000-0008-0000-0A00-000009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25610" name="Check Box 10" hidden="1">
              <a:extLst>
                <a:ext uri="{63B3BB69-23CF-44E3-9099-C40C66FF867C}">
                  <a14:compatExt spid="_x0000_s25610"/>
                </a:ext>
                <a:ext uri="{FF2B5EF4-FFF2-40B4-BE49-F238E27FC236}">
                  <a16:creationId xmlns:a16="http://schemas.microsoft.com/office/drawing/2014/main" id="{00000000-0008-0000-0A00-00000A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25611" name="Check Box 11" hidden="1">
              <a:extLst>
                <a:ext uri="{63B3BB69-23CF-44E3-9099-C40C66FF867C}">
                  <a14:compatExt spid="_x0000_s25611"/>
                </a:ext>
                <a:ext uri="{FF2B5EF4-FFF2-40B4-BE49-F238E27FC236}">
                  <a16:creationId xmlns:a16="http://schemas.microsoft.com/office/drawing/2014/main" id="{00000000-0008-0000-0A00-00000B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25612" name="Check Box 12" hidden="1">
              <a:extLst>
                <a:ext uri="{63B3BB69-23CF-44E3-9099-C40C66FF867C}">
                  <a14:compatExt spid="_x0000_s25612"/>
                </a:ext>
                <a:ext uri="{FF2B5EF4-FFF2-40B4-BE49-F238E27FC236}">
                  <a16:creationId xmlns:a16="http://schemas.microsoft.com/office/drawing/2014/main" id="{00000000-0008-0000-0A00-00000C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25613" name="Check Box 13" hidden="1">
              <a:extLst>
                <a:ext uri="{63B3BB69-23CF-44E3-9099-C40C66FF867C}">
                  <a14:compatExt spid="_x0000_s25613"/>
                </a:ext>
                <a:ext uri="{FF2B5EF4-FFF2-40B4-BE49-F238E27FC236}">
                  <a16:creationId xmlns:a16="http://schemas.microsoft.com/office/drawing/2014/main" id="{00000000-0008-0000-0A00-00000D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25614" name="Check Box 14" hidden="1">
              <a:extLst>
                <a:ext uri="{63B3BB69-23CF-44E3-9099-C40C66FF867C}">
                  <a14:compatExt spid="_x0000_s25614"/>
                </a:ext>
                <a:ext uri="{FF2B5EF4-FFF2-40B4-BE49-F238E27FC236}">
                  <a16:creationId xmlns:a16="http://schemas.microsoft.com/office/drawing/2014/main" id="{00000000-0008-0000-0A00-00000E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22156</xdr:colOff>
      <xdr:row>0</xdr:row>
      <xdr:rowOff>0</xdr:rowOff>
    </xdr:from>
    <xdr:to>
      <xdr:col>16</xdr:col>
      <xdr:colOff>183021</xdr:colOff>
      <xdr:row>15</xdr:row>
      <xdr:rowOff>12975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335699" y="0"/>
          <a:ext cx="3838344" cy="2878758"/>
        </a:xfrm>
        <a:prstGeom prst="rect">
          <a:avLst/>
        </a:prstGeom>
      </xdr:spPr>
    </xdr:pic>
    <xdr:clientData/>
  </xdr:twoCellAnchor>
  <xdr:twoCellAnchor editAs="oneCell">
    <xdr:from>
      <xdr:col>23</xdr:col>
      <xdr:colOff>303715</xdr:colOff>
      <xdr:row>0</xdr:row>
      <xdr:rowOff>0</xdr:rowOff>
    </xdr:from>
    <xdr:to>
      <xdr:col>29</xdr:col>
      <xdr:colOff>464581</xdr:colOff>
      <xdr:row>15</xdr:row>
      <xdr:rowOff>12975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72215" y="0"/>
          <a:ext cx="3838344" cy="2878758"/>
        </a:xfrm>
        <a:prstGeom prst="rect">
          <a:avLst/>
        </a:prstGeom>
      </xdr:spPr>
    </xdr:pic>
    <xdr:clientData/>
  </xdr:twoCellAnchor>
  <xdr:twoCellAnchor editAs="oneCell">
    <xdr:from>
      <xdr:col>16</xdr:col>
      <xdr:colOff>142873</xdr:colOff>
      <xdr:row>0</xdr:row>
      <xdr:rowOff>0</xdr:rowOff>
    </xdr:from>
    <xdr:to>
      <xdr:col>23</xdr:col>
      <xdr:colOff>303739</xdr:colOff>
      <xdr:row>15</xdr:row>
      <xdr:rowOff>12975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133895" y="0"/>
          <a:ext cx="3838344" cy="2878758"/>
        </a:xfrm>
        <a:prstGeom prst="rect">
          <a:avLst/>
        </a:prstGeom>
      </xdr:spPr>
    </xdr:pic>
    <xdr:clientData/>
  </xdr:twoCellAnchor>
  <xdr:twoCellAnchor editAs="oneCell">
    <xdr:from>
      <xdr:col>10</xdr:col>
      <xdr:colOff>27829</xdr:colOff>
      <xdr:row>14</xdr:row>
      <xdr:rowOff>171499</xdr:rowOff>
    </xdr:from>
    <xdr:to>
      <xdr:col>16</xdr:col>
      <xdr:colOff>192591</xdr:colOff>
      <xdr:row>29</xdr:row>
      <xdr:rowOff>185096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341372" y="2846782"/>
          <a:ext cx="3842241" cy="2881681"/>
        </a:xfrm>
        <a:prstGeom prst="rect">
          <a:avLst/>
        </a:prstGeom>
      </xdr:spPr>
    </xdr:pic>
    <xdr:clientData/>
  </xdr:twoCellAnchor>
  <xdr:twoCellAnchor editAs="oneCell">
    <xdr:from>
      <xdr:col>23</xdr:col>
      <xdr:colOff>283892</xdr:colOff>
      <xdr:row>14</xdr:row>
      <xdr:rowOff>155882</xdr:rowOff>
    </xdr:from>
    <xdr:to>
      <xdr:col>29</xdr:col>
      <xdr:colOff>446414</xdr:colOff>
      <xdr:row>29</xdr:row>
      <xdr:rowOff>167798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52392" y="2831165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141204</xdr:colOff>
      <xdr:row>14</xdr:row>
      <xdr:rowOff>160231</xdr:rowOff>
    </xdr:from>
    <xdr:to>
      <xdr:col>23</xdr:col>
      <xdr:colOff>303726</xdr:colOff>
      <xdr:row>29</xdr:row>
      <xdr:rowOff>172147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132226" y="2835514"/>
          <a:ext cx="3840000" cy="288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295275</xdr:colOff>
      <xdr:row>0</xdr:row>
      <xdr:rowOff>0</xdr:rowOff>
    </xdr:from>
    <xdr:to>
      <xdr:col>9</xdr:col>
      <xdr:colOff>276225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24577" name="Check Box 1" hidden="1">
              <a:extLst>
                <a:ext uri="{63B3BB69-23CF-44E3-9099-C40C66FF867C}">
                  <a14:compatExt spid="_x0000_s24577"/>
                </a:ext>
                <a:ext uri="{FF2B5EF4-FFF2-40B4-BE49-F238E27FC236}">
                  <a16:creationId xmlns:a16="http://schemas.microsoft.com/office/drawing/2014/main" id="{00000000-0008-0000-0B00-000001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24578" name="Check Box 2" hidden="1">
              <a:extLst>
                <a:ext uri="{63B3BB69-23CF-44E3-9099-C40C66FF867C}">
                  <a14:compatExt spid="_x0000_s24578"/>
                </a:ext>
                <a:ext uri="{FF2B5EF4-FFF2-40B4-BE49-F238E27FC236}">
                  <a16:creationId xmlns:a16="http://schemas.microsoft.com/office/drawing/2014/main" id="{00000000-0008-0000-0B00-000002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24579" name="Check Box 3" hidden="1">
              <a:extLst>
                <a:ext uri="{63B3BB69-23CF-44E3-9099-C40C66FF867C}">
                  <a14:compatExt spid="_x0000_s24579"/>
                </a:ext>
                <a:ext uri="{FF2B5EF4-FFF2-40B4-BE49-F238E27FC236}">
                  <a16:creationId xmlns:a16="http://schemas.microsoft.com/office/drawing/2014/main" id="{00000000-0008-0000-0B00-000003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24580" name="Check Box 4" hidden="1">
              <a:extLst>
                <a:ext uri="{63B3BB69-23CF-44E3-9099-C40C66FF867C}">
                  <a14:compatExt spid="_x0000_s24580"/>
                </a:ext>
                <a:ext uri="{FF2B5EF4-FFF2-40B4-BE49-F238E27FC236}">
                  <a16:creationId xmlns:a16="http://schemas.microsoft.com/office/drawing/2014/main" id="{00000000-0008-0000-0B00-000004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24581" name="Check Box 5" hidden="1">
              <a:extLst>
                <a:ext uri="{63B3BB69-23CF-44E3-9099-C40C66FF867C}">
                  <a14:compatExt spid="_x0000_s24581"/>
                </a:ext>
                <a:ext uri="{FF2B5EF4-FFF2-40B4-BE49-F238E27FC236}">
                  <a16:creationId xmlns:a16="http://schemas.microsoft.com/office/drawing/2014/main" id="{00000000-0008-0000-0B00-000005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24582" name="Check Box 6" hidden="1">
              <a:extLst>
                <a:ext uri="{63B3BB69-23CF-44E3-9099-C40C66FF867C}">
                  <a14:compatExt spid="_x0000_s24582"/>
                </a:ext>
                <a:ext uri="{FF2B5EF4-FFF2-40B4-BE49-F238E27FC236}">
                  <a16:creationId xmlns:a16="http://schemas.microsoft.com/office/drawing/2014/main" id="{00000000-0008-0000-0B00-000006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24583" name="Check Box 7" hidden="1">
              <a:extLst>
                <a:ext uri="{63B3BB69-23CF-44E3-9099-C40C66FF867C}">
                  <a14:compatExt spid="_x0000_s24583"/>
                </a:ext>
                <a:ext uri="{FF2B5EF4-FFF2-40B4-BE49-F238E27FC236}">
                  <a16:creationId xmlns:a16="http://schemas.microsoft.com/office/drawing/2014/main" id="{00000000-0008-0000-0B00-000007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24584" name="Check Box 8" hidden="1">
              <a:extLst>
                <a:ext uri="{63B3BB69-23CF-44E3-9099-C40C66FF867C}">
                  <a14:compatExt spid="_x0000_s24584"/>
                </a:ext>
                <a:ext uri="{FF2B5EF4-FFF2-40B4-BE49-F238E27FC236}">
                  <a16:creationId xmlns:a16="http://schemas.microsoft.com/office/drawing/2014/main" id="{00000000-0008-0000-0B00-000008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24585" name="Check Box 9" hidden="1">
              <a:extLst>
                <a:ext uri="{63B3BB69-23CF-44E3-9099-C40C66FF867C}">
                  <a14:compatExt spid="_x0000_s24585"/>
                </a:ext>
                <a:ext uri="{FF2B5EF4-FFF2-40B4-BE49-F238E27FC236}">
                  <a16:creationId xmlns:a16="http://schemas.microsoft.com/office/drawing/2014/main" id="{00000000-0008-0000-0B00-000009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24586" name="Check Box 10" hidden="1">
              <a:extLst>
                <a:ext uri="{63B3BB69-23CF-44E3-9099-C40C66FF867C}">
                  <a14:compatExt spid="_x0000_s24586"/>
                </a:ext>
                <a:ext uri="{FF2B5EF4-FFF2-40B4-BE49-F238E27FC236}">
                  <a16:creationId xmlns:a16="http://schemas.microsoft.com/office/drawing/2014/main" id="{00000000-0008-0000-0B00-00000A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24587" name="Check Box 11" hidden="1">
              <a:extLst>
                <a:ext uri="{63B3BB69-23CF-44E3-9099-C40C66FF867C}">
                  <a14:compatExt spid="_x0000_s24587"/>
                </a:ext>
                <a:ext uri="{FF2B5EF4-FFF2-40B4-BE49-F238E27FC236}">
                  <a16:creationId xmlns:a16="http://schemas.microsoft.com/office/drawing/2014/main" id="{00000000-0008-0000-0B00-00000B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24588" name="Check Box 12" hidden="1">
              <a:extLst>
                <a:ext uri="{63B3BB69-23CF-44E3-9099-C40C66FF867C}">
                  <a14:compatExt spid="_x0000_s24588"/>
                </a:ext>
                <a:ext uri="{FF2B5EF4-FFF2-40B4-BE49-F238E27FC236}">
                  <a16:creationId xmlns:a16="http://schemas.microsoft.com/office/drawing/2014/main" id="{00000000-0008-0000-0B00-00000C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24589" name="Check Box 13" hidden="1">
              <a:extLst>
                <a:ext uri="{63B3BB69-23CF-44E3-9099-C40C66FF867C}">
                  <a14:compatExt spid="_x0000_s24589"/>
                </a:ext>
                <a:ext uri="{FF2B5EF4-FFF2-40B4-BE49-F238E27FC236}">
                  <a16:creationId xmlns:a16="http://schemas.microsoft.com/office/drawing/2014/main" id="{00000000-0008-0000-0B00-00000D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24590" name="Check Box 14" hidden="1">
              <a:extLst>
                <a:ext uri="{63B3BB69-23CF-44E3-9099-C40C66FF867C}">
                  <a14:compatExt spid="_x0000_s24590"/>
                </a:ext>
                <a:ext uri="{FF2B5EF4-FFF2-40B4-BE49-F238E27FC236}">
                  <a16:creationId xmlns:a16="http://schemas.microsoft.com/office/drawing/2014/main" id="{00000000-0008-0000-0B00-00000E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10645</xdr:colOff>
      <xdr:row>0</xdr:row>
      <xdr:rowOff>0</xdr:rowOff>
    </xdr:from>
    <xdr:to>
      <xdr:col>16</xdr:col>
      <xdr:colOff>193045</xdr:colOff>
      <xdr:row>15</xdr:row>
      <xdr:rowOff>12975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263" y="0"/>
          <a:ext cx="3813106" cy="2881681"/>
        </a:xfrm>
        <a:prstGeom prst="rect">
          <a:avLst/>
        </a:prstGeom>
      </xdr:spPr>
    </xdr:pic>
    <xdr:clientData/>
  </xdr:twoCellAnchor>
  <xdr:twoCellAnchor editAs="oneCell">
    <xdr:from>
      <xdr:col>23</xdr:col>
      <xdr:colOff>363369</xdr:colOff>
      <xdr:row>0</xdr:row>
      <xdr:rowOff>0</xdr:rowOff>
    </xdr:from>
    <xdr:to>
      <xdr:col>29</xdr:col>
      <xdr:colOff>544752</xdr:colOff>
      <xdr:row>15</xdr:row>
      <xdr:rowOff>12975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7398" y="0"/>
          <a:ext cx="3812089" cy="2881681"/>
        </a:xfrm>
        <a:prstGeom prst="rect">
          <a:avLst/>
        </a:prstGeom>
      </xdr:spPr>
    </xdr:pic>
    <xdr:clientData/>
  </xdr:twoCellAnchor>
  <xdr:twoCellAnchor editAs="oneCell">
    <xdr:from>
      <xdr:col>16</xdr:col>
      <xdr:colOff>167005</xdr:colOff>
      <xdr:row>0</xdr:row>
      <xdr:rowOff>12607</xdr:rowOff>
    </xdr:from>
    <xdr:to>
      <xdr:col>23</xdr:col>
      <xdr:colOff>344923</xdr:colOff>
      <xdr:row>15</xdr:row>
      <xdr:rowOff>368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070329" y="12607"/>
          <a:ext cx="3808623" cy="2856467"/>
        </a:xfrm>
        <a:prstGeom prst="rect">
          <a:avLst/>
        </a:prstGeom>
      </xdr:spPr>
    </xdr:pic>
    <xdr:clientData/>
  </xdr:twoCellAnchor>
  <xdr:twoCellAnchor editAs="oneCell">
    <xdr:from>
      <xdr:col>10</xdr:col>
      <xdr:colOff>13020</xdr:colOff>
      <xdr:row>14</xdr:row>
      <xdr:rowOff>140311</xdr:rowOff>
    </xdr:from>
    <xdr:to>
      <xdr:col>16</xdr:col>
      <xdr:colOff>195420</xdr:colOff>
      <xdr:row>29</xdr:row>
      <xdr:rowOff>160020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5638" y="2818517"/>
          <a:ext cx="3813106" cy="2887793"/>
        </a:xfrm>
        <a:prstGeom prst="rect">
          <a:avLst/>
        </a:prstGeom>
      </xdr:spPr>
    </xdr:pic>
    <xdr:clientData/>
  </xdr:twoCellAnchor>
  <xdr:twoCellAnchor editAs="oneCell">
    <xdr:from>
      <xdr:col>23</xdr:col>
      <xdr:colOff>320924</xdr:colOff>
      <xdr:row>14</xdr:row>
      <xdr:rowOff>171783</xdr:rowOff>
    </xdr:from>
    <xdr:to>
      <xdr:col>29</xdr:col>
      <xdr:colOff>503323</xdr:colOff>
      <xdr:row>29</xdr:row>
      <xdr:rowOff>183699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4953" y="2849989"/>
          <a:ext cx="3813105" cy="288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132709</xdr:colOff>
      <xdr:row>15</xdr:row>
      <xdr:rowOff>27273</xdr:rowOff>
    </xdr:from>
    <xdr:to>
      <xdr:col>23</xdr:col>
      <xdr:colOff>315110</xdr:colOff>
      <xdr:row>30</xdr:row>
      <xdr:rowOff>8435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036033" y="2895979"/>
          <a:ext cx="3813106" cy="285982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295275</xdr:colOff>
      <xdr:row>0</xdr:row>
      <xdr:rowOff>0</xdr:rowOff>
    </xdr:from>
    <xdr:to>
      <xdr:col>9</xdr:col>
      <xdr:colOff>276225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23553" name="Check Box 1" hidden="1">
              <a:extLst>
                <a:ext uri="{63B3BB69-23CF-44E3-9099-C40C66FF867C}">
                  <a14:compatExt spid="_x0000_s23553"/>
                </a:ext>
                <a:ext uri="{FF2B5EF4-FFF2-40B4-BE49-F238E27FC236}">
                  <a16:creationId xmlns:a16="http://schemas.microsoft.com/office/drawing/2014/main" id="{00000000-0008-0000-0C00-00000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23554" name="Check Box 2" hidden="1">
              <a:extLst>
                <a:ext uri="{63B3BB69-23CF-44E3-9099-C40C66FF867C}">
                  <a14:compatExt spid="_x0000_s23554"/>
                </a:ext>
                <a:ext uri="{FF2B5EF4-FFF2-40B4-BE49-F238E27FC236}">
                  <a16:creationId xmlns:a16="http://schemas.microsoft.com/office/drawing/2014/main" id="{00000000-0008-0000-0C00-00000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23555" name="Check Box 3" hidden="1">
              <a:extLst>
                <a:ext uri="{63B3BB69-23CF-44E3-9099-C40C66FF867C}">
                  <a14:compatExt spid="_x0000_s23555"/>
                </a:ext>
                <a:ext uri="{FF2B5EF4-FFF2-40B4-BE49-F238E27FC236}">
                  <a16:creationId xmlns:a16="http://schemas.microsoft.com/office/drawing/2014/main" id="{00000000-0008-0000-0C00-000003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23556" name="Check Box 4" hidden="1">
              <a:extLst>
                <a:ext uri="{63B3BB69-23CF-44E3-9099-C40C66FF867C}">
                  <a14:compatExt spid="_x0000_s23556"/>
                </a:ext>
                <a:ext uri="{FF2B5EF4-FFF2-40B4-BE49-F238E27FC236}">
                  <a16:creationId xmlns:a16="http://schemas.microsoft.com/office/drawing/2014/main" id="{00000000-0008-0000-0C00-000004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23557" name="Check Box 5" hidden="1">
              <a:extLst>
                <a:ext uri="{63B3BB69-23CF-44E3-9099-C40C66FF867C}">
                  <a14:compatExt spid="_x0000_s23557"/>
                </a:ext>
                <a:ext uri="{FF2B5EF4-FFF2-40B4-BE49-F238E27FC236}">
                  <a16:creationId xmlns:a16="http://schemas.microsoft.com/office/drawing/2014/main" id="{00000000-0008-0000-0C00-000005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23558" name="Check Box 6" hidden="1">
              <a:extLst>
                <a:ext uri="{63B3BB69-23CF-44E3-9099-C40C66FF867C}">
                  <a14:compatExt spid="_x0000_s23558"/>
                </a:ext>
                <a:ext uri="{FF2B5EF4-FFF2-40B4-BE49-F238E27FC236}">
                  <a16:creationId xmlns:a16="http://schemas.microsoft.com/office/drawing/2014/main" id="{00000000-0008-0000-0C00-000006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23559" name="Check Box 7" hidden="1">
              <a:extLst>
                <a:ext uri="{63B3BB69-23CF-44E3-9099-C40C66FF867C}">
                  <a14:compatExt spid="_x0000_s23559"/>
                </a:ext>
                <a:ext uri="{FF2B5EF4-FFF2-40B4-BE49-F238E27FC236}">
                  <a16:creationId xmlns:a16="http://schemas.microsoft.com/office/drawing/2014/main" id="{00000000-0008-0000-0C00-000007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23560" name="Check Box 8" hidden="1">
              <a:extLst>
                <a:ext uri="{63B3BB69-23CF-44E3-9099-C40C66FF867C}">
                  <a14:compatExt spid="_x0000_s23560"/>
                </a:ext>
                <a:ext uri="{FF2B5EF4-FFF2-40B4-BE49-F238E27FC236}">
                  <a16:creationId xmlns:a16="http://schemas.microsoft.com/office/drawing/2014/main" id="{00000000-0008-0000-0C00-000008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23561" name="Check Box 9" hidden="1">
              <a:extLst>
                <a:ext uri="{63B3BB69-23CF-44E3-9099-C40C66FF867C}">
                  <a14:compatExt spid="_x0000_s23561"/>
                </a:ext>
                <a:ext uri="{FF2B5EF4-FFF2-40B4-BE49-F238E27FC236}">
                  <a16:creationId xmlns:a16="http://schemas.microsoft.com/office/drawing/2014/main" id="{00000000-0008-0000-0C00-000009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23562" name="Check Box 10" hidden="1">
              <a:extLst>
                <a:ext uri="{63B3BB69-23CF-44E3-9099-C40C66FF867C}">
                  <a14:compatExt spid="_x0000_s23562"/>
                </a:ext>
                <a:ext uri="{FF2B5EF4-FFF2-40B4-BE49-F238E27FC236}">
                  <a16:creationId xmlns:a16="http://schemas.microsoft.com/office/drawing/2014/main" id="{00000000-0008-0000-0C00-00000A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23563" name="Check Box 11" hidden="1">
              <a:extLst>
                <a:ext uri="{63B3BB69-23CF-44E3-9099-C40C66FF867C}">
                  <a14:compatExt spid="_x0000_s23563"/>
                </a:ext>
                <a:ext uri="{FF2B5EF4-FFF2-40B4-BE49-F238E27FC236}">
                  <a16:creationId xmlns:a16="http://schemas.microsoft.com/office/drawing/2014/main" id="{00000000-0008-0000-0C00-00000B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23564" name="Check Box 12" hidden="1">
              <a:extLst>
                <a:ext uri="{63B3BB69-23CF-44E3-9099-C40C66FF867C}">
                  <a14:compatExt spid="_x0000_s23564"/>
                </a:ext>
                <a:ext uri="{FF2B5EF4-FFF2-40B4-BE49-F238E27FC236}">
                  <a16:creationId xmlns:a16="http://schemas.microsoft.com/office/drawing/2014/main" id="{00000000-0008-0000-0C00-00000C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23565" name="Check Box 13" hidden="1">
              <a:extLst>
                <a:ext uri="{63B3BB69-23CF-44E3-9099-C40C66FF867C}">
                  <a14:compatExt spid="_x0000_s23565"/>
                </a:ext>
                <a:ext uri="{FF2B5EF4-FFF2-40B4-BE49-F238E27FC236}">
                  <a16:creationId xmlns:a16="http://schemas.microsoft.com/office/drawing/2014/main" id="{00000000-0008-0000-0C00-00000D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23566" name="Check Box 14" hidden="1">
              <a:extLst>
                <a:ext uri="{63B3BB69-23CF-44E3-9099-C40C66FF867C}">
                  <a14:compatExt spid="_x0000_s23566"/>
                </a:ext>
                <a:ext uri="{FF2B5EF4-FFF2-40B4-BE49-F238E27FC236}">
                  <a16:creationId xmlns:a16="http://schemas.microsoft.com/office/drawing/2014/main" id="{00000000-0008-0000-0C00-00000E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9525</xdr:colOff>
      <xdr:row>0</xdr:row>
      <xdr:rowOff>0</xdr:rowOff>
    </xdr:from>
    <xdr:to>
      <xdr:col>16</xdr:col>
      <xdr:colOff>191925</xdr:colOff>
      <xdr:row>15</xdr:row>
      <xdr:rowOff>12975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567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298318</xdr:colOff>
      <xdr:row>0</xdr:row>
      <xdr:rowOff>0</xdr:rowOff>
    </xdr:from>
    <xdr:to>
      <xdr:col>29</xdr:col>
      <xdr:colOff>483439</xdr:colOff>
      <xdr:row>15</xdr:row>
      <xdr:rowOff>12975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9668" y="0"/>
          <a:ext cx="3842721" cy="288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136715</xdr:colOff>
      <xdr:row>0</xdr:row>
      <xdr:rowOff>0</xdr:rowOff>
    </xdr:from>
    <xdr:to>
      <xdr:col>23</xdr:col>
      <xdr:colOff>319115</xdr:colOff>
      <xdr:row>15</xdr:row>
      <xdr:rowOff>12975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09046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15932</xdr:colOff>
      <xdr:row>14</xdr:row>
      <xdr:rowOff>176497</xdr:rowOff>
    </xdr:from>
    <xdr:to>
      <xdr:col>16</xdr:col>
      <xdr:colOff>195611</xdr:colOff>
      <xdr:row>29</xdr:row>
      <xdr:rowOff>192495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2082" y="2853022"/>
          <a:ext cx="3837279" cy="2884082"/>
        </a:xfrm>
        <a:prstGeom prst="rect">
          <a:avLst/>
        </a:prstGeom>
      </xdr:spPr>
    </xdr:pic>
    <xdr:clientData/>
  </xdr:twoCellAnchor>
  <xdr:twoCellAnchor editAs="oneCell">
    <xdr:from>
      <xdr:col>23</xdr:col>
      <xdr:colOff>191786</xdr:colOff>
      <xdr:row>14</xdr:row>
      <xdr:rowOff>148243</xdr:rowOff>
    </xdr:from>
    <xdr:to>
      <xdr:col>29</xdr:col>
      <xdr:colOff>374186</xdr:colOff>
      <xdr:row>29</xdr:row>
      <xdr:rowOff>160159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3136" y="2824768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188025</xdr:colOff>
      <xdr:row>14</xdr:row>
      <xdr:rowOff>168975</xdr:rowOff>
    </xdr:from>
    <xdr:to>
      <xdr:col>23</xdr:col>
      <xdr:colOff>370425</xdr:colOff>
      <xdr:row>29</xdr:row>
      <xdr:rowOff>180891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141775" y="2845500"/>
          <a:ext cx="3840000" cy="288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295275</xdr:colOff>
      <xdr:row>0</xdr:row>
      <xdr:rowOff>0</xdr:rowOff>
    </xdr:from>
    <xdr:to>
      <xdr:col>9</xdr:col>
      <xdr:colOff>276225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22529" name="Check Box 1" hidden="1">
              <a:extLst>
                <a:ext uri="{63B3BB69-23CF-44E3-9099-C40C66FF867C}">
                  <a14:compatExt spid="_x0000_s22529"/>
                </a:ext>
                <a:ext uri="{FF2B5EF4-FFF2-40B4-BE49-F238E27FC236}">
                  <a16:creationId xmlns:a16="http://schemas.microsoft.com/office/drawing/2014/main" id="{00000000-0008-0000-0D00-000001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22530" name="Check Box 2" hidden="1">
              <a:extLst>
                <a:ext uri="{63B3BB69-23CF-44E3-9099-C40C66FF867C}">
                  <a14:compatExt spid="_x0000_s22530"/>
                </a:ext>
                <a:ext uri="{FF2B5EF4-FFF2-40B4-BE49-F238E27FC236}">
                  <a16:creationId xmlns:a16="http://schemas.microsoft.com/office/drawing/2014/main" id="{00000000-0008-0000-0D00-000002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22531" name="Check Box 3" hidden="1">
              <a:extLst>
                <a:ext uri="{63B3BB69-23CF-44E3-9099-C40C66FF867C}">
                  <a14:compatExt spid="_x0000_s22531"/>
                </a:ext>
                <a:ext uri="{FF2B5EF4-FFF2-40B4-BE49-F238E27FC236}">
                  <a16:creationId xmlns:a16="http://schemas.microsoft.com/office/drawing/2014/main" id="{00000000-0008-0000-0D00-000003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22532" name="Check Box 4" hidden="1">
              <a:extLst>
                <a:ext uri="{63B3BB69-23CF-44E3-9099-C40C66FF867C}">
                  <a14:compatExt spid="_x0000_s22532"/>
                </a:ext>
                <a:ext uri="{FF2B5EF4-FFF2-40B4-BE49-F238E27FC236}">
                  <a16:creationId xmlns:a16="http://schemas.microsoft.com/office/drawing/2014/main" id="{00000000-0008-0000-0D00-000004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22533" name="Check Box 5" hidden="1">
              <a:extLst>
                <a:ext uri="{63B3BB69-23CF-44E3-9099-C40C66FF867C}">
                  <a14:compatExt spid="_x0000_s22533"/>
                </a:ext>
                <a:ext uri="{FF2B5EF4-FFF2-40B4-BE49-F238E27FC236}">
                  <a16:creationId xmlns:a16="http://schemas.microsoft.com/office/drawing/2014/main" id="{00000000-0008-0000-0D00-000005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22534" name="Check Box 6" hidden="1">
              <a:extLst>
                <a:ext uri="{63B3BB69-23CF-44E3-9099-C40C66FF867C}">
                  <a14:compatExt spid="_x0000_s22534"/>
                </a:ext>
                <a:ext uri="{FF2B5EF4-FFF2-40B4-BE49-F238E27FC236}">
                  <a16:creationId xmlns:a16="http://schemas.microsoft.com/office/drawing/2014/main" id="{00000000-0008-0000-0D00-000006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22535" name="Check Box 7" hidden="1">
              <a:extLst>
                <a:ext uri="{63B3BB69-23CF-44E3-9099-C40C66FF867C}">
                  <a14:compatExt spid="_x0000_s22535"/>
                </a:ext>
                <a:ext uri="{FF2B5EF4-FFF2-40B4-BE49-F238E27FC236}">
                  <a16:creationId xmlns:a16="http://schemas.microsoft.com/office/drawing/2014/main" id="{00000000-0008-0000-0D00-000007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22536" name="Check Box 8" hidden="1">
              <a:extLst>
                <a:ext uri="{63B3BB69-23CF-44E3-9099-C40C66FF867C}">
                  <a14:compatExt spid="_x0000_s22536"/>
                </a:ext>
                <a:ext uri="{FF2B5EF4-FFF2-40B4-BE49-F238E27FC236}">
                  <a16:creationId xmlns:a16="http://schemas.microsoft.com/office/drawing/2014/main" id="{00000000-0008-0000-0D00-000008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22537" name="Check Box 9" hidden="1">
              <a:extLst>
                <a:ext uri="{63B3BB69-23CF-44E3-9099-C40C66FF867C}">
                  <a14:compatExt spid="_x0000_s22537"/>
                </a:ext>
                <a:ext uri="{FF2B5EF4-FFF2-40B4-BE49-F238E27FC236}">
                  <a16:creationId xmlns:a16="http://schemas.microsoft.com/office/drawing/2014/main" id="{00000000-0008-0000-0D00-000009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22538" name="Check Box 10" hidden="1">
              <a:extLst>
                <a:ext uri="{63B3BB69-23CF-44E3-9099-C40C66FF867C}">
                  <a14:compatExt spid="_x0000_s22538"/>
                </a:ext>
                <a:ext uri="{FF2B5EF4-FFF2-40B4-BE49-F238E27FC236}">
                  <a16:creationId xmlns:a16="http://schemas.microsoft.com/office/drawing/2014/main" id="{00000000-0008-0000-0D00-00000A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22539" name="Check Box 11" hidden="1">
              <a:extLst>
                <a:ext uri="{63B3BB69-23CF-44E3-9099-C40C66FF867C}">
                  <a14:compatExt spid="_x0000_s22539"/>
                </a:ext>
                <a:ext uri="{FF2B5EF4-FFF2-40B4-BE49-F238E27FC236}">
                  <a16:creationId xmlns:a16="http://schemas.microsoft.com/office/drawing/2014/main" id="{00000000-0008-0000-0D00-00000B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22540" name="Check Box 12" hidden="1">
              <a:extLst>
                <a:ext uri="{63B3BB69-23CF-44E3-9099-C40C66FF867C}">
                  <a14:compatExt spid="_x0000_s22540"/>
                </a:ext>
                <a:ext uri="{FF2B5EF4-FFF2-40B4-BE49-F238E27FC236}">
                  <a16:creationId xmlns:a16="http://schemas.microsoft.com/office/drawing/2014/main" id="{00000000-0008-0000-0D00-00000C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22541" name="Check Box 13" hidden="1">
              <a:extLst>
                <a:ext uri="{63B3BB69-23CF-44E3-9099-C40C66FF867C}">
                  <a14:compatExt spid="_x0000_s22541"/>
                </a:ext>
                <a:ext uri="{FF2B5EF4-FFF2-40B4-BE49-F238E27FC236}">
                  <a16:creationId xmlns:a16="http://schemas.microsoft.com/office/drawing/2014/main" id="{00000000-0008-0000-0D00-00000D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22542" name="Check Box 14" hidden="1">
              <a:extLst>
                <a:ext uri="{63B3BB69-23CF-44E3-9099-C40C66FF867C}">
                  <a14:compatExt spid="_x0000_s22542"/>
                </a:ext>
                <a:ext uri="{FF2B5EF4-FFF2-40B4-BE49-F238E27FC236}">
                  <a16:creationId xmlns:a16="http://schemas.microsoft.com/office/drawing/2014/main" id="{00000000-0008-0000-0D00-00000E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4554</xdr:colOff>
      <xdr:row>0</xdr:row>
      <xdr:rowOff>0</xdr:rowOff>
    </xdr:from>
    <xdr:to>
      <xdr:col>16</xdr:col>
      <xdr:colOff>186954</xdr:colOff>
      <xdr:row>15</xdr:row>
      <xdr:rowOff>12975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8097" y="0"/>
          <a:ext cx="3859879" cy="2878758"/>
        </a:xfrm>
        <a:prstGeom prst="rect">
          <a:avLst/>
        </a:prstGeom>
      </xdr:spPr>
    </xdr:pic>
    <xdr:clientData/>
  </xdr:twoCellAnchor>
  <xdr:twoCellAnchor editAs="oneCell">
    <xdr:from>
      <xdr:col>23</xdr:col>
      <xdr:colOff>362596</xdr:colOff>
      <xdr:row>0</xdr:row>
      <xdr:rowOff>0</xdr:rowOff>
    </xdr:from>
    <xdr:to>
      <xdr:col>29</xdr:col>
      <xdr:colOff>544996</xdr:colOff>
      <xdr:row>15</xdr:row>
      <xdr:rowOff>12975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096" y="0"/>
          <a:ext cx="3859878" cy="2878758"/>
        </a:xfrm>
        <a:prstGeom prst="rect">
          <a:avLst/>
        </a:prstGeom>
      </xdr:spPr>
    </xdr:pic>
    <xdr:clientData/>
  </xdr:twoCellAnchor>
  <xdr:twoCellAnchor editAs="oneCell">
    <xdr:from>
      <xdr:col>16</xdr:col>
      <xdr:colOff>188793</xdr:colOff>
      <xdr:row>0</xdr:row>
      <xdr:rowOff>0</xdr:rowOff>
    </xdr:from>
    <xdr:to>
      <xdr:col>23</xdr:col>
      <xdr:colOff>371193</xdr:colOff>
      <xdr:row>15</xdr:row>
      <xdr:rowOff>12975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142543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7195</xdr:colOff>
      <xdr:row>14</xdr:row>
      <xdr:rowOff>173263</xdr:rowOff>
    </xdr:from>
    <xdr:to>
      <xdr:col>16</xdr:col>
      <xdr:colOff>189595</xdr:colOff>
      <xdr:row>29</xdr:row>
      <xdr:rowOff>186860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0738" y="2848546"/>
          <a:ext cx="3859879" cy="2881681"/>
        </a:xfrm>
        <a:prstGeom prst="rect">
          <a:avLst/>
        </a:prstGeom>
      </xdr:spPr>
    </xdr:pic>
    <xdr:clientData/>
  </xdr:twoCellAnchor>
  <xdr:twoCellAnchor editAs="oneCell">
    <xdr:from>
      <xdr:col>23</xdr:col>
      <xdr:colOff>238561</xdr:colOff>
      <xdr:row>14</xdr:row>
      <xdr:rowOff>171475</xdr:rowOff>
    </xdr:from>
    <xdr:to>
      <xdr:col>29</xdr:col>
      <xdr:colOff>420961</xdr:colOff>
      <xdr:row>29</xdr:row>
      <xdr:rowOff>183391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061" y="2846758"/>
          <a:ext cx="3859878" cy="288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104371</xdr:colOff>
      <xdr:row>14</xdr:row>
      <xdr:rowOff>149511</xdr:rowOff>
    </xdr:from>
    <xdr:to>
      <xdr:col>23</xdr:col>
      <xdr:colOff>286771</xdr:colOff>
      <xdr:row>29</xdr:row>
      <xdr:rowOff>161427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058121" y="2826036"/>
          <a:ext cx="3840000" cy="288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295275</xdr:colOff>
      <xdr:row>0</xdr:row>
      <xdr:rowOff>0</xdr:rowOff>
    </xdr:from>
    <xdr:to>
      <xdr:col>9</xdr:col>
      <xdr:colOff>276225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21505" name="Check Box 1" hidden="1">
              <a:extLst>
                <a:ext uri="{63B3BB69-23CF-44E3-9099-C40C66FF867C}">
                  <a14:compatExt spid="_x0000_s21505"/>
                </a:ext>
                <a:ext uri="{FF2B5EF4-FFF2-40B4-BE49-F238E27FC236}">
                  <a16:creationId xmlns:a16="http://schemas.microsoft.com/office/drawing/2014/main" id="{00000000-0008-0000-0E00-00000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21506" name="Check Box 2" hidden="1">
              <a:extLst>
                <a:ext uri="{63B3BB69-23CF-44E3-9099-C40C66FF867C}">
                  <a14:compatExt spid="_x0000_s21506"/>
                </a:ext>
                <a:ext uri="{FF2B5EF4-FFF2-40B4-BE49-F238E27FC236}">
                  <a16:creationId xmlns:a16="http://schemas.microsoft.com/office/drawing/2014/main" id="{00000000-0008-0000-0E00-00000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21507" name="Check Box 3" hidden="1">
              <a:extLst>
                <a:ext uri="{63B3BB69-23CF-44E3-9099-C40C66FF867C}">
                  <a14:compatExt spid="_x0000_s21507"/>
                </a:ext>
                <a:ext uri="{FF2B5EF4-FFF2-40B4-BE49-F238E27FC236}">
                  <a16:creationId xmlns:a16="http://schemas.microsoft.com/office/drawing/2014/main" id="{00000000-0008-0000-0E00-00000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21508" name="Check Box 4" hidden="1">
              <a:extLst>
                <a:ext uri="{63B3BB69-23CF-44E3-9099-C40C66FF867C}">
                  <a14:compatExt spid="_x0000_s21508"/>
                </a:ext>
                <a:ext uri="{FF2B5EF4-FFF2-40B4-BE49-F238E27FC236}">
                  <a16:creationId xmlns:a16="http://schemas.microsoft.com/office/drawing/2014/main" id="{00000000-0008-0000-0E00-000004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21509" name="Check Box 5" hidden="1">
              <a:extLst>
                <a:ext uri="{63B3BB69-23CF-44E3-9099-C40C66FF867C}">
                  <a14:compatExt spid="_x0000_s21509"/>
                </a:ext>
                <a:ext uri="{FF2B5EF4-FFF2-40B4-BE49-F238E27FC236}">
                  <a16:creationId xmlns:a16="http://schemas.microsoft.com/office/drawing/2014/main" id="{00000000-0008-0000-0E00-00000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21510" name="Check Box 6" hidden="1">
              <a:extLst>
                <a:ext uri="{63B3BB69-23CF-44E3-9099-C40C66FF867C}">
                  <a14:compatExt spid="_x0000_s21510"/>
                </a:ext>
                <a:ext uri="{FF2B5EF4-FFF2-40B4-BE49-F238E27FC236}">
                  <a16:creationId xmlns:a16="http://schemas.microsoft.com/office/drawing/2014/main" id="{00000000-0008-0000-0E00-00000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21511" name="Check Box 7" hidden="1">
              <a:extLst>
                <a:ext uri="{63B3BB69-23CF-44E3-9099-C40C66FF867C}">
                  <a14:compatExt spid="_x0000_s21511"/>
                </a:ext>
                <a:ext uri="{FF2B5EF4-FFF2-40B4-BE49-F238E27FC236}">
                  <a16:creationId xmlns:a16="http://schemas.microsoft.com/office/drawing/2014/main" id="{00000000-0008-0000-0E00-000007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21512" name="Check Box 8" hidden="1">
              <a:extLst>
                <a:ext uri="{63B3BB69-23CF-44E3-9099-C40C66FF867C}">
                  <a14:compatExt spid="_x0000_s21512"/>
                </a:ext>
                <a:ext uri="{FF2B5EF4-FFF2-40B4-BE49-F238E27FC236}">
                  <a16:creationId xmlns:a16="http://schemas.microsoft.com/office/drawing/2014/main" id="{00000000-0008-0000-0E00-000008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21513" name="Check Box 9" hidden="1">
              <a:extLst>
                <a:ext uri="{63B3BB69-23CF-44E3-9099-C40C66FF867C}">
                  <a14:compatExt spid="_x0000_s21513"/>
                </a:ext>
                <a:ext uri="{FF2B5EF4-FFF2-40B4-BE49-F238E27FC236}">
                  <a16:creationId xmlns:a16="http://schemas.microsoft.com/office/drawing/2014/main" id="{00000000-0008-0000-0E00-000009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21514" name="Check Box 10" hidden="1">
              <a:extLst>
                <a:ext uri="{63B3BB69-23CF-44E3-9099-C40C66FF867C}">
                  <a14:compatExt spid="_x0000_s21514"/>
                </a:ext>
                <a:ext uri="{FF2B5EF4-FFF2-40B4-BE49-F238E27FC236}">
                  <a16:creationId xmlns:a16="http://schemas.microsoft.com/office/drawing/2014/main" id="{00000000-0008-0000-0E00-00000A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21515" name="Check Box 11" hidden="1">
              <a:extLst>
                <a:ext uri="{63B3BB69-23CF-44E3-9099-C40C66FF867C}">
                  <a14:compatExt spid="_x0000_s21515"/>
                </a:ext>
                <a:ext uri="{FF2B5EF4-FFF2-40B4-BE49-F238E27FC236}">
                  <a16:creationId xmlns:a16="http://schemas.microsoft.com/office/drawing/2014/main" id="{00000000-0008-0000-0E00-00000B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21516" name="Check Box 12" hidden="1">
              <a:extLst>
                <a:ext uri="{63B3BB69-23CF-44E3-9099-C40C66FF867C}">
                  <a14:compatExt spid="_x0000_s21516"/>
                </a:ext>
                <a:ext uri="{FF2B5EF4-FFF2-40B4-BE49-F238E27FC236}">
                  <a16:creationId xmlns:a16="http://schemas.microsoft.com/office/drawing/2014/main" id="{00000000-0008-0000-0E00-00000C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21517" name="Check Box 13" hidden="1">
              <a:extLst>
                <a:ext uri="{63B3BB69-23CF-44E3-9099-C40C66FF867C}">
                  <a14:compatExt spid="_x0000_s21517"/>
                </a:ext>
                <a:ext uri="{FF2B5EF4-FFF2-40B4-BE49-F238E27FC236}">
                  <a16:creationId xmlns:a16="http://schemas.microsoft.com/office/drawing/2014/main" id="{00000000-0008-0000-0E00-00000D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21518" name="Check Box 14" hidden="1">
              <a:extLst>
                <a:ext uri="{63B3BB69-23CF-44E3-9099-C40C66FF867C}">
                  <a14:compatExt spid="_x0000_s21518"/>
                </a:ext>
                <a:ext uri="{FF2B5EF4-FFF2-40B4-BE49-F238E27FC236}">
                  <a16:creationId xmlns:a16="http://schemas.microsoft.com/office/drawing/2014/main" id="{00000000-0008-0000-0E00-00000E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9525</xdr:colOff>
      <xdr:row>0</xdr:row>
      <xdr:rowOff>0</xdr:rowOff>
    </xdr:from>
    <xdr:to>
      <xdr:col>16</xdr:col>
      <xdr:colOff>191925</xdr:colOff>
      <xdr:row>15</xdr:row>
      <xdr:rowOff>12975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567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337699</xdr:colOff>
      <xdr:row>0</xdr:row>
      <xdr:rowOff>0</xdr:rowOff>
    </xdr:from>
    <xdr:to>
      <xdr:col>29</xdr:col>
      <xdr:colOff>520099</xdr:colOff>
      <xdr:row>15</xdr:row>
      <xdr:rowOff>12975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1728" y="0"/>
          <a:ext cx="3813106" cy="2881681"/>
        </a:xfrm>
        <a:prstGeom prst="rect">
          <a:avLst/>
        </a:prstGeom>
      </xdr:spPr>
    </xdr:pic>
    <xdr:clientData/>
  </xdr:twoCellAnchor>
  <xdr:twoCellAnchor editAs="oneCell">
    <xdr:from>
      <xdr:col>16</xdr:col>
      <xdr:colOff>166650</xdr:colOff>
      <xdr:row>0</xdr:row>
      <xdr:rowOff>10926</xdr:rowOff>
    </xdr:from>
    <xdr:to>
      <xdr:col>23</xdr:col>
      <xdr:colOff>349050</xdr:colOff>
      <xdr:row>15</xdr:row>
      <xdr:rowOff>2048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069974" y="10926"/>
          <a:ext cx="3813105" cy="2859828"/>
        </a:xfrm>
        <a:prstGeom prst="rect">
          <a:avLst/>
        </a:prstGeom>
      </xdr:spPr>
    </xdr:pic>
    <xdr:clientData/>
  </xdr:twoCellAnchor>
  <xdr:twoCellAnchor editAs="oneCell">
    <xdr:from>
      <xdr:col>10</xdr:col>
      <xdr:colOff>18573</xdr:colOff>
      <xdr:row>14</xdr:row>
      <xdr:rowOff>184981</xdr:rowOff>
    </xdr:from>
    <xdr:to>
      <xdr:col>16</xdr:col>
      <xdr:colOff>196491</xdr:colOff>
      <xdr:row>29</xdr:row>
      <xdr:rowOff>196897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1191" y="2863187"/>
          <a:ext cx="3808624" cy="288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290717</xdr:colOff>
      <xdr:row>15</xdr:row>
      <xdr:rowOff>2166</xdr:rowOff>
    </xdr:from>
    <xdr:to>
      <xdr:col>29</xdr:col>
      <xdr:colOff>468635</xdr:colOff>
      <xdr:row>30</xdr:row>
      <xdr:rowOff>3499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4746" y="2870872"/>
          <a:ext cx="3808624" cy="288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204273</xdr:colOff>
      <xdr:row>14</xdr:row>
      <xdr:rowOff>185223</xdr:rowOff>
    </xdr:from>
    <xdr:to>
      <xdr:col>23</xdr:col>
      <xdr:colOff>386674</xdr:colOff>
      <xdr:row>29</xdr:row>
      <xdr:rowOff>176968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107597" y="2863429"/>
          <a:ext cx="3813106" cy="285982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295275</xdr:colOff>
      <xdr:row>0</xdr:row>
      <xdr:rowOff>0</xdr:rowOff>
    </xdr:from>
    <xdr:to>
      <xdr:col>9</xdr:col>
      <xdr:colOff>276225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20481" name="Check Box 1" hidden="1">
              <a:extLst>
                <a:ext uri="{63B3BB69-23CF-44E3-9099-C40C66FF867C}">
                  <a14:compatExt spid="_x0000_s20481"/>
                </a:ext>
                <a:ext uri="{FF2B5EF4-FFF2-40B4-BE49-F238E27FC236}">
                  <a16:creationId xmlns:a16="http://schemas.microsoft.com/office/drawing/2014/main" id="{00000000-0008-0000-0F00-00000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20482" name="Check Box 2" hidden="1">
              <a:extLst>
                <a:ext uri="{63B3BB69-23CF-44E3-9099-C40C66FF867C}">
                  <a14:compatExt spid="_x0000_s20482"/>
                </a:ext>
                <a:ext uri="{FF2B5EF4-FFF2-40B4-BE49-F238E27FC236}">
                  <a16:creationId xmlns:a16="http://schemas.microsoft.com/office/drawing/2014/main" id="{00000000-0008-0000-0F00-00000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20483" name="Check Box 3" hidden="1">
              <a:extLst>
                <a:ext uri="{63B3BB69-23CF-44E3-9099-C40C66FF867C}">
                  <a14:compatExt spid="_x0000_s20483"/>
                </a:ext>
                <a:ext uri="{FF2B5EF4-FFF2-40B4-BE49-F238E27FC236}">
                  <a16:creationId xmlns:a16="http://schemas.microsoft.com/office/drawing/2014/main" id="{00000000-0008-0000-0F00-00000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20484" name="Check Box 4" hidden="1">
              <a:extLst>
                <a:ext uri="{63B3BB69-23CF-44E3-9099-C40C66FF867C}">
                  <a14:compatExt spid="_x0000_s20484"/>
                </a:ext>
                <a:ext uri="{FF2B5EF4-FFF2-40B4-BE49-F238E27FC236}">
                  <a16:creationId xmlns:a16="http://schemas.microsoft.com/office/drawing/2014/main" id="{00000000-0008-0000-0F00-00000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20485" name="Check Box 5" hidden="1">
              <a:extLst>
                <a:ext uri="{63B3BB69-23CF-44E3-9099-C40C66FF867C}">
                  <a14:compatExt spid="_x0000_s20485"/>
                </a:ext>
                <a:ext uri="{FF2B5EF4-FFF2-40B4-BE49-F238E27FC236}">
                  <a16:creationId xmlns:a16="http://schemas.microsoft.com/office/drawing/2014/main" id="{00000000-0008-0000-0F00-00000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20486" name="Check Box 6" hidden="1">
              <a:extLst>
                <a:ext uri="{63B3BB69-23CF-44E3-9099-C40C66FF867C}">
                  <a14:compatExt spid="_x0000_s20486"/>
                </a:ext>
                <a:ext uri="{FF2B5EF4-FFF2-40B4-BE49-F238E27FC236}">
                  <a16:creationId xmlns:a16="http://schemas.microsoft.com/office/drawing/2014/main" id="{00000000-0008-0000-0F00-00000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20487" name="Check Box 7" hidden="1">
              <a:extLst>
                <a:ext uri="{63B3BB69-23CF-44E3-9099-C40C66FF867C}">
                  <a14:compatExt spid="_x0000_s20487"/>
                </a:ext>
                <a:ext uri="{FF2B5EF4-FFF2-40B4-BE49-F238E27FC236}">
                  <a16:creationId xmlns:a16="http://schemas.microsoft.com/office/drawing/2014/main" id="{00000000-0008-0000-0F00-00000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20488" name="Check Box 8" hidden="1">
              <a:extLst>
                <a:ext uri="{63B3BB69-23CF-44E3-9099-C40C66FF867C}">
                  <a14:compatExt spid="_x0000_s20488"/>
                </a:ext>
                <a:ext uri="{FF2B5EF4-FFF2-40B4-BE49-F238E27FC236}">
                  <a16:creationId xmlns:a16="http://schemas.microsoft.com/office/drawing/2014/main" id="{00000000-0008-0000-0F00-00000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20489" name="Check Box 9" hidden="1">
              <a:extLst>
                <a:ext uri="{63B3BB69-23CF-44E3-9099-C40C66FF867C}">
                  <a14:compatExt spid="_x0000_s20489"/>
                </a:ext>
                <a:ext uri="{FF2B5EF4-FFF2-40B4-BE49-F238E27FC236}">
                  <a16:creationId xmlns:a16="http://schemas.microsoft.com/office/drawing/2014/main" id="{00000000-0008-0000-0F00-00000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20490" name="Check Box 10" hidden="1">
              <a:extLst>
                <a:ext uri="{63B3BB69-23CF-44E3-9099-C40C66FF867C}">
                  <a14:compatExt spid="_x0000_s20490"/>
                </a:ext>
                <a:ext uri="{FF2B5EF4-FFF2-40B4-BE49-F238E27FC236}">
                  <a16:creationId xmlns:a16="http://schemas.microsoft.com/office/drawing/2014/main" id="{00000000-0008-0000-0F00-00000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20491" name="Check Box 11" hidden="1">
              <a:extLst>
                <a:ext uri="{63B3BB69-23CF-44E3-9099-C40C66FF867C}">
                  <a14:compatExt spid="_x0000_s20491"/>
                </a:ext>
                <a:ext uri="{FF2B5EF4-FFF2-40B4-BE49-F238E27FC236}">
                  <a16:creationId xmlns:a16="http://schemas.microsoft.com/office/drawing/2014/main" id="{00000000-0008-0000-0F00-00000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20492" name="Check Box 12" hidden="1">
              <a:extLst>
                <a:ext uri="{63B3BB69-23CF-44E3-9099-C40C66FF867C}">
                  <a14:compatExt spid="_x0000_s20492"/>
                </a:ext>
                <a:ext uri="{FF2B5EF4-FFF2-40B4-BE49-F238E27FC236}">
                  <a16:creationId xmlns:a16="http://schemas.microsoft.com/office/drawing/2014/main" id="{00000000-0008-0000-0F00-00000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20493" name="Check Box 13" hidden="1">
              <a:extLst>
                <a:ext uri="{63B3BB69-23CF-44E3-9099-C40C66FF867C}">
                  <a14:compatExt spid="_x0000_s20493"/>
                </a:ext>
                <a:ext uri="{FF2B5EF4-FFF2-40B4-BE49-F238E27FC236}">
                  <a16:creationId xmlns:a16="http://schemas.microsoft.com/office/drawing/2014/main" id="{00000000-0008-0000-0F00-00000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20494" name="Check Box 14" hidden="1">
              <a:extLst>
                <a:ext uri="{63B3BB69-23CF-44E3-9099-C40C66FF867C}">
                  <a14:compatExt spid="_x0000_s20494"/>
                </a:ext>
                <a:ext uri="{FF2B5EF4-FFF2-40B4-BE49-F238E27FC236}">
                  <a16:creationId xmlns:a16="http://schemas.microsoft.com/office/drawing/2014/main" id="{00000000-0008-0000-0F00-00000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9525</xdr:colOff>
      <xdr:row>0</xdr:row>
      <xdr:rowOff>0</xdr:rowOff>
    </xdr:from>
    <xdr:to>
      <xdr:col>16</xdr:col>
      <xdr:colOff>194647</xdr:colOff>
      <xdr:row>15</xdr:row>
      <xdr:rowOff>12975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6561" y="0"/>
          <a:ext cx="3859050" cy="2884082"/>
        </a:xfrm>
        <a:prstGeom prst="rect">
          <a:avLst/>
        </a:prstGeom>
      </xdr:spPr>
    </xdr:pic>
    <xdr:clientData/>
  </xdr:twoCellAnchor>
  <xdr:twoCellAnchor editAs="oneCell">
    <xdr:from>
      <xdr:col>23</xdr:col>
      <xdr:colOff>343221</xdr:colOff>
      <xdr:row>0</xdr:row>
      <xdr:rowOff>0</xdr:rowOff>
    </xdr:from>
    <xdr:to>
      <xdr:col>29</xdr:col>
      <xdr:colOff>525622</xdr:colOff>
      <xdr:row>15</xdr:row>
      <xdr:rowOff>12975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8114" y="0"/>
          <a:ext cx="3856329" cy="2884082"/>
        </a:xfrm>
        <a:prstGeom prst="rect">
          <a:avLst/>
        </a:prstGeom>
      </xdr:spPr>
    </xdr:pic>
    <xdr:clientData/>
  </xdr:twoCellAnchor>
  <xdr:twoCellAnchor editAs="oneCell">
    <xdr:from>
      <xdr:col>16</xdr:col>
      <xdr:colOff>163929</xdr:colOff>
      <xdr:row>0</xdr:row>
      <xdr:rowOff>0</xdr:rowOff>
    </xdr:from>
    <xdr:to>
      <xdr:col>23</xdr:col>
      <xdr:colOff>335442</xdr:colOff>
      <xdr:row>15</xdr:row>
      <xdr:rowOff>12975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144893" y="0"/>
          <a:ext cx="3845442" cy="2884082"/>
        </a:xfrm>
        <a:prstGeom prst="rect">
          <a:avLst/>
        </a:prstGeom>
      </xdr:spPr>
    </xdr:pic>
    <xdr:clientData/>
  </xdr:twoCellAnchor>
  <xdr:twoCellAnchor editAs="oneCell">
    <xdr:from>
      <xdr:col>10</xdr:col>
      <xdr:colOff>10489</xdr:colOff>
      <xdr:row>14</xdr:row>
      <xdr:rowOff>183300</xdr:rowOff>
    </xdr:from>
    <xdr:to>
      <xdr:col>16</xdr:col>
      <xdr:colOff>192889</xdr:colOff>
      <xdr:row>29</xdr:row>
      <xdr:rowOff>192193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7525" y="2863907"/>
          <a:ext cx="3856328" cy="288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303364</xdr:colOff>
      <xdr:row>15</xdr:row>
      <xdr:rowOff>9450</xdr:rowOff>
    </xdr:from>
    <xdr:to>
      <xdr:col>29</xdr:col>
      <xdr:colOff>485764</xdr:colOff>
      <xdr:row>30</xdr:row>
      <xdr:rowOff>4736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257" y="2880557"/>
          <a:ext cx="3856328" cy="288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149925</xdr:colOff>
      <xdr:row>14</xdr:row>
      <xdr:rowOff>185303</xdr:rowOff>
    </xdr:from>
    <xdr:to>
      <xdr:col>23</xdr:col>
      <xdr:colOff>315996</xdr:colOff>
      <xdr:row>29</xdr:row>
      <xdr:rowOff>194196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130889" y="2865910"/>
          <a:ext cx="3840000" cy="288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295275</xdr:colOff>
      <xdr:row>0</xdr:row>
      <xdr:rowOff>0</xdr:rowOff>
    </xdr:from>
    <xdr:to>
      <xdr:col>9</xdr:col>
      <xdr:colOff>276225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19457" name="Check Box 1" hidden="1">
              <a:extLst>
                <a:ext uri="{63B3BB69-23CF-44E3-9099-C40C66FF867C}">
                  <a14:compatExt spid="_x0000_s19457"/>
                </a:ext>
                <a:ext uri="{FF2B5EF4-FFF2-40B4-BE49-F238E27FC236}">
                  <a16:creationId xmlns:a16="http://schemas.microsoft.com/office/drawing/2014/main" id="{00000000-0008-0000-1000-00000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19458" name="Check Box 2" hidden="1">
              <a:extLst>
                <a:ext uri="{63B3BB69-23CF-44E3-9099-C40C66FF867C}">
                  <a14:compatExt spid="_x0000_s19458"/>
                </a:ext>
                <a:ext uri="{FF2B5EF4-FFF2-40B4-BE49-F238E27FC236}">
                  <a16:creationId xmlns:a16="http://schemas.microsoft.com/office/drawing/2014/main" id="{00000000-0008-0000-1000-00000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19459" name="Check Box 3" hidden="1">
              <a:extLst>
                <a:ext uri="{63B3BB69-23CF-44E3-9099-C40C66FF867C}">
                  <a14:compatExt spid="_x0000_s19459"/>
                </a:ext>
                <a:ext uri="{FF2B5EF4-FFF2-40B4-BE49-F238E27FC236}">
                  <a16:creationId xmlns:a16="http://schemas.microsoft.com/office/drawing/2014/main" id="{00000000-0008-0000-1000-000003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19460" name="Check Box 4" hidden="1">
              <a:extLst>
                <a:ext uri="{63B3BB69-23CF-44E3-9099-C40C66FF867C}">
                  <a14:compatExt spid="_x0000_s19460"/>
                </a:ext>
                <a:ext uri="{FF2B5EF4-FFF2-40B4-BE49-F238E27FC236}">
                  <a16:creationId xmlns:a16="http://schemas.microsoft.com/office/drawing/2014/main" id="{00000000-0008-0000-1000-00000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19461" name="Check Box 5" hidden="1">
              <a:extLst>
                <a:ext uri="{63B3BB69-23CF-44E3-9099-C40C66FF867C}">
                  <a14:compatExt spid="_x0000_s19461"/>
                </a:ext>
                <a:ext uri="{FF2B5EF4-FFF2-40B4-BE49-F238E27FC236}">
                  <a16:creationId xmlns:a16="http://schemas.microsoft.com/office/drawing/2014/main" id="{00000000-0008-0000-1000-00000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19462" name="Check Box 6" hidden="1">
              <a:extLst>
                <a:ext uri="{63B3BB69-23CF-44E3-9099-C40C66FF867C}">
                  <a14:compatExt spid="_x0000_s19462"/>
                </a:ext>
                <a:ext uri="{FF2B5EF4-FFF2-40B4-BE49-F238E27FC236}">
                  <a16:creationId xmlns:a16="http://schemas.microsoft.com/office/drawing/2014/main" id="{00000000-0008-0000-1000-00000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19463" name="Check Box 7" hidden="1">
              <a:extLst>
                <a:ext uri="{63B3BB69-23CF-44E3-9099-C40C66FF867C}">
                  <a14:compatExt spid="_x0000_s19463"/>
                </a:ext>
                <a:ext uri="{FF2B5EF4-FFF2-40B4-BE49-F238E27FC236}">
                  <a16:creationId xmlns:a16="http://schemas.microsoft.com/office/drawing/2014/main" id="{00000000-0008-0000-1000-000007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19464" name="Check Box 8" hidden="1">
              <a:extLst>
                <a:ext uri="{63B3BB69-23CF-44E3-9099-C40C66FF867C}">
                  <a14:compatExt spid="_x0000_s19464"/>
                </a:ext>
                <a:ext uri="{FF2B5EF4-FFF2-40B4-BE49-F238E27FC236}">
                  <a16:creationId xmlns:a16="http://schemas.microsoft.com/office/drawing/2014/main" id="{00000000-0008-0000-1000-000008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19465" name="Check Box 9" hidden="1">
              <a:extLst>
                <a:ext uri="{63B3BB69-23CF-44E3-9099-C40C66FF867C}">
                  <a14:compatExt spid="_x0000_s19465"/>
                </a:ext>
                <a:ext uri="{FF2B5EF4-FFF2-40B4-BE49-F238E27FC236}">
                  <a16:creationId xmlns:a16="http://schemas.microsoft.com/office/drawing/2014/main" id="{00000000-0008-0000-1000-000009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19466" name="Check Box 10" hidden="1">
              <a:extLst>
                <a:ext uri="{63B3BB69-23CF-44E3-9099-C40C66FF867C}">
                  <a14:compatExt spid="_x0000_s19466"/>
                </a:ext>
                <a:ext uri="{FF2B5EF4-FFF2-40B4-BE49-F238E27FC236}">
                  <a16:creationId xmlns:a16="http://schemas.microsoft.com/office/drawing/2014/main" id="{00000000-0008-0000-1000-00000A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19467" name="Check Box 11" hidden="1">
              <a:extLst>
                <a:ext uri="{63B3BB69-23CF-44E3-9099-C40C66FF867C}">
                  <a14:compatExt spid="_x0000_s19467"/>
                </a:ext>
                <a:ext uri="{FF2B5EF4-FFF2-40B4-BE49-F238E27FC236}">
                  <a16:creationId xmlns:a16="http://schemas.microsoft.com/office/drawing/2014/main" id="{00000000-0008-0000-1000-00000B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19468" name="Check Box 12" hidden="1">
              <a:extLst>
                <a:ext uri="{63B3BB69-23CF-44E3-9099-C40C66FF867C}">
                  <a14:compatExt spid="_x0000_s19468"/>
                </a:ext>
                <a:ext uri="{FF2B5EF4-FFF2-40B4-BE49-F238E27FC236}">
                  <a16:creationId xmlns:a16="http://schemas.microsoft.com/office/drawing/2014/main" id="{00000000-0008-0000-1000-00000C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19469" name="Check Box 13" hidden="1">
              <a:extLst>
                <a:ext uri="{63B3BB69-23CF-44E3-9099-C40C66FF867C}">
                  <a14:compatExt spid="_x0000_s19469"/>
                </a:ext>
                <a:ext uri="{FF2B5EF4-FFF2-40B4-BE49-F238E27FC236}">
                  <a16:creationId xmlns:a16="http://schemas.microsoft.com/office/drawing/2014/main" id="{00000000-0008-0000-1000-00000D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19470" name="Check Box 14" hidden="1">
              <a:extLst>
                <a:ext uri="{63B3BB69-23CF-44E3-9099-C40C66FF867C}">
                  <a14:compatExt spid="_x0000_s19470"/>
                </a:ext>
                <a:ext uri="{FF2B5EF4-FFF2-40B4-BE49-F238E27FC236}">
                  <a16:creationId xmlns:a16="http://schemas.microsoft.com/office/drawing/2014/main" id="{00000000-0008-0000-1000-00000E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6163</xdr:colOff>
      <xdr:row>0</xdr:row>
      <xdr:rowOff>0</xdr:rowOff>
    </xdr:from>
    <xdr:to>
      <xdr:col>16</xdr:col>
      <xdr:colOff>188563</xdr:colOff>
      <xdr:row>15</xdr:row>
      <xdr:rowOff>12975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8781" y="0"/>
          <a:ext cx="3813106" cy="2881681"/>
        </a:xfrm>
        <a:prstGeom prst="rect">
          <a:avLst/>
        </a:prstGeom>
      </xdr:spPr>
    </xdr:pic>
    <xdr:clientData/>
  </xdr:twoCellAnchor>
  <xdr:twoCellAnchor editAs="oneCell">
    <xdr:from>
      <xdr:col>23</xdr:col>
      <xdr:colOff>119744</xdr:colOff>
      <xdr:row>0</xdr:row>
      <xdr:rowOff>0</xdr:rowOff>
    </xdr:from>
    <xdr:to>
      <xdr:col>29</xdr:col>
      <xdr:colOff>302144</xdr:colOff>
      <xdr:row>15</xdr:row>
      <xdr:rowOff>12975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53773" y="0"/>
          <a:ext cx="3813106" cy="2881681"/>
        </a:xfrm>
        <a:prstGeom prst="rect">
          <a:avLst/>
        </a:prstGeom>
      </xdr:spPr>
    </xdr:pic>
    <xdr:clientData/>
  </xdr:twoCellAnchor>
  <xdr:twoCellAnchor editAs="oneCell">
    <xdr:from>
      <xdr:col>15</xdr:col>
      <xdr:colOff>602559</xdr:colOff>
      <xdr:row>0</xdr:row>
      <xdr:rowOff>12606</xdr:rowOff>
    </xdr:from>
    <xdr:to>
      <xdr:col>23</xdr:col>
      <xdr:colOff>175360</xdr:colOff>
      <xdr:row>15</xdr:row>
      <xdr:rowOff>368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900765" y="12606"/>
          <a:ext cx="3808624" cy="2856468"/>
        </a:xfrm>
        <a:prstGeom prst="rect">
          <a:avLst/>
        </a:prstGeom>
      </xdr:spPr>
    </xdr:pic>
    <xdr:clientData/>
  </xdr:twoCellAnchor>
  <xdr:twoCellAnchor editAs="oneCell">
    <xdr:from>
      <xdr:col>10</xdr:col>
      <xdr:colOff>16332</xdr:colOff>
      <xdr:row>14</xdr:row>
      <xdr:rowOff>178258</xdr:rowOff>
    </xdr:from>
    <xdr:to>
      <xdr:col>16</xdr:col>
      <xdr:colOff>198732</xdr:colOff>
      <xdr:row>29</xdr:row>
      <xdr:rowOff>189552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8950" y="2856464"/>
          <a:ext cx="3813106" cy="288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134394</xdr:colOff>
      <xdr:row>14</xdr:row>
      <xdr:rowOff>180900</xdr:rowOff>
    </xdr:from>
    <xdr:to>
      <xdr:col>29</xdr:col>
      <xdr:colOff>312312</xdr:colOff>
      <xdr:row>29</xdr:row>
      <xdr:rowOff>192194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8423" y="2859106"/>
          <a:ext cx="3808624" cy="288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604322</xdr:colOff>
      <xdr:row>14</xdr:row>
      <xdr:rowOff>188023</xdr:rowOff>
    </xdr:from>
    <xdr:to>
      <xdr:col>23</xdr:col>
      <xdr:colOff>177123</xdr:colOff>
      <xdr:row>29</xdr:row>
      <xdr:rowOff>175785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902528" y="2866229"/>
          <a:ext cx="3808624" cy="285646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295275</xdr:colOff>
      <xdr:row>0</xdr:row>
      <xdr:rowOff>0</xdr:rowOff>
    </xdr:from>
    <xdr:to>
      <xdr:col>9</xdr:col>
      <xdr:colOff>276225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18433" name="Check Box 1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id="{00000000-0008-0000-1100-00000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18434" name="Check Box 2" hidden="1">
              <a:extLst>
                <a:ext uri="{63B3BB69-23CF-44E3-9099-C40C66FF867C}">
                  <a14:compatExt spid="_x0000_s18434"/>
                </a:ext>
                <a:ext uri="{FF2B5EF4-FFF2-40B4-BE49-F238E27FC236}">
                  <a16:creationId xmlns:a16="http://schemas.microsoft.com/office/drawing/2014/main" id="{00000000-0008-0000-1100-00000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18435" name="Check Box 3" hidden="1">
              <a:extLst>
                <a:ext uri="{63B3BB69-23CF-44E3-9099-C40C66FF867C}">
                  <a14:compatExt spid="_x0000_s18435"/>
                </a:ext>
                <a:ext uri="{FF2B5EF4-FFF2-40B4-BE49-F238E27FC236}">
                  <a16:creationId xmlns:a16="http://schemas.microsoft.com/office/drawing/2014/main" id="{00000000-0008-0000-1100-00000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18436" name="Check Box 4" hidden="1">
              <a:extLst>
                <a:ext uri="{63B3BB69-23CF-44E3-9099-C40C66FF867C}">
                  <a14:compatExt spid="_x0000_s18436"/>
                </a:ext>
                <a:ext uri="{FF2B5EF4-FFF2-40B4-BE49-F238E27FC236}">
                  <a16:creationId xmlns:a16="http://schemas.microsoft.com/office/drawing/2014/main" id="{00000000-0008-0000-1100-000004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18437" name="Check Box 5" hidden="1">
              <a:extLst>
                <a:ext uri="{63B3BB69-23CF-44E3-9099-C40C66FF867C}">
                  <a14:compatExt spid="_x0000_s18437"/>
                </a:ext>
                <a:ext uri="{FF2B5EF4-FFF2-40B4-BE49-F238E27FC236}">
                  <a16:creationId xmlns:a16="http://schemas.microsoft.com/office/drawing/2014/main" id="{00000000-0008-0000-1100-00000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18438" name="Check Box 6" hidden="1">
              <a:extLst>
                <a:ext uri="{63B3BB69-23CF-44E3-9099-C40C66FF867C}">
                  <a14:compatExt spid="_x0000_s18438"/>
                </a:ext>
                <a:ext uri="{FF2B5EF4-FFF2-40B4-BE49-F238E27FC236}">
                  <a16:creationId xmlns:a16="http://schemas.microsoft.com/office/drawing/2014/main" id="{00000000-0008-0000-1100-000006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18439" name="Check Box 7" hidden="1">
              <a:extLst>
                <a:ext uri="{63B3BB69-23CF-44E3-9099-C40C66FF867C}">
                  <a14:compatExt spid="_x0000_s18439"/>
                </a:ext>
                <a:ext uri="{FF2B5EF4-FFF2-40B4-BE49-F238E27FC236}">
                  <a16:creationId xmlns:a16="http://schemas.microsoft.com/office/drawing/2014/main" id="{00000000-0008-0000-1100-000007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18440" name="Check Box 8" hidden="1">
              <a:extLst>
                <a:ext uri="{63B3BB69-23CF-44E3-9099-C40C66FF867C}">
                  <a14:compatExt spid="_x0000_s18440"/>
                </a:ext>
                <a:ext uri="{FF2B5EF4-FFF2-40B4-BE49-F238E27FC236}">
                  <a16:creationId xmlns:a16="http://schemas.microsoft.com/office/drawing/2014/main" id="{00000000-0008-0000-1100-000008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18441" name="Check Box 9" hidden="1">
              <a:extLst>
                <a:ext uri="{63B3BB69-23CF-44E3-9099-C40C66FF867C}">
                  <a14:compatExt spid="_x0000_s18441"/>
                </a:ext>
                <a:ext uri="{FF2B5EF4-FFF2-40B4-BE49-F238E27FC236}">
                  <a16:creationId xmlns:a16="http://schemas.microsoft.com/office/drawing/2014/main" id="{00000000-0008-0000-1100-000009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18442" name="Check Box 10" hidden="1">
              <a:extLst>
                <a:ext uri="{63B3BB69-23CF-44E3-9099-C40C66FF867C}">
                  <a14:compatExt spid="_x0000_s18442"/>
                </a:ext>
                <a:ext uri="{FF2B5EF4-FFF2-40B4-BE49-F238E27FC236}">
                  <a16:creationId xmlns:a16="http://schemas.microsoft.com/office/drawing/2014/main" id="{00000000-0008-0000-1100-00000A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18443" name="Check Box 11" hidden="1">
              <a:extLst>
                <a:ext uri="{63B3BB69-23CF-44E3-9099-C40C66FF867C}">
                  <a14:compatExt spid="_x0000_s18443"/>
                </a:ext>
                <a:ext uri="{FF2B5EF4-FFF2-40B4-BE49-F238E27FC236}">
                  <a16:creationId xmlns:a16="http://schemas.microsoft.com/office/drawing/2014/main" id="{00000000-0008-0000-1100-00000B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18444" name="Check Box 12" hidden="1">
              <a:extLst>
                <a:ext uri="{63B3BB69-23CF-44E3-9099-C40C66FF867C}">
                  <a14:compatExt spid="_x0000_s18444"/>
                </a:ext>
                <a:ext uri="{FF2B5EF4-FFF2-40B4-BE49-F238E27FC236}">
                  <a16:creationId xmlns:a16="http://schemas.microsoft.com/office/drawing/2014/main" id="{00000000-0008-0000-1100-00000C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18445" name="Check Box 13" hidden="1">
              <a:extLst>
                <a:ext uri="{63B3BB69-23CF-44E3-9099-C40C66FF867C}">
                  <a14:compatExt spid="_x0000_s18445"/>
                </a:ext>
                <a:ext uri="{FF2B5EF4-FFF2-40B4-BE49-F238E27FC236}">
                  <a16:creationId xmlns:a16="http://schemas.microsoft.com/office/drawing/2014/main" id="{00000000-0008-0000-1100-00000D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18446" name="Check Box 14" hidden="1">
              <a:extLst>
                <a:ext uri="{63B3BB69-23CF-44E3-9099-C40C66FF867C}">
                  <a14:compatExt spid="_x0000_s18446"/>
                </a:ext>
                <a:ext uri="{FF2B5EF4-FFF2-40B4-BE49-F238E27FC236}">
                  <a16:creationId xmlns:a16="http://schemas.microsoft.com/office/drawing/2014/main" id="{00000000-0008-0000-1100-00000E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5444</xdr:colOff>
      <xdr:row>0</xdr:row>
      <xdr:rowOff>0</xdr:rowOff>
    </xdr:from>
    <xdr:to>
      <xdr:col>16</xdr:col>
      <xdr:colOff>185122</xdr:colOff>
      <xdr:row>15</xdr:row>
      <xdr:rowOff>12975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1594" y="0"/>
          <a:ext cx="3837278" cy="288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251494</xdr:colOff>
      <xdr:row>0</xdr:row>
      <xdr:rowOff>0</xdr:rowOff>
    </xdr:from>
    <xdr:to>
      <xdr:col>29</xdr:col>
      <xdr:colOff>433894</xdr:colOff>
      <xdr:row>15</xdr:row>
      <xdr:rowOff>12975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6387" y="0"/>
          <a:ext cx="3856328" cy="2884082"/>
        </a:xfrm>
        <a:prstGeom prst="rect">
          <a:avLst/>
        </a:prstGeom>
      </xdr:spPr>
    </xdr:pic>
    <xdr:clientData/>
  </xdr:twoCellAnchor>
  <xdr:twoCellAnchor editAs="oneCell">
    <xdr:from>
      <xdr:col>16</xdr:col>
      <xdr:colOff>127191</xdr:colOff>
      <xdr:row>0</xdr:row>
      <xdr:rowOff>0</xdr:rowOff>
    </xdr:from>
    <xdr:to>
      <xdr:col>23</xdr:col>
      <xdr:colOff>298704</xdr:colOff>
      <xdr:row>15</xdr:row>
      <xdr:rowOff>12975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108155" y="0"/>
          <a:ext cx="3845442" cy="2884082"/>
        </a:xfrm>
        <a:prstGeom prst="rect">
          <a:avLst/>
        </a:prstGeom>
      </xdr:spPr>
    </xdr:pic>
    <xdr:clientData/>
  </xdr:twoCellAnchor>
  <xdr:twoCellAnchor editAs="oneCell">
    <xdr:from>
      <xdr:col>10</xdr:col>
      <xdr:colOff>5046</xdr:colOff>
      <xdr:row>14</xdr:row>
      <xdr:rowOff>186022</xdr:rowOff>
    </xdr:from>
    <xdr:to>
      <xdr:col>16</xdr:col>
      <xdr:colOff>187446</xdr:colOff>
      <xdr:row>30</xdr:row>
      <xdr:rowOff>937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1196" y="2862547"/>
          <a:ext cx="3840000" cy="2884082"/>
        </a:xfrm>
        <a:prstGeom prst="rect">
          <a:avLst/>
        </a:prstGeom>
      </xdr:spPr>
    </xdr:pic>
    <xdr:clientData/>
  </xdr:twoCellAnchor>
  <xdr:twoCellAnchor editAs="oneCell">
    <xdr:from>
      <xdr:col>23</xdr:col>
      <xdr:colOff>254378</xdr:colOff>
      <xdr:row>14</xdr:row>
      <xdr:rowOff>137357</xdr:rowOff>
    </xdr:from>
    <xdr:to>
      <xdr:col>29</xdr:col>
      <xdr:colOff>436778</xdr:colOff>
      <xdr:row>29</xdr:row>
      <xdr:rowOff>149273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9271" y="2817964"/>
          <a:ext cx="3856328" cy="288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118628</xdr:colOff>
      <xdr:row>14</xdr:row>
      <xdr:rowOff>188025</xdr:rowOff>
    </xdr:from>
    <xdr:to>
      <xdr:col>23</xdr:col>
      <xdr:colOff>284699</xdr:colOff>
      <xdr:row>29</xdr:row>
      <xdr:rowOff>199941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099592" y="2868632"/>
          <a:ext cx="3840000" cy="288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295275</xdr:colOff>
      <xdr:row>0</xdr:row>
      <xdr:rowOff>0</xdr:rowOff>
    </xdr:from>
    <xdr:to>
      <xdr:col>9</xdr:col>
      <xdr:colOff>276225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17409" name="Check Box 1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12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17410" name="Check Box 2" hidden="1">
              <a:extLst>
                <a:ext uri="{63B3BB69-23CF-44E3-9099-C40C66FF867C}">
                  <a14:compatExt spid="_x0000_s17410"/>
                </a:ext>
                <a:ext uri="{FF2B5EF4-FFF2-40B4-BE49-F238E27FC236}">
                  <a16:creationId xmlns:a16="http://schemas.microsoft.com/office/drawing/2014/main" id="{00000000-0008-0000-1200-00000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17411" name="Check Box 3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12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17412" name="Check Box 4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id="{00000000-0008-0000-1200-00000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17413" name="Check Box 5" hidden="1">
              <a:extLst>
                <a:ext uri="{63B3BB69-23CF-44E3-9099-C40C66FF867C}">
                  <a14:compatExt spid="_x0000_s17413"/>
                </a:ext>
                <a:ext uri="{FF2B5EF4-FFF2-40B4-BE49-F238E27FC236}">
                  <a16:creationId xmlns:a16="http://schemas.microsoft.com/office/drawing/2014/main" id="{00000000-0008-0000-1200-00000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17414" name="Check Box 6" hidden="1">
              <a:extLst>
                <a:ext uri="{63B3BB69-23CF-44E3-9099-C40C66FF867C}">
                  <a14:compatExt spid="_x0000_s17414"/>
                </a:ext>
                <a:ext uri="{FF2B5EF4-FFF2-40B4-BE49-F238E27FC236}">
                  <a16:creationId xmlns:a16="http://schemas.microsoft.com/office/drawing/2014/main" id="{00000000-0008-0000-1200-00000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17415" name="Check Box 7" hidden="1">
              <a:extLst>
                <a:ext uri="{63B3BB69-23CF-44E3-9099-C40C66FF867C}">
                  <a14:compatExt spid="_x0000_s17415"/>
                </a:ext>
                <a:ext uri="{FF2B5EF4-FFF2-40B4-BE49-F238E27FC236}">
                  <a16:creationId xmlns:a16="http://schemas.microsoft.com/office/drawing/2014/main" id="{00000000-0008-0000-1200-00000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17416" name="Check Box 8" hidden="1">
              <a:extLst>
                <a:ext uri="{63B3BB69-23CF-44E3-9099-C40C66FF867C}">
                  <a14:compatExt spid="_x0000_s17416"/>
                </a:ext>
                <a:ext uri="{FF2B5EF4-FFF2-40B4-BE49-F238E27FC236}">
                  <a16:creationId xmlns:a16="http://schemas.microsoft.com/office/drawing/2014/main" id="{00000000-0008-0000-1200-00000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17417" name="Check Box 9" hidden="1">
              <a:extLst>
                <a:ext uri="{63B3BB69-23CF-44E3-9099-C40C66FF867C}">
                  <a14:compatExt spid="_x0000_s17417"/>
                </a:ext>
                <a:ext uri="{FF2B5EF4-FFF2-40B4-BE49-F238E27FC236}">
                  <a16:creationId xmlns:a16="http://schemas.microsoft.com/office/drawing/2014/main" id="{00000000-0008-0000-1200-00000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17418" name="Check Box 10" hidden="1">
              <a:extLst>
                <a:ext uri="{63B3BB69-23CF-44E3-9099-C40C66FF867C}">
                  <a14:compatExt spid="_x0000_s17418"/>
                </a:ext>
                <a:ext uri="{FF2B5EF4-FFF2-40B4-BE49-F238E27FC236}">
                  <a16:creationId xmlns:a16="http://schemas.microsoft.com/office/drawing/2014/main" id="{00000000-0008-0000-1200-00000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17419" name="Check Box 11" hidden="1">
              <a:extLst>
                <a:ext uri="{63B3BB69-23CF-44E3-9099-C40C66FF867C}">
                  <a14:compatExt spid="_x0000_s17419"/>
                </a:ext>
                <a:ext uri="{FF2B5EF4-FFF2-40B4-BE49-F238E27FC236}">
                  <a16:creationId xmlns:a16="http://schemas.microsoft.com/office/drawing/2014/main" id="{00000000-0008-0000-1200-00000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17420" name="Check Box 12" hidden="1">
              <a:extLst>
                <a:ext uri="{63B3BB69-23CF-44E3-9099-C40C66FF867C}">
                  <a14:compatExt spid="_x0000_s17420"/>
                </a:ext>
                <a:ext uri="{FF2B5EF4-FFF2-40B4-BE49-F238E27FC236}">
                  <a16:creationId xmlns:a16="http://schemas.microsoft.com/office/drawing/2014/main" id="{00000000-0008-0000-1200-00000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17421" name="Check Box 13" hidden="1">
              <a:extLst>
                <a:ext uri="{63B3BB69-23CF-44E3-9099-C40C66FF867C}">
                  <a14:compatExt spid="_x0000_s17421"/>
                </a:ext>
                <a:ext uri="{FF2B5EF4-FFF2-40B4-BE49-F238E27FC236}">
                  <a16:creationId xmlns:a16="http://schemas.microsoft.com/office/drawing/2014/main" id="{00000000-0008-0000-1200-00000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17422" name="Check Box 14" hidden="1">
              <a:extLst>
                <a:ext uri="{63B3BB69-23CF-44E3-9099-C40C66FF867C}">
                  <a14:compatExt spid="_x0000_s17422"/>
                </a:ext>
                <a:ext uri="{FF2B5EF4-FFF2-40B4-BE49-F238E27FC236}">
                  <a16:creationId xmlns:a16="http://schemas.microsoft.com/office/drawing/2014/main" id="{00000000-0008-0000-1200-00000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9525</xdr:colOff>
      <xdr:row>0</xdr:row>
      <xdr:rowOff>0</xdr:rowOff>
    </xdr:from>
    <xdr:to>
      <xdr:col>16</xdr:col>
      <xdr:colOff>191925</xdr:colOff>
      <xdr:row>15</xdr:row>
      <xdr:rowOff>12975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567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328254</xdr:colOff>
      <xdr:row>0</xdr:row>
      <xdr:rowOff>0</xdr:rowOff>
    </xdr:from>
    <xdr:to>
      <xdr:col>29</xdr:col>
      <xdr:colOff>510655</xdr:colOff>
      <xdr:row>15</xdr:row>
      <xdr:rowOff>12975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3147" y="0"/>
          <a:ext cx="3856329" cy="2884082"/>
        </a:xfrm>
        <a:prstGeom prst="rect">
          <a:avLst/>
        </a:prstGeom>
      </xdr:spPr>
    </xdr:pic>
    <xdr:clientData/>
  </xdr:twoCellAnchor>
  <xdr:twoCellAnchor editAs="oneCell">
    <xdr:from>
      <xdr:col>16</xdr:col>
      <xdr:colOff>172093</xdr:colOff>
      <xdr:row>0</xdr:row>
      <xdr:rowOff>0</xdr:rowOff>
    </xdr:from>
    <xdr:to>
      <xdr:col>23</xdr:col>
      <xdr:colOff>343606</xdr:colOff>
      <xdr:row>15</xdr:row>
      <xdr:rowOff>12975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153057" y="0"/>
          <a:ext cx="3845442" cy="2884082"/>
        </a:xfrm>
        <a:prstGeom prst="rect">
          <a:avLst/>
        </a:prstGeom>
      </xdr:spPr>
    </xdr:pic>
    <xdr:clientData/>
  </xdr:twoCellAnchor>
  <xdr:twoCellAnchor editAs="oneCell">
    <xdr:from>
      <xdr:col>10</xdr:col>
      <xdr:colOff>20014</xdr:colOff>
      <xdr:row>14</xdr:row>
      <xdr:rowOff>168331</xdr:rowOff>
    </xdr:from>
    <xdr:to>
      <xdr:col>16</xdr:col>
      <xdr:colOff>202414</xdr:colOff>
      <xdr:row>29</xdr:row>
      <xdr:rowOff>180247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7050" y="2848938"/>
          <a:ext cx="3856328" cy="288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327857</xdr:colOff>
      <xdr:row>14</xdr:row>
      <xdr:rowOff>171376</xdr:rowOff>
    </xdr:from>
    <xdr:to>
      <xdr:col>29</xdr:col>
      <xdr:colOff>510258</xdr:colOff>
      <xdr:row>29</xdr:row>
      <xdr:rowOff>183292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50" y="2851983"/>
          <a:ext cx="3856329" cy="288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168975</xdr:colOff>
      <xdr:row>14</xdr:row>
      <xdr:rowOff>156728</xdr:rowOff>
    </xdr:from>
    <xdr:to>
      <xdr:col>23</xdr:col>
      <xdr:colOff>335046</xdr:colOff>
      <xdr:row>29</xdr:row>
      <xdr:rowOff>168644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149939" y="2837335"/>
          <a:ext cx="3840000" cy="288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304800</xdr:colOff>
      <xdr:row>0</xdr:row>
      <xdr:rowOff>0</xdr:rowOff>
    </xdr:from>
    <xdr:to>
      <xdr:col>9</xdr:col>
      <xdr:colOff>285750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412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16385" name="Check Box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13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16386" name="Check Box 2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00000000-0008-0000-1300-00000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16387" name="Check Box 3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id="{00000000-0008-0000-1300-00000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16388" name="Check Box 4" hidden="1">
              <a:extLst>
                <a:ext uri="{63B3BB69-23CF-44E3-9099-C40C66FF867C}">
                  <a14:compatExt spid="_x0000_s16388"/>
                </a:ext>
                <a:ext uri="{FF2B5EF4-FFF2-40B4-BE49-F238E27FC236}">
                  <a16:creationId xmlns:a16="http://schemas.microsoft.com/office/drawing/2014/main" id="{00000000-0008-0000-1300-00000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16389" name="Check Box 5" hidden="1">
              <a:extLst>
                <a:ext uri="{63B3BB69-23CF-44E3-9099-C40C66FF867C}">
                  <a14:compatExt spid="_x0000_s16389"/>
                </a:ext>
                <a:ext uri="{FF2B5EF4-FFF2-40B4-BE49-F238E27FC236}">
                  <a16:creationId xmlns:a16="http://schemas.microsoft.com/office/drawing/2014/main" id="{00000000-0008-0000-1300-00000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16390" name="Check Box 6" hidden="1">
              <a:extLst>
                <a:ext uri="{63B3BB69-23CF-44E3-9099-C40C66FF867C}">
                  <a14:compatExt spid="_x0000_s16390"/>
                </a:ext>
                <a:ext uri="{FF2B5EF4-FFF2-40B4-BE49-F238E27FC236}">
                  <a16:creationId xmlns:a16="http://schemas.microsoft.com/office/drawing/2014/main" id="{00000000-0008-0000-1300-00000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16391" name="Check Box 7" hidden="1">
              <a:extLst>
                <a:ext uri="{63B3BB69-23CF-44E3-9099-C40C66FF867C}">
                  <a14:compatExt spid="_x0000_s16391"/>
                </a:ext>
                <a:ext uri="{FF2B5EF4-FFF2-40B4-BE49-F238E27FC236}">
                  <a16:creationId xmlns:a16="http://schemas.microsoft.com/office/drawing/2014/main" id="{00000000-0008-0000-1300-00000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16392" name="Check Box 8" hidden="1">
              <a:extLst>
                <a:ext uri="{63B3BB69-23CF-44E3-9099-C40C66FF867C}">
                  <a14:compatExt spid="_x0000_s16392"/>
                </a:ext>
                <a:ext uri="{FF2B5EF4-FFF2-40B4-BE49-F238E27FC236}">
                  <a16:creationId xmlns:a16="http://schemas.microsoft.com/office/drawing/2014/main" id="{00000000-0008-0000-1300-00000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16393" name="Check Box 9" hidden="1">
              <a:extLst>
                <a:ext uri="{63B3BB69-23CF-44E3-9099-C40C66FF867C}">
                  <a14:compatExt spid="_x0000_s16393"/>
                </a:ext>
                <a:ext uri="{FF2B5EF4-FFF2-40B4-BE49-F238E27FC236}">
                  <a16:creationId xmlns:a16="http://schemas.microsoft.com/office/drawing/2014/main" id="{00000000-0008-0000-1300-00000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16394" name="Check Box 10" hidden="1">
              <a:extLst>
                <a:ext uri="{63B3BB69-23CF-44E3-9099-C40C66FF867C}">
                  <a14:compatExt spid="_x0000_s16394"/>
                </a:ext>
                <a:ext uri="{FF2B5EF4-FFF2-40B4-BE49-F238E27FC236}">
                  <a16:creationId xmlns:a16="http://schemas.microsoft.com/office/drawing/2014/main" id="{00000000-0008-0000-1300-00000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16395" name="Check Box 11" hidden="1">
              <a:extLst>
                <a:ext uri="{63B3BB69-23CF-44E3-9099-C40C66FF867C}">
                  <a14:compatExt spid="_x0000_s16395"/>
                </a:ext>
                <a:ext uri="{FF2B5EF4-FFF2-40B4-BE49-F238E27FC236}">
                  <a16:creationId xmlns:a16="http://schemas.microsoft.com/office/drawing/2014/main" id="{00000000-0008-0000-1300-00000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16396" name="Check Box 12" hidden="1">
              <a:extLst>
                <a:ext uri="{63B3BB69-23CF-44E3-9099-C40C66FF867C}">
                  <a14:compatExt spid="_x0000_s16396"/>
                </a:ext>
                <a:ext uri="{FF2B5EF4-FFF2-40B4-BE49-F238E27FC236}">
                  <a16:creationId xmlns:a16="http://schemas.microsoft.com/office/drawing/2014/main" id="{00000000-0008-0000-1300-00000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16397" name="Check Box 13" hidden="1">
              <a:extLst>
                <a:ext uri="{63B3BB69-23CF-44E3-9099-C40C66FF867C}">
                  <a14:compatExt spid="_x0000_s16397"/>
                </a:ext>
                <a:ext uri="{FF2B5EF4-FFF2-40B4-BE49-F238E27FC236}">
                  <a16:creationId xmlns:a16="http://schemas.microsoft.com/office/drawing/2014/main" id="{00000000-0008-0000-1300-00000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16398" name="Check Box 14" hidden="1">
              <a:extLst>
                <a:ext uri="{63B3BB69-23CF-44E3-9099-C40C66FF867C}">
                  <a14:compatExt spid="_x0000_s16398"/>
                </a:ext>
                <a:ext uri="{FF2B5EF4-FFF2-40B4-BE49-F238E27FC236}">
                  <a16:creationId xmlns:a16="http://schemas.microsoft.com/office/drawing/2014/main" id="{00000000-0008-0000-1300-00000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9525</xdr:colOff>
      <xdr:row>0</xdr:row>
      <xdr:rowOff>0</xdr:rowOff>
    </xdr:from>
    <xdr:to>
      <xdr:col>16</xdr:col>
      <xdr:colOff>191925</xdr:colOff>
      <xdr:row>15</xdr:row>
      <xdr:rowOff>12975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5675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356952</xdr:colOff>
      <xdr:row>0</xdr:row>
      <xdr:rowOff>0</xdr:rowOff>
    </xdr:from>
    <xdr:to>
      <xdr:col>29</xdr:col>
      <xdr:colOff>539352</xdr:colOff>
      <xdr:row>15</xdr:row>
      <xdr:rowOff>12975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4225" y="0"/>
          <a:ext cx="3819218" cy="2887793"/>
        </a:xfrm>
        <a:prstGeom prst="rect">
          <a:avLst/>
        </a:prstGeom>
      </xdr:spPr>
    </xdr:pic>
    <xdr:clientData/>
  </xdr:twoCellAnchor>
  <xdr:twoCellAnchor editAs="oneCell">
    <xdr:from>
      <xdr:col>16</xdr:col>
      <xdr:colOff>189163</xdr:colOff>
      <xdr:row>0</xdr:row>
      <xdr:rowOff>0</xdr:rowOff>
    </xdr:from>
    <xdr:to>
      <xdr:col>23</xdr:col>
      <xdr:colOff>371563</xdr:colOff>
      <xdr:row>15</xdr:row>
      <xdr:rowOff>12975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142913" y="0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11850</xdr:colOff>
      <xdr:row>14</xdr:row>
      <xdr:rowOff>183300</xdr:rowOff>
    </xdr:from>
    <xdr:to>
      <xdr:col>16</xdr:col>
      <xdr:colOff>194250</xdr:colOff>
      <xdr:row>29</xdr:row>
      <xdr:rowOff>195216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8000" y="2859825"/>
          <a:ext cx="3840000" cy="288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275284</xdr:colOff>
      <xdr:row>15</xdr:row>
      <xdr:rowOff>37159</xdr:rowOff>
    </xdr:from>
    <xdr:to>
      <xdr:col>29</xdr:col>
      <xdr:colOff>457684</xdr:colOff>
      <xdr:row>30</xdr:row>
      <xdr:rowOff>38492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557" y="2911977"/>
          <a:ext cx="3819218" cy="288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121350</xdr:colOff>
      <xdr:row>15</xdr:row>
      <xdr:rowOff>26100</xdr:rowOff>
    </xdr:from>
    <xdr:to>
      <xdr:col>23</xdr:col>
      <xdr:colOff>303750</xdr:colOff>
      <xdr:row>30</xdr:row>
      <xdr:rowOff>27433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075100" y="2893125"/>
          <a:ext cx="3840000" cy="28800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295275</xdr:colOff>
      <xdr:row>0</xdr:row>
      <xdr:rowOff>0</xdr:rowOff>
    </xdr:from>
    <xdr:to>
      <xdr:col>9</xdr:col>
      <xdr:colOff>276225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8193" name="Check Box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14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8194" name="Check Box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14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8195" name="Check Box 3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00000000-0008-0000-1400-00000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8196" name="Check Box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14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8197" name="Check Box 5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14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8198" name="Check Box 6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00000000-0008-0000-1400-00000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8199" name="Check Box 7" hidden="1">
              <a:extLst>
                <a:ext uri="{63B3BB69-23CF-44E3-9099-C40C66FF867C}">
                  <a14:compatExt spid="_x0000_s8199"/>
                </a:ext>
                <a:ext uri="{FF2B5EF4-FFF2-40B4-BE49-F238E27FC236}">
                  <a16:creationId xmlns:a16="http://schemas.microsoft.com/office/drawing/2014/main" id="{00000000-0008-0000-1400-00000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8200" name="Check Box 8" hidden="1">
              <a:extLst>
                <a:ext uri="{63B3BB69-23CF-44E3-9099-C40C66FF867C}">
                  <a14:compatExt spid="_x0000_s8200"/>
                </a:ext>
                <a:ext uri="{FF2B5EF4-FFF2-40B4-BE49-F238E27FC236}">
                  <a16:creationId xmlns:a16="http://schemas.microsoft.com/office/drawing/2014/main" id="{00000000-0008-0000-1400-00000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8201" name="Check Box 9" hidden="1">
              <a:extLst>
                <a:ext uri="{63B3BB69-23CF-44E3-9099-C40C66FF867C}">
                  <a14:compatExt spid="_x0000_s8201"/>
                </a:ext>
                <a:ext uri="{FF2B5EF4-FFF2-40B4-BE49-F238E27FC236}">
                  <a16:creationId xmlns:a16="http://schemas.microsoft.com/office/drawing/2014/main" id="{00000000-0008-0000-1400-00000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8202" name="Check Box 10" hidden="1">
              <a:extLst>
                <a:ext uri="{63B3BB69-23CF-44E3-9099-C40C66FF867C}">
                  <a14:compatExt spid="_x0000_s8202"/>
                </a:ext>
                <a:ext uri="{FF2B5EF4-FFF2-40B4-BE49-F238E27FC236}">
                  <a16:creationId xmlns:a16="http://schemas.microsoft.com/office/drawing/2014/main" id="{00000000-0008-0000-1400-00000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8203" name="Check Box 11" hidden="1">
              <a:extLst>
                <a:ext uri="{63B3BB69-23CF-44E3-9099-C40C66FF867C}">
                  <a14:compatExt spid="_x0000_s8203"/>
                </a:ext>
                <a:ext uri="{FF2B5EF4-FFF2-40B4-BE49-F238E27FC236}">
                  <a16:creationId xmlns:a16="http://schemas.microsoft.com/office/drawing/2014/main" id="{00000000-0008-0000-1400-00000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8207" name="Check Box 15" hidden="1">
              <a:extLst>
                <a:ext uri="{63B3BB69-23CF-44E3-9099-C40C66FF867C}">
                  <a14:compatExt spid="_x0000_s8207"/>
                </a:ext>
                <a:ext uri="{FF2B5EF4-FFF2-40B4-BE49-F238E27FC236}">
                  <a16:creationId xmlns:a16="http://schemas.microsoft.com/office/drawing/2014/main" id="{00000000-0008-0000-1400-00000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8208" name="Check Box 16" hidden="1">
              <a:extLst>
                <a:ext uri="{63B3BB69-23CF-44E3-9099-C40C66FF867C}">
                  <a14:compatExt spid="_x0000_s8208"/>
                </a:ext>
                <a:ext uri="{FF2B5EF4-FFF2-40B4-BE49-F238E27FC236}">
                  <a16:creationId xmlns:a16="http://schemas.microsoft.com/office/drawing/2014/main" id="{00000000-0008-0000-1400-00001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8209" name="Check Box 17" hidden="1">
              <a:extLst>
                <a:ext uri="{63B3BB69-23CF-44E3-9099-C40C66FF867C}">
                  <a14:compatExt spid="_x0000_s8209"/>
                </a:ext>
                <a:ext uri="{FF2B5EF4-FFF2-40B4-BE49-F238E27FC236}">
                  <a16:creationId xmlns:a16="http://schemas.microsoft.com/office/drawing/2014/main" id="{00000000-0008-0000-1400-00001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276225</xdr:colOff>
      <xdr:row>0</xdr:row>
      <xdr:rowOff>0</xdr:rowOff>
    </xdr:from>
    <xdr:to>
      <xdr:col>9</xdr:col>
      <xdr:colOff>257175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5550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7169" name="Check Box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15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7170" name="Check Box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15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7171" name="Check Box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15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7172" name="Check Box 4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00000000-0008-0000-1500-00000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7173" name="Check Box 5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id="{00000000-0008-0000-1500-00000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7174" name="Check Box 6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id="{00000000-0008-0000-1500-00000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7175" name="Check Box 7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id="{00000000-0008-0000-1500-00000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7176" name="Check Box 8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id="{00000000-0008-0000-1500-00000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7177" name="Check Box 9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id="{00000000-0008-0000-1500-00000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7178" name="Check Box 10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:a16="http://schemas.microsoft.com/office/drawing/2014/main" id="{00000000-0008-0000-1500-00000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7179" name="Check Box 11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:a16="http://schemas.microsoft.com/office/drawing/2014/main" id="{00000000-0008-0000-1500-00000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7180" name="Check Box 12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:a16="http://schemas.microsoft.com/office/drawing/2014/main" id="{00000000-0008-0000-1500-00000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7181" name="Check Box 13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id="{00000000-0008-0000-1500-00000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7182" name="Check Box 14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id="{00000000-0008-0000-1500-00000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314325</xdr:colOff>
      <xdr:row>0</xdr:row>
      <xdr:rowOff>0</xdr:rowOff>
    </xdr:from>
    <xdr:to>
      <xdr:col>9</xdr:col>
      <xdr:colOff>295275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3650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6145" name="Check Box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16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6146" name="Check Box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16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6147" name="Check Box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16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6148" name="Check Box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16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6149" name="Check Box 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1600-00000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6150" name="Check Box 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1600-00000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6151" name="Check Box 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00000000-0008-0000-1600-00000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6152" name="Check Box 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00000000-0008-0000-1600-00000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6153" name="Check Box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16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6154" name="Check Box 1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00000000-0008-0000-1600-00000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6155" name="Check Box 1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00000000-0008-0000-1600-00000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6156" name="Check Box 1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00000000-0008-0000-1600-00000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6157" name="Check Box 13" hidden="1">
              <a:extLst>
                <a:ext uri="{63B3BB69-23CF-44E3-9099-C40C66FF867C}">
                  <a14:compatExt spid="_x0000_s6157"/>
                </a:ext>
                <a:ext uri="{FF2B5EF4-FFF2-40B4-BE49-F238E27FC236}">
                  <a16:creationId xmlns:a16="http://schemas.microsoft.com/office/drawing/2014/main" id="{00000000-0008-0000-1600-00000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6158" name="Check Box 14" hidden="1">
              <a:extLst>
                <a:ext uri="{63B3BB69-23CF-44E3-9099-C40C66FF867C}">
                  <a14:compatExt spid="_x0000_s6158"/>
                </a:ext>
                <a:ext uri="{FF2B5EF4-FFF2-40B4-BE49-F238E27FC236}">
                  <a16:creationId xmlns:a16="http://schemas.microsoft.com/office/drawing/2014/main" id="{00000000-0008-0000-1600-00000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266700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5121" name="Check Box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17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5122" name="Check Box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17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5123" name="Check Box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17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5124" name="Check Box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17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5125" name="Check Box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17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5126" name="Check Box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17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5127" name="Check Box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17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5128" name="Check Box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17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5129" name="Check Box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17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5130" name="Check Box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17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5131" name="Check Box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17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5132" name="Check Box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17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5133" name="Check Box 13" hidden="1">
              <a:extLst>
                <a:ext uri="{63B3BB69-23CF-44E3-9099-C40C66FF867C}">
                  <a14:compatExt spid="_x0000_s5133"/>
                </a:ext>
                <a:ext uri="{FF2B5EF4-FFF2-40B4-BE49-F238E27FC236}">
                  <a16:creationId xmlns:a16="http://schemas.microsoft.com/office/drawing/2014/main" id="{00000000-0008-0000-1700-00000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5134" name="Check Box 14" hidden="1">
              <a:extLst>
                <a:ext uri="{63B3BB69-23CF-44E3-9099-C40C66FF867C}">
                  <a14:compatExt spid="_x0000_s5134"/>
                </a:ext>
                <a:ext uri="{FF2B5EF4-FFF2-40B4-BE49-F238E27FC236}">
                  <a16:creationId xmlns:a16="http://schemas.microsoft.com/office/drawing/2014/main" id="{00000000-0008-0000-1700-00000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9</xdr:col>
      <xdr:colOff>266700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14337" name="Check Box 1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id="{00000000-0008-0000-18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14338" name="Check Box 2" hidden="1">
              <a:extLst>
                <a:ext uri="{63B3BB69-23CF-44E3-9099-C40C66FF867C}">
                  <a14:compatExt spid="_x0000_s14338"/>
                </a:ext>
                <a:ext uri="{FF2B5EF4-FFF2-40B4-BE49-F238E27FC236}">
                  <a16:creationId xmlns:a16="http://schemas.microsoft.com/office/drawing/2014/main" id="{00000000-0008-0000-1800-000002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14339" name="Check Box 3" hidden="1">
              <a:extLst>
                <a:ext uri="{63B3BB69-23CF-44E3-9099-C40C66FF867C}">
                  <a14:compatExt spid="_x0000_s14339"/>
                </a:ext>
                <a:ext uri="{FF2B5EF4-FFF2-40B4-BE49-F238E27FC236}">
                  <a16:creationId xmlns:a16="http://schemas.microsoft.com/office/drawing/2014/main" id="{00000000-0008-0000-1800-000003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14340" name="Check Box 4" hidden="1">
              <a:extLst>
                <a:ext uri="{63B3BB69-23CF-44E3-9099-C40C66FF867C}">
                  <a14:compatExt spid="_x0000_s14340"/>
                </a:ext>
                <a:ext uri="{FF2B5EF4-FFF2-40B4-BE49-F238E27FC236}">
                  <a16:creationId xmlns:a16="http://schemas.microsoft.com/office/drawing/2014/main" id="{00000000-0008-0000-1800-000004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14341" name="Check Box 5" hidden="1">
              <a:extLst>
                <a:ext uri="{63B3BB69-23CF-44E3-9099-C40C66FF867C}">
                  <a14:compatExt spid="_x0000_s14341"/>
                </a:ext>
                <a:ext uri="{FF2B5EF4-FFF2-40B4-BE49-F238E27FC236}">
                  <a16:creationId xmlns:a16="http://schemas.microsoft.com/office/drawing/2014/main" id="{00000000-0008-0000-1800-000005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14342" name="Check Box 6" hidden="1">
              <a:extLst>
                <a:ext uri="{63B3BB69-23CF-44E3-9099-C40C66FF867C}">
                  <a14:compatExt spid="_x0000_s14342"/>
                </a:ext>
                <a:ext uri="{FF2B5EF4-FFF2-40B4-BE49-F238E27FC236}">
                  <a16:creationId xmlns:a16="http://schemas.microsoft.com/office/drawing/2014/main" id="{00000000-0008-0000-1800-000006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14343" name="Check Box 7" hidden="1">
              <a:extLst>
                <a:ext uri="{63B3BB69-23CF-44E3-9099-C40C66FF867C}">
                  <a14:compatExt spid="_x0000_s14343"/>
                </a:ext>
                <a:ext uri="{FF2B5EF4-FFF2-40B4-BE49-F238E27FC236}">
                  <a16:creationId xmlns:a16="http://schemas.microsoft.com/office/drawing/2014/main" id="{00000000-0008-0000-1800-000007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14344" name="Check Box 8" hidden="1">
              <a:extLst>
                <a:ext uri="{63B3BB69-23CF-44E3-9099-C40C66FF867C}">
                  <a14:compatExt spid="_x0000_s14344"/>
                </a:ext>
                <a:ext uri="{FF2B5EF4-FFF2-40B4-BE49-F238E27FC236}">
                  <a16:creationId xmlns:a16="http://schemas.microsoft.com/office/drawing/2014/main" id="{00000000-0008-0000-1800-000008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14345" name="Check Box 9" hidden="1">
              <a:extLst>
                <a:ext uri="{63B3BB69-23CF-44E3-9099-C40C66FF867C}">
                  <a14:compatExt spid="_x0000_s14345"/>
                </a:ext>
                <a:ext uri="{FF2B5EF4-FFF2-40B4-BE49-F238E27FC236}">
                  <a16:creationId xmlns:a16="http://schemas.microsoft.com/office/drawing/2014/main" id="{00000000-0008-0000-1800-000009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14346" name="Check Box 10" hidden="1">
              <a:extLst>
                <a:ext uri="{63B3BB69-23CF-44E3-9099-C40C66FF867C}">
                  <a14:compatExt spid="_x0000_s14346"/>
                </a:ext>
                <a:ext uri="{FF2B5EF4-FFF2-40B4-BE49-F238E27FC236}">
                  <a16:creationId xmlns:a16="http://schemas.microsoft.com/office/drawing/2014/main" id="{00000000-0008-0000-1800-00000A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14347" name="Check Box 11" hidden="1">
              <a:extLst>
                <a:ext uri="{63B3BB69-23CF-44E3-9099-C40C66FF867C}">
                  <a14:compatExt spid="_x0000_s14347"/>
                </a:ext>
                <a:ext uri="{FF2B5EF4-FFF2-40B4-BE49-F238E27FC236}">
                  <a16:creationId xmlns:a16="http://schemas.microsoft.com/office/drawing/2014/main" id="{00000000-0008-0000-1800-00000B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14348" name="Check Box 12" hidden="1">
              <a:extLst>
                <a:ext uri="{63B3BB69-23CF-44E3-9099-C40C66FF867C}">
                  <a14:compatExt spid="_x0000_s14348"/>
                </a:ext>
                <a:ext uri="{FF2B5EF4-FFF2-40B4-BE49-F238E27FC236}">
                  <a16:creationId xmlns:a16="http://schemas.microsoft.com/office/drawing/2014/main" id="{00000000-0008-0000-1800-00000C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14349" name="Check Box 13" hidden="1">
              <a:extLst>
                <a:ext uri="{63B3BB69-23CF-44E3-9099-C40C66FF867C}">
                  <a14:compatExt spid="_x0000_s14349"/>
                </a:ext>
                <a:ext uri="{FF2B5EF4-FFF2-40B4-BE49-F238E27FC236}">
                  <a16:creationId xmlns:a16="http://schemas.microsoft.com/office/drawing/2014/main" id="{00000000-0008-0000-1800-00000D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14350" name="Check Box 14" hidden="1">
              <a:extLst>
                <a:ext uri="{63B3BB69-23CF-44E3-9099-C40C66FF867C}">
                  <a14:compatExt spid="_x0000_s14350"/>
                </a:ext>
                <a:ext uri="{FF2B5EF4-FFF2-40B4-BE49-F238E27FC236}">
                  <a16:creationId xmlns:a16="http://schemas.microsoft.com/office/drawing/2014/main" id="{00000000-0008-0000-1800-00000E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38100</xdr:rowOff>
    </xdr:from>
    <xdr:to>
      <xdr:col>0</xdr:col>
      <xdr:colOff>1238250</xdr:colOff>
      <xdr:row>2</xdr:row>
      <xdr:rowOff>180974</xdr:rowOff>
    </xdr:to>
    <xdr:pic>
      <xdr:nvPicPr>
        <xdr:cNvPr id="2" name="Imagem 1" descr="Desenho de uma placa&#10;&#10;Descrição gerada automaticamente com confiança média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"/>
          <a:ext cx="1009650" cy="523874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295275</xdr:colOff>
      <xdr:row>0</xdr:row>
      <xdr:rowOff>0</xdr:rowOff>
    </xdr:from>
    <xdr:to>
      <xdr:col>9</xdr:col>
      <xdr:colOff>276225</xdr:colOff>
      <xdr:row>2</xdr:row>
      <xdr:rowOff>180975</xdr:rowOff>
    </xdr:to>
    <xdr:pic>
      <xdr:nvPicPr>
        <xdr:cNvPr id="3" name="Imagem 2" descr="Ícone&#10;&#10;Descrição gerada automaticamente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0"/>
          <a:ext cx="638175" cy="561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8</xdr:row>
          <xdr:rowOff>0</xdr:rowOff>
        </xdr:from>
        <xdr:to>
          <xdr:col>4</xdr:col>
          <xdr:colOff>219075</xdr:colOff>
          <xdr:row>8</xdr:row>
          <xdr:rowOff>180975</xdr:rowOff>
        </xdr:to>
        <xdr:sp macro="" textlink="">
          <xdr:nvSpPr>
            <xdr:cNvPr id="4097" name="Check Box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19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9</xdr:row>
          <xdr:rowOff>0</xdr:rowOff>
        </xdr:from>
        <xdr:to>
          <xdr:col>4</xdr:col>
          <xdr:colOff>219075</xdr:colOff>
          <xdr:row>9</xdr:row>
          <xdr:rowOff>180975</xdr:rowOff>
        </xdr:to>
        <xdr:sp macro="" textlink="">
          <xdr:nvSpPr>
            <xdr:cNvPr id="4098" name="Check Box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19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10</xdr:row>
          <xdr:rowOff>0</xdr:rowOff>
        </xdr:from>
        <xdr:to>
          <xdr:col>4</xdr:col>
          <xdr:colOff>219075</xdr:colOff>
          <xdr:row>10</xdr:row>
          <xdr:rowOff>180975</xdr:rowOff>
        </xdr:to>
        <xdr:sp macro="" textlink="">
          <xdr:nvSpPr>
            <xdr:cNvPr id="4099" name="Check Box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19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11</xdr:row>
          <xdr:rowOff>0</xdr:rowOff>
        </xdr:from>
        <xdr:to>
          <xdr:col>4</xdr:col>
          <xdr:colOff>219075</xdr:colOff>
          <xdr:row>11</xdr:row>
          <xdr:rowOff>180975</xdr:rowOff>
        </xdr:to>
        <xdr:sp macro="" textlink="">
          <xdr:nvSpPr>
            <xdr:cNvPr id="4100" name="Check Box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19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12</xdr:row>
          <xdr:rowOff>0</xdr:rowOff>
        </xdr:from>
        <xdr:to>
          <xdr:col>4</xdr:col>
          <xdr:colOff>219075</xdr:colOff>
          <xdr:row>12</xdr:row>
          <xdr:rowOff>180975</xdr:rowOff>
        </xdr:to>
        <xdr:sp macro="" textlink="">
          <xdr:nvSpPr>
            <xdr:cNvPr id="4101" name="Check Box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19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13</xdr:row>
          <xdr:rowOff>0</xdr:rowOff>
        </xdr:from>
        <xdr:to>
          <xdr:col>4</xdr:col>
          <xdr:colOff>219075</xdr:colOff>
          <xdr:row>13</xdr:row>
          <xdr:rowOff>180975</xdr:rowOff>
        </xdr:to>
        <xdr:sp macro="" textlink="">
          <xdr:nvSpPr>
            <xdr:cNvPr id="4102" name="Check Box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19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14</xdr:row>
          <xdr:rowOff>0</xdr:rowOff>
        </xdr:from>
        <xdr:to>
          <xdr:col>4</xdr:col>
          <xdr:colOff>219075</xdr:colOff>
          <xdr:row>14</xdr:row>
          <xdr:rowOff>180975</xdr:rowOff>
        </xdr:to>
        <xdr:sp macro="" textlink="">
          <xdr:nvSpPr>
            <xdr:cNvPr id="4103" name="Check Box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19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15</xdr:row>
          <xdr:rowOff>0</xdr:rowOff>
        </xdr:from>
        <xdr:to>
          <xdr:col>4</xdr:col>
          <xdr:colOff>219075</xdr:colOff>
          <xdr:row>15</xdr:row>
          <xdr:rowOff>180975</xdr:rowOff>
        </xdr:to>
        <xdr:sp macro="" textlink="">
          <xdr:nvSpPr>
            <xdr:cNvPr id="4104" name="Check Box 8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19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16</xdr:row>
          <xdr:rowOff>0</xdr:rowOff>
        </xdr:from>
        <xdr:to>
          <xdr:col>4</xdr:col>
          <xdr:colOff>219075</xdr:colOff>
          <xdr:row>16</xdr:row>
          <xdr:rowOff>180975</xdr:rowOff>
        </xdr:to>
        <xdr:sp macro="" textlink="">
          <xdr:nvSpPr>
            <xdr:cNvPr id="4105" name="Check Box 9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19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17</xdr:row>
          <xdr:rowOff>0</xdr:rowOff>
        </xdr:from>
        <xdr:to>
          <xdr:col>4</xdr:col>
          <xdr:colOff>219075</xdr:colOff>
          <xdr:row>17</xdr:row>
          <xdr:rowOff>180975</xdr:rowOff>
        </xdr:to>
        <xdr:sp macro="" textlink="">
          <xdr:nvSpPr>
            <xdr:cNvPr id="4106" name="Check Box 10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19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18</xdr:row>
          <xdr:rowOff>0</xdr:rowOff>
        </xdr:from>
        <xdr:to>
          <xdr:col>4</xdr:col>
          <xdr:colOff>219075</xdr:colOff>
          <xdr:row>18</xdr:row>
          <xdr:rowOff>180975</xdr:rowOff>
        </xdr:to>
        <xdr:sp macro="" textlink="">
          <xdr:nvSpPr>
            <xdr:cNvPr id="4107" name="Check Box 1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00000000-0008-0000-19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19</xdr:row>
          <xdr:rowOff>0</xdr:rowOff>
        </xdr:from>
        <xdr:to>
          <xdr:col>4</xdr:col>
          <xdr:colOff>219075</xdr:colOff>
          <xdr:row>19</xdr:row>
          <xdr:rowOff>180975</xdr:rowOff>
        </xdr:to>
        <xdr:sp macro="" textlink="">
          <xdr:nvSpPr>
            <xdr:cNvPr id="4108" name="Check Box 1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00000000-0008-0000-19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20</xdr:row>
          <xdr:rowOff>0</xdr:rowOff>
        </xdr:from>
        <xdr:to>
          <xdr:col>4</xdr:col>
          <xdr:colOff>219075</xdr:colOff>
          <xdr:row>20</xdr:row>
          <xdr:rowOff>180975</xdr:rowOff>
        </xdr:to>
        <xdr:sp macro="" textlink="">
          <xdr:nvSpPr>
            <xdr:cNvPr id="4109" name="Check Box 13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00000000-0008-0000-19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21</xdr:row>
          <xdr:rowOff>0</xdr:rowOff>
        </xdr:from>
        <xdr:to>
          <xdr:col>4</xdr:col>
          <xdr:colOff>219075</xdr:colOff>
          <xdr:row>21</xdr:row>
          <xdr:rowOff>180975</xdr:rowOff>
        </xdr:to>
        <xdr:sp macro="" textlink="">
          <xdr:nvSpPr>
            <xdr:cNvPr id="4110" name="Check Box 14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00000000-0008-0000-19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13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9.xml"/><Relationship Id="rId13" Type="http://schemas.openxmlformats.org/officeDocument/2006/relationships/ctrlProp" Target="../ctrlProps/ctrlProp24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18.xml"/><Relationship Id="rId12" Type="http://schemas.openxmlformats.org/officeDocument/2006/relationships/ctrlProp" Target="../ctrlProps/ctrlProp23.xml"/><Relationship Id="rId17" Type="http://schemas.openxmlformats.org/officeDocument/2006/relationships/ctrlProp" Target="../ctrlProps/ctrlProp28.xml"/><Relationship Id="rId2" Type="http://schemas.openxmlformats.org/officeDocument/2006/relationships/drawing" Target="../drawings/drawing3.xml"/><Relationship Id="rId16" Type="http://schemas.openxmlformats.org/officeDocument/2006/relationships/ctrlProp" Target="../ctrlProps/ctrlProp27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7.xml"/><Relationship Id="rId11" Type="http://schemas.openxmlformats.org/officeDocument/2006/relationships/ctrlProp" Target="../ctrlProps/ctrlProp22.xml"/><Relationship Id="rId5" Type="http://schemas.openxmlformats.org/officeDocument/2006/relationships/ctrlProp" Target="../ctrlProps/ctrlProp16.xml"/><Relationship Id="rId15" Type="http://schemas.openxmlformats.org/officeDocument/2006/relationships/ctrlProp" Target="../ctrlProps/ctrlProp26.xml"/><Relationship Id="rId10" Type="http://schemas.openxmlformats.org/officeDocument/2006/relationships/ctrlProp" Target="../ctrlProps/ctrlProp21.xml"/><Relationship Id="rId4" Type="http://schemas.openxmlformats.org/officeDocument/2006/relationships/ctrlProp" Target="../ctrlProps/ctrlProp15.xml"/><Relationship Id="rId9" Type="http://schemas.openxmlformats.org/officeDocument/2006/relationships/ctrlProp" Target="../ctrlProps/ctrlProp20.xml"/><Relationship Id="rId14" Type="http://schemas.openxmlformats.org/officeDocument/2006/relationships/ctrlProp" Target="../ctrlProps/ctrlProp25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3.xml"/><Relationship Id="rId13" Type="http://schemas.openxmlformats.org/officeDocument/2006/relationships/ctrlProp" Target="../ctrlProps/ctrlProp38.xml"/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32.xml"/><Relationship Id="rId12" Type="http://schemas.openxmlformats.org/officeDocument/2006/relationships/ctrlProp" Target="../ctrlProps/ctrlProp37.xml"/><Relationship Id="rId17" Type="http://schemas.openxmlformats.org/officeDocument/2006/relationships/ctrlProp" Target="../ctrlProps/ctrlProp42.xml"/><Relationship Id="rId2" Type="http://schemas.openxmlformats.org/officeDocument/2006/relationships/drawing" Target="../drawings/drawing4.xml"/><Relationship Id="rId16" Type="http://schemas.openxmlformats.org/officeDocument/2006/relationships/ctrlProp" Target="../ctrlProps/ctrlProp41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31.xml"/><Relationship Id="rId11" Type="http://schemas.openxmlformats.org/officeDocument/2006/relationships/ctrlProp" Target="../ctrlProps/ctrlProp36.xml"/><Relationship Id="rId5" Type="http://schemas.openxmlformats.org/officeDocument/2006/relationships/ctrlProp" Target="../ctrlProps/ctrlProp30.xml"/><Relationship Id="rId15" Type="http://schemas.openxmlformats.org/officeDocument/2006/relationships/ctrlProp" Target="../ctrlProps/ctrlProp40.xml"/><Relationship Id="rId10" Type="http://schemas.openxmlformats.org/officeDocument/2006/relationships/ctrlProp" Target="../ctrlProps/ctrlProp35.xml"/><Relationship Id="rId4" Type="http://schemas.openxmlformats.org/officeDocument/2006/relationships/ctrlProp" Target="../ctrlProps/ctrlProp29.xml"/><Relationship Id="rId9" Type="http://schemas.openxmlformats.org/officeDocument/2006/relationships/ctrlProp" Target="../ctrlProps/ctrlProp34.xml"/><Relationship Id="rId14" Type="http://schemas.openxmlformats.org/officeDocument/2006/relationships/ctrlProp" Target="../ctrlProps/ctrlProp39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7.xml"/><Relationship Id="rId13" Type="http://schemas.openxmlformats.org/officeDocument/2006/relationships/ctrlProp" Target="../ctrlProps/ctrlProp52.xml"/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46.xml"/><Relationship Id="rId12" Type="http://schemas.openxmlformats.org/officeDocument/2006/relationships/ctrlProp" Target="../ctrlProps/ctrlProp51.xml"/><Relationship Id="rId17" Type="http://schemas.openxmlformats.org/officeDocument/2006/relationships/ctrlProp" Target="../ctrlProps/ctrlProp56.xml"/><Relationship Id="rId2" Type="http://schemas.openxmlformats.org/officeDocument/2006/relationships/drawing" Target="../drawings/drawing5.xml"/><Relationship Id="rId16" Type="http://schemas.openxmlformats.org/officeDocument/2006/relationships/ctrlProp" Target="../ctrlProps/ctrlProp55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45.xml"/><Relationship Id="rId11" Type="http://schemas.openxmlformats.org/officeDocument/2006/relationships/ctrlProp" Target="../ctrlProps/ctrlProp50.xml"/><Relationship Id="rId5" Type="http://schemas.openxmlformats.org/officeDocument/2006/relationships/ctrlProp" Target="../ctrlProps/ctrlProp44.xml"/><Relationship Id="rId15" Type="http://schemas.openxmlformats.org/officeDocument/2006/relationships/ctrlProp" Target="../ctrlProps/ctrlProp54.xml"/><Relationship Id="rId10" Type="http://schemas.openxmlformats.org/officeDocument/2006/relationships/ctrlProp" Target="../ctrlProps/ctrlProp49.xml"/><Relationship Id="rId4" Type="http://schemas.openxmlformats.org/officeDocument/2006/relationships/ctrlProp" Target="../ctrlProps/ctrlProp43.xml"/><Relationship Id="rId9" Type="http://schemas.openxmlformats.org/officeDocument/2006/relationships/ctrlProp" Target="../ctrlProps/ctrlProp48.xml"/><Relationship Id="rId14" Type="http://schemas.openxmlformats.org/officeDocument/2006/relationships/ctrlProp" Target="../ctrlProps/ctrlProp5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1.xml"/><Relationship Id="rId13" Type="http://schemas.openxmlformats.org/officeDocument/2006/relationships/ctrlProp" Target="../ctrlProps/ctrlProp66.xml"/><Relationship Id="rId3" Type="http://schemas.openxmlformats.org/officeDocument/2006/relationships/vmlDrawing" Target="../drawings/vmlDrawing5.vml"/><Relationship Id="rId7" Type="http://schemas.openxmlformats.org/officeDocument/2006/relationships/ctrlProp" Target="../ctrlProps/ctrlProp60.xml"/><Relationship Id="rId12" Type="http://schemas.openxmlformats.org/officeDocument/2006/relationships/ctrlProp" Target="../ctrlProps/ctrlProp65.xml"/><Relationship Id="rId17" Type="http://schemas.openxmlformats.org/officeDocument/2006/relationships/ctrlProp" Target="../ctrlProps/ctrlProp70.xml"/><Relationship Id="rId2" Type="http://schemas.openxmlformats.org/officeDocument/2006/relationships/drawing" Target="../drawings/drawing6.xml"/><Relationship Id="rId16" Type="http://schemas.openxmlformats.org/officeDocument/2006/relationships/ctrlProp" Target="../ctrlProps/ctrlProp69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59.xml"/><Relationship Id="rId11" Type="http://schemas.openxmlformats.org/officeDocument/2006/relationships/ctrlProp" Target="../ctrlProps/ctrlProp64.xml"/><Relationship Id="rId5" Type="http://schemas.openxmlformats.org/officeDocument/2006/relationships/ctrlProp" Target="../ctrlProps/ctrlProp58.xml"/><Relationship Id="rId15" Type="http://schemas.openxmlformats.org/officeDocument/2006/relationships/ctrlProp" Target="../ctrlProps/ctrlProp68.xml"/><Relationship Id="rId10" Type="http://schemas.openxmlformats.org/officeDocument/2006/relationships/ctrlProp" Target="../ctrlProps/ctrlProp63.xml"/><Relationship Id="rId4" Type="http://schemas.openxmlformats.org/officeDocument/2006/relationships/ctrlProp" Target="../ctrlProps/ctrlProp57.xml"/><Relationship Id="rId9" Type="http://schemas.openxmlformats.org/officeDocument/2006/relationships/ctrlProp" Target="../ctrlProps/ctrlProp62.xml"/><Relationship Id="rId14" Type="http://schemas.openxmlformats.org/officeDocument/2006/relationships/ctrlProp" Target="../ctrlProps/ctrlProp67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75.xml"/><Relationship Id="rId13" Type="http://schemas.openxmlformats.org/officeDocument/2006/relationships/ctrlProp" Target="../ctrlProps/ctrlProp80.xml"/><Relationship Id="rId3" Type="http://schemas.openxmlformats.org/officeDocument/2006/relationships/vmlDrawing" Target="../drawings/vmlDrawing6.vml"/><Relationship Id="rId7" Type="http://schemas.openxmlformats.org/officeDocument/2006/relationships/ctrlProp" Target="../ctrlProps/ctrlProp74.xml"/><Relationship Id="rId12" Type="http://schemas.openxmlformats.org/officeDocument/2006/relationships/ctrlProp" Target="../ctrlProps/ctrlProp79.xml"/><Relationship Id="rId17" Type="http://schemas.openxmlformats.org/officeDocument/2006/relationships/ctrlProp" Target="../ctrlProps/ctrlProp84.xml"/><Relationship Id="rId2" Type="http://schemas.openxmlformats.org/officeDocument/2006/relationships/drawing" Target="../drawings/drawing7.xml"/><Relationship Id="rId16" Type="http://schemas.openxmlformats.org/officeDocument/2006/relationships/ctrlProp" Target="../ctrlProps/ctrlProp83.xml"/><Relationship Id="rId1" Type="http://schemas.openxmlformats.org/officeDocument/2006/relationships/printerSettings" Target="../printerSettings/printerSettings6.bin"/><Relationship Id="rId6" Type="http://schemas.openxmlformats.org/officeDocument/2006/relationships/ctrlProp" Target="../ctrlProps/ctrlProp73.xml"/><Relationship Id="rId11" Type="http://schemas.openxmlformats.org/officeDocument/2006/relationships/ctrlProp" Target="../ctrlProps/ctrlProp78.xml"/><Relationship Id="rId5" Type="http://schemas.openxmlformats.org/officeDocument/2006/relationships/ctrlProp" Target="../ctrlProps/ctrlProp72.xml"/><Relationship Id="rId15" Type="http://schemas.openxmlformats.org/officeDocument/2006/relationships/ctrlProp" Target="../ctrlProps/ctrlProp82.xml"/><Relationship Id="rId10" Type="http://schemas.openxmlformats.org/officeDocument/2006/relationships/ctrlProp" Target="../ctrlProps/ctrlProp77.xml"/><Relationship Id="rId4" Type="http://schemas.openxmlformats.org/officeDocument/2006/relationships/ctrlProp" Target="../ctrlProps/ctrlProp71.xml"/><Relationship Id="rId9" Type="http://schemas.openxmlformats.org/officeDocument/2006/relationships/ctrlProp" Target="../ctrlProps/ctrlProp76.xml"/><Relationship Id="rId14" Type="http://schemas.openxmlformats.org/officeDocument/2006/relationships/ctrlProp" Target="../ctrlProps/ctrlProp81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89.xml"/><Relationship Id="rId13" Type="http://schemas.openxmlformats.org/officeDocument/2006/relationships/ctrlProp" Target="../ctrlProps/ctrlProp94.xml"/><Relationship Id="rId3" Type="http://schemas.openxmlformats.org/officeDocument/2006/relationships/vmlDrawing" Target="../drawings/vmlDrawing7.vml"/><Relationship Id="rId7" Type="http://schemas.openxmlformats.org/officeDocument/2006/relationships/ctrlProp" Target="../ctrlProps/ctrlProp88.xml"/><Relationship Id="rId12" Type="http://schemas.openxmlformats.org/officeDocument/2006/relationships/ctrlProp" Target="../ctrlProps/ctrlProp93.xml"/><Relationship Id="rId17" Type="http://schemas.openxmlformats.org/officeDocument/2006/relationships/ctrlProp" Target="../ctrlProps/ctrlProp98.xml"/><Relationship Id="rId2" Type="http://schemas.openxmlformats.org/officeDocument/2006/relationships/drawing" Target="../drawings/drawing8.xml"/><Relationship Id="rId16" Type="http://schemas.openxmlformats.org/officeDocument/2006/relationships/ctrlProp" Target="../ctrlProps/ctrlProp97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87.xml"/><Relationship Id="rId11" Type="http://schemas.openxmlformats.org/officeDocument/2006/relationships/ctrlProp" Target="../ctrlProps/ctrlProp92.xml"/><Relationship Id="rId5" Type="http://schemas.openxmlformats.org/officeDocument/2006/relationships/ctrlProp" Target="../ctrlProps/ctrlProp86.xml"/><Relationship Id="rId15" Type="http://schemas.openxmlformats.org/officeDocument/2006/relationships/ctrlProp" Target="../ctrlProps/ctrlProp96.xml"/><Relationship Id="rId10" Type="http://schemas.openxmlformats.org/officeDocument/2006/relationships/ctrlProp" Target="../ctrlProps/ctrlProp91.xml"/><Relationship Id="rId4" Type="http://schemas.openxmlformats.org/officeDocument/2006/relationships/ctrlProp" Target="../ctrlProps/ctrlProp85.xml"/><Relationship Id="rId9" Type="http://schemas.openxmlformats.org/officeDocument/2006/relationships/ctrlProp" Target="../ctrlProps/ctrlProp90.xml"/><Relationship Id="rId14" Type="http://schemas.openxmlformats.org/officeDocument/2006/relationships/ctrlProp" Target="../ctrlProps/ctrlProp95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03.xml"/><Relationship Id="rId13" Type="http://schemas.openxmlformats.org/officeDocument/2006/relationships/ctrlProp" Target="../ctrlProps/ctrlProp108.xml"/><Relationship Id="rId3" Type="http://schemas.openxmlformats.org/officeDocument/2006/relationships/vmlDrawing" Target="../drawings/vmlDrawing8.vml"/><Relationship Id="rId7" Type="http://schemas.openxmlformats.org/officeDocument/2006/relationships/ctrlProp" Target="../ctrlProps/ctrlProp102.xml"/><Relationship Id="rId12" Type="http://schemas.openxmlformats.org/officeDocument/2006/relationships/ctrlProp" Target="../ctrlProps/ctrlProp107.xml"/><Relationship Id="rId17" Type="http://schemas.openxmlformats.org/officeDocument/2006/relationships/ctrlProp" Target="../ctrlProps/ctrlProp112.xml"/><Relationship Id="rId2" Type="http://schemas.openxmlformats.org/officeDocument/2006/relationships/drawing" Target="../drawings/drawing9.xml"/><Relationship Id="rId16" Type="http://schemas.openxmlformats.org/officeDocument/2006/relationships/ctrlProp" Target="../ctrlProps/ctrlProp111.xml"/><Relationship Id="rId1" Type="http://schemas.openxmlformats.org/officeDocument/2006/relationships/printerSettings" Target="../printerSettings/printerSettings8.bin"/><Relationship Id="rId6" Type="http://schemas.openxmlformats.org/officeDocument/2006/relationships/ctrlProp" Target="../ctrlProps/ctrlProp101.xml"/><Relationship Id="rId11" Type="http://schemas.openxmlformats.org/officeDocument/2006/relationships/ctrlProp" Target="../ctrlProps/ctrlProp106.xml"/><Relationship Id="rId5" Type="http://schemas.openxmlformats.org/officeDocument/2006/relationships/ctrlProp" Target="../ctrlProps/ctrlProp100.xml"/><Relationship Id="rId15" Type="http://schemas.openxmlformats.org/officeDocument/2006/relationships/ctrlProp" Target="../ctrlProps/ctrlProp110.xml"/><Relationship Id="rId10" Type="http://schemas.openxmlformats.org/officeDocument/2006/relationships/ctrlProp" Target="../ctrlProps/ctrlProp105.xml"/><Relationship Id="rId4" Type="http://schemas.openxmlformats.org/officeDocument/2006/relationships/ctrlProp" Target="../ctrlProps/ctrlProp99.xml"/><Relationship Id="rId9" Type="http://schemas.openxmlformats.org/officeDocument/2006/relationships/ctrlProp" Target="../ctrlProps/ctrlProp104.xml"/><Relationship Id="rId14" Type="http://schemas.openxmlformats.org/officeDocument/2006/relationships/ctrlProp" Target="../ctrlProps/ctrlProp109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17.xml"/><Relationship Id="rId13" Type="http://schemas.openxmlformats.org/officeDocument/2006/relationships/ctrlProp" Target="../ctrlProps/ctrlProp122.xml"/><Relationship Id="rId3" Type="http://schemas.openxmlformats.org/officeDocument/2006/relationships/vmlDrawing" Target="../drawings/vmlDrawing9.vml"/><Relationship Id="rId7" Type="http://schemas.openxmlformats.org/officeDocument/2006/relationships/ctrlProp" Target="../ctrlProps/ctrlProp116.xml"/><Relationship Id="rId12" Type="http://schemas.openxmlformats.org/officeDocument/2006/relationships/ctrlProp" Target="../ctrlProps/ctrlProp121.xml"/><Relationship Id="rId17" Type="http://schemas.openxmlformats.org/officeDocument/2006/relationships/ctrlProp" Target="../ctrlProps/ctrlProp126.xml"/><Relationship Id="rId2" Type="http://schemas.openxmlformats.org/officeDocument/2006/relationships/drawing" Target="../drawings/drawing10.xml"/><Relationship Id="rId16" Type="http://schemas.openxmlformats.org/officeDocument/2006/relationships/ctrlProp" Target="../ctrlProps/ctrlProp125.xml"/><Relationship Id="rId1" Type="http://schemas.openxmlformats.org/officeDocument/2006/relationships/printerSettings" Target="../printerSettings/printerSettings9.bin"/><Relationship Id="rId6" Type="http://schemas.openxmlformats.org/officeDocument/2006/relationships/ctrlProp" Target="../ctrlProps/ctrlProp115.xml"/><Relationship Id="rId11" Type="http://schemas.openxmlformats.org/officeDocument/2006/relationships/ctrlProp" Target="../ctrlProps/ctrlProp120.xml"/><Relationship Id="rId5" Type="http://schemas.openxmlformats.org/officeDocument/2006/relationships/ctrlProp" Target="../ctrlProps/ctrlProp114.xml"/><Relationship Id="rId15" Type="http://schemas.openxmlformats.org/officeDocument/2006/relationships/ctrlProp" Target="../ctrlProps/ctrlProp124.xml"/><Relationship Id="rId10" Type="http://schemas.openxmlformats.org/officeDocument/2006/relationships/ctrlProp" Target="../ctrlProps/ctrlProp119.xml"/><Relationship Id="rId4" Type="http://schemas.openxmlformats.org/officeDocument/2006/relationships/ctrlProp" Target="../ctrlProps/ctrlProp113.xml"/><Relationship Id="rId9" Type="http://schemas.openxmlformats.org/officeDocument/2006/relationships/ctrlProp" Target="../ctrlProps/ctrlProp118.xml"/><Relationship Id="rId14" Type="http://schemas.openxmlformats.org/officeDocument/2006/relationships/ctrlProp" Target="../ctrlProps/ctrlProp123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31.xml"/><Relationship Id="rId13" Type="http://schemas.openxmlformats.org/officeDocument/2006/relationships/ctrlProp" Target="../ctrlProps/ctrlProp136.xml"/><Relationship Id="rId3" Type="http://schemas.openxmlformats.org/officeDocument/2006/relationships/vmlDrawing" Target="../drawings/vmlDrawing10.vml"/><Relationship Id="rId7" Type="http://schemas.openxmlformats.org/officeDocument/2006/relationships/ctrlProp" Target="../ctrlProps/ctrlProp130.xml"/><Relationship Id="rId12" Type="http://schemas.openxmlformats.org/officeDocument/2006/relationships/ctrlProp" Target="../ctrlProps/ctrlProp135.xml"/><Relationship Id="rId17" Type="http://schemas.openxmlformats.org/officeDocument/2006/relationships/ctrlProp" Target="../ctrlProps/ctrlProp140.xml"/><Relationship Id="rId2" Type="http://schemas.openxmlformats.org/officeDocument/2006/relationships/drawing" Target="../drawings/drawing11.xml"/><Relationship Id="rId16" Type="http://schemas.openxmlformats.org/officeDocument/2006/relationships/ctrlProp" Target="../ctrlProps/ctrlProp139.xml"/><Relationship Id="rId1" Type="http://schemas.openxmlformats.org/officeDocument/2006/relationships/printerSettings" Target="../printerSettings/printerSettings10.bin"/><Relationship Id="rId6" Type="http://schemas.openxmlformats.org/officeDocument/2006/relationships/ctrlProp" Target="../ctrlProps/ctrlProp129.xml"/><Relationship Id="rId11" Type="http://schemas.openxmlformats.org/officeDocument/2006/relationships/ctrlProp" Target="../ctrlProps/ctrlProp134.xml"/><Relationship Id="rId5" Type="http://schemas.openxmlformats.org/officeDocument/2006/relationships/ctrlProp" Target="../ctrlProps/ctrlProp128.xml"/><Relationship Id="rId15" Type="http://schemas.openxmlformats.org/officeDocument/2006/relationships/ctrlProp" Target="../ctrlProps/ctrlProp138.xml"/><Relationship Id="rId10" Type="http://schemas.openxmlformats.org/officeDocument/2006/relationships/ctrlProp" Target="../ctrlProps/ctrlProp133.xml"/><Relationship Id="rId4" Type="http://schemas.openxmlformats.org/officeDocument/2006/relationships/ctrlProp" Target="../ctrlProps/ctrlProp127.xml"/><Relationship Id="rId9" Type="http://schemas.openxmlformats.org/officeDocument/2006/relationships/ctrlProp" Target="../ctrlProps/ctrlProp132.xml"/><Relationship Id="rId14" Type="http://schemas.openxmlformats.org/officeDocument/2006/relationships/ctrlProp" Target="../ctrlProps/ctrlProp137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45.xml"/><Relationship Id="rId13" Type="http://schemas.openxmlformats.org/officeDocument/2006/relationships/ctrlProp" Target="../ctrlProps/ctrlProp150.xml"/><Relationship Id="rId3" Type="http://schemas.openxmlformats.org/officeDocument/2006/relationships/vmlDrawing" Target="../drawings/vmlDrawing11.vml"/><Relationship Id="rId7" Type="http://schemas.openxmlformats.org/officeDocument/2006/relationships/ctrlProp" Target="../ctrlProps/ctrlProp144.xml"/><Relationship Id="rId12" Type="http://schemas.openxmlformats.org/officeDocument/2006/relationships/ctrlProp" Target="../ctrlProps/ctrlProp149.xml"/><Relationship Id="rId17" Type="http://schemas.openxmlformats.org/officeDocument/2006/relationships/ctrlProp" Target="../ctrlProps/ctrlProp154.xml"/><Relationship Id="rId2" Type="http://schemas.openxmlformats.org/officeDocument/2006/relationships/drawing" Target="../drawings/drawing12.xml"/><Relationship Id="rId16" Type="http://schemas.openxmlformats.org/officeDocument/2006/relationships/ctrlProp" Target="../ctrlProps/ctrlProp153.xml"/><Relationship Id="rId1" Type="http://schemas.openxmlformats.org/officeDocument/2006/relationships/printerSettings" Target="../printerSettings/printerSettings11.bin"/><Relationship Id="rId6" Type="http://schemas.openxmlformats.org/officeDocument/2006/relationships/ctrlProp" Target="../ctrlProps/ctrlProp143.xml"/><Relationship Id="rId11" Type="http://schemas.openxmlformats.org/officeDocument/2006/relationships/ctrlProp" Target="../ctrlProps/ctrlProp148.xml"/><Relationship Id="rId5" Type="http://schemas.openxmlformats.org/officeDocument/2006/relationships/ctrlProp" Target="../ctrlProps/ctrlProp142.xml"/><Relationship Id="rId15" Type="http://schemas.openxmlformats.org/officeDocument/2006/relationships/ctrlProp" Target="../ctrlProps/ctrlProp152.xml"/><Relationship Id="rId10" Type="http://schemas.openxmlformats.org/officeDocument/2006/relationships/ctrlProp" Target="../ctrlProps/ctrlProp147.xml"/><Relationship Id="rId4" Type="http://schemas.openxmlformats.org/officeDocument/2006/relationships/ctrlProp" Target="../ctrlProps/ctrlProp141.xml"/><Relationship Id="rId9" Type="http://schemas.openxmlformats.org/officeDocument/2006/relationships/ctrlProp" Target="../ctrlProps/ctrlProp146.xml"/><Relationship Id="rId14" Type="http://schemas.openxmlformats.org/officeDocument/2006/relationships/ctrlProp" Target="../ctrlProps/ctrlProp151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59.xml"/><Relationship Id="rId13" Type="http://schemas.openxmlformats.org/officeDocument/2006/relationships/ctrlProp" Target="../ctrlProps/ctrlProp164.xml"/><Relationship Id="rId3" Type="http://schemas.openxmlformats.org/officeDocument/2006/relationships/vmlDrawing" Target="../drawings/vmlDrawing12.vml"/><Relationship Id="rId7" Type="http://schemas.openxmlformats.org/officeDocument/2006/relationships/ctrlProp" Target="../ctrlProps/ctrlProp158.xml"/><Relationship Id="rId12" Type="http://schemas.openxmlformats.org/officeDocument/2006/relationships/ctrlProp" Target="../ctrlProps/ctrlProp163.xml"/><Relationship Id="rId17" Type="http://schemas.openxmlformats.org/officeDocument/2006/relationships/ctrlProp" Target="../ctrlProps/ctrlProp168.xml"/><Relationship Id="rId2" Type="http://schemas.openxmlformats.org/officeDocument/2006/relationships/drawing" Target="../drawings/drawing13.xml"/><Relationship Id="rId16" Type="http://schemas.openxmlformats.org/officeDocument/2006/relationships/ctrlProp" Target="../ctrlProps/ctrlProp167.xml"/><Relationship Id="rId1" Type="http://schemas.openxmlformats.org/officeDocument/2006/relationships/printerSettings" Target="../printerSettings/printerSettings12.bin"/><Relationship Id="rId6" Type="http://schemas.openxmlformats.org/officeDocument/2006/relationships/ctrlProp" Target="../ctrlProps/ctrlProp157.xml"/><Relationship Id="rId11" Type="http://schemas.openxmlformats.org/officeDocument/2006/relationships/ctrlProp" Target="../ctrlProps/ctrlProp162.xml"/><Relationship Id="rId5" Type="http://schemas.openxmlformats.org/officeDocument/2006/relationships/ctrlProp" Target="../ctrlProps/ctrlProp156.xml"/><Relationship Id="rId15" Type="http://schemas.openxmlformats.org/officeDocument/2006/relationships/ctrlProp" Target="../ctrlProps/ctrlProp166.xml"/><Relationship Id="rId10" Type="http://schemas.openxmlformats.org/officeDocument/2006/relationships/ctrlProp" Target="../ctrlProps/ctrlProp161.xml"/><Relationship Id="rId4" Type="http://schemas.openxmlformats.org/officeDocument/2006/relationships/ctrlProp" Target="../ctrlProps/ctrlProp155.xml"/><Relationship Id="rId9" Type="http://schemas.openxmlformats.org/officeDocument/2006/relationships/ctrlProp" Target="../ctrlProps/ctrlProp160.xml"/><Relationship Id="rId14" Type="http://schemas.openxmlformats.org/officeDocument/2006/relationships/ctrlProp" Target="../ctrlProps/ctrlProp165.xm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3.xml"/><Relationship Id="rId13" Type="http://schemas.openxmlformats.org/officeDocument/2006/relationships/ctrlProp" Target="../ctrlProps/ctrlProp178.xml"/><Relationship Id="rId3" Type="http://schemas.openxmlformats.org/officeDocument/2006/relationships/vmlDrawing" Target="../drawings/vmlDrawing13.vml"/><Relationship Id="rId7" Type="http://schemas.openxmlformats.org/officeDocument/2006/relationships/ctrlProp" Target="../ctrlProps/ctrlProp172.xml"/><Relationship Id="rId12" Type="http://schemas.openxmlformats.org/officeDocument/2006/relationships/ctrlProp" Target="../ctrlProps/ctrlProp177.xml"/><Relationship Id="rId17" Type="http://schemas.openxmlformats.org/officeDocument/2006/relationships/ctrlProp" Target="../ctrlProps/ctrlProp182.xml"/><Relationship Id="rId2" Type="http://schemas.openxmlformats.org/officeDocument/2006/relationships/drawing" Target="../drawings/drawing14.xml"/><Relationship Id="rId16" Type="http://schemas.openxmlformats.org/officeDocument/2006/relationships/ctrlProp" Target="../ctrlProps/ctrlProp181.xml"/><Relationship Id="rId1" Type="http://schemas.openxmlformats.org/officeDocument/2006/relationships/printerSettings" Target="../printerSettings/printerSettings13.bin"/><Relationship Id="rId6" Type="http://schemas.openxmlformats.org/officeDocument/2006/relationships/ctrlProp" Target="../ctrlProps/ctrlProp171.xml"/><Relationship Id="rId11" Type="http://schemas.openxmlformats.org/officeDocument/2006/relationships/ctrlProp" Target="../ctrlProps/ctrlProp176.xml"/><Relationship Id="rId5" Type="http://schemas.openxmlformats.org/officeDocument/2006/relationships/ctrlProp" Target="../ctrlProps/ctrlProp170.xml"/><Relationship Id="rId15" Type="http://schemas.openxmlformats.org/officeDocument/2006/relationships/ctrlProp" Target="../ctrlProps/ctrlProp180.xml"/><Relationship Id="rId10" Type="http://schemas.openxmlformats.org/officeDocument/2006/relationships/ctrlProp" Target="../ctrlProps/ctrlProp175.xml"/><Relationship Id="rId4" Type="http://schemas.openxmlformats.org/officeDocument/2006/relationships/ctrlProp" Target="../ctrlProps/ctrlProp169.xml"/><Relationship Id="rId9" Type="http://schemas.openxmlformats.org/officeDocument/2006/relationships/ctrlProp" Target="../ctrlProps/ctrlProp174.xml"/><Relationship Id="rId14" Type="http://schemas.openxmlformats.org/officeDocument/2006/relationships/ctrlProp" Target="../ctrlProps/ctrlProp179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87.xml"/><Relationship Id="rId13" Type="http://schemas.openxmlformats.org/officeDocument/2006/relationships/ctrlProp" Target="../ctrlProps/ctrlProp192.xml"/><Relationship Id="rId3" Type="http://schemas.openxmlformats.org/officeDocument/2006/relationships/vmlDrawing" Target="../drawings/vmlDrawing14.vml"/><Relationship Id="rId7" Type="http://schemas.openxmlformats.org/officeDocument/2006/relationships/ctrlProp" Target="../ctrlProps/ctrlProp186.xml"/><Relationship Id="rId12" Type="http://schemas.openxmlformats.org/officeDocument/2006/relationships/ctrlProp" Target="../ctrlProps/ctrlProp191.xml"/><Relationship Id="rId17" Type="http://schemas.openxmlformats.org/officeDocument/2006/relationships/ctrlProp" Target="../ctrlProps/ctrlProp196.xml"/><Relationship Id="rId2" Type="http://schemas.openxmlformats.org/officeDocument/2006/relationships/drawing" Target="../drawings/drawing15.xml"/><Relationship Id="rId16" Type="http://schemas.openxmlformats.org/officeDocument/2006/relationships/ctrlProp" Target="../ctrlProps/ctrlProp195.xml"/><Relationship Id="rId1" Type="http://schemas.openxmlformats.org/officeDocument/2006/relationships/printerSettings" Target="../printerSettings/printerSettings14.bin"/><Relationship Id="rId6" Type="http://schemas.openxmlformats.org/officeDocument/2006/relationships/ctrlProp" Target="../ctrlProps/ctrlProp185.xml"/><Relationship Id="rId11" Type="http://schemas.openxmlformats.org/officeDocument/2006/relationships/ctrlProp" Target="../ctrlProps/ctrlProp190.xml"/><Relationship Id="rId5" Type="http://schemas.openxmlformats.org/officeDocument/2006/relationships/ctrlProp" Target="../ctrlProps/ctrlProp184.xml"/><Relationship Id="rId15" Type="http://schemas.openxmlformats.org/officeDocument/2006/relationships/ctrlProp" Target="../ctrlProps/ctrlProp194.xml"/><Relationship Id="rId10" Type="http://schemas.openxmlformats.org/officeDocument/2006/relationships/ctrlProp" Target="../ctrlProps/ctrlProp189.xml"/><Relationship Id="rId4" Type="http://schemas.openxmlformats.org/officeDocument/2006/relationships/ctrlProp" Target="../ctrlProps/ctrlProp183.xml"/><Relationship Id="rId9" Type="http://schemas.openxmlformats.org/officeDocument/2006/relationships/ctrlProp" Target="../ctrlProps/ctrlProp188.xml"/><Relationship Id="rId14" Type="http://schemas.openxmlformats.org/officeDocument/2006/relationships/ctrlProp" Target="../ctrlProps/ctrlProp193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01.xml"/><Relationship Id="rId13" Type="http://schemas.openxmlformats.org/officeDocument/2006/relationships/ctrlProp" Target="../ctrlProps/ctrlProp206.xml"/><Relationship Id="rId3" Type="http://schemas.openxmlformats.org/officeDocument/2006/relationships/vmlDrawing" Target="../drawings/vmlDrawing15.vml"/><Relationship Id="rId7" Type="http://schemas.openxmlformats.org/officeDocument/2006/relationships/ctrlProp" Target="../ctrlProps/ctrlProp200.xml"/><Relationship Id="rId12" Type="http://schemas.openxmlformats.org/officeDocument/2006/relationships/ctrlProp" Target="../ctrlProps/ctrlProp205.xml"/><Relationship Id="rId17" Type="http://schemas.openxmlformats.org/officeDocument/2006/relationships/ctrlProp" Target="../ctrlProps/ctrlProp210.xml"/><Relationship Id="rId2" Type="http://schemas.openxmlformats.org/officeDocument/2006/relationships/drawing" Target="../drawings/drawing16.xml"/><Relationship Id="rId16" Type="http://schemas.openxmlformats.org/officeDocument/2006/relationships/ctrlProp" Target="../ctrlProps/ctrlProp209.xml"/><Relationship Id="rId1" Type="http://schemas.openxmlformats.org/officeDocument/2006/relationships/printerSettings" Target="../printerSettings/printerSettings15.bin"/><Relationship Id="rId6" Type="http://schemas.openxmlformats.org/officeDocument/2006/relationships/ctrlProp" Target="../ctrlProps/ctrlProp199.xml"/><Relationship Id="rId11" Type="http://schemas.openxmlformats.org/officeDocument/2006/relationships/ctrlProp" Target="../ctrlProps/ctrlProp204.xml"/><Relationship Id="rId5" Type="http://schemas.openxmlformats.org/officeDocument/2006/relationships/ctrlProp" Target="../ctrlProps/ctrlProp198.xml"/><Relationship Id="rId15" Type="http://schemas.openxmlformats.org/officeDocument/2006/relationships/ctrlProp" Target="../ctrlProps/ctrlProp208.xml"/><Relationship Id="rId10" Type="http://schemas.openxmlformats.org/officeDocument/2006/relationships/ctrlProp" Target="../ctrlProps/ctrlProp203.xml"/><Relationship Id="rId4" Type="http://schemas.openxmlformats.org/officeDocument/2006/relationships/ctrlProp" Target="../ctrlProps/ctrlProp197.xml"/><Relationship Id="rId9" Type="http://schemas.openxmlformats.org/officeDocument/2006/relationships/ctrlProp" Target="../ctrlProps/ctrlProp202.xml"/><Relationship Id="rId14" Type="http://schemas.openxmlformats.org/officeDocument/2006/relationships/ctrlProp" Target="../ctrlProps/ctrlProp207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15.xml"/><Relationship Id="rId13" Type="http://schemas.openxmlformats.org/officeDocument/2006/relationships/ctrlProp" Target="../ctrlProps/ctrlProp220.xml"/><Relationship Id="rId3" Type="http://schemas.openxmlformats.org/officeDocument/2006/relationships/vmlDrawing" Target="../drawings/vmlDrawing16.vml"/><Relationship Id="rId7" Type="http://schemas.openxmlformats.org/officeDocument/2006/relationships/ctrlProp" Target="../ctrlProps/ctrlProp214.xml"/><Relationship Id="rId12" Type="http://schemas.openxmlformats.org/officeDocument/2006/relationships/ctrlProp" Target="../ctrlProps/ctrlProp219.xml"/><Relationship Id="rId17" Type="http://schemas.openxmlformats.org/officeDocument/2006/relationships/ctrlProp" Target="../ctrlProps/ctrlProp224.xml"/><Relationship Id="rId2" Type="http://schemas.openxmlformats.org/officeDocument/2006/relationships/drawing" Target="../drawings/drawing17.xml"/><Relationship Id="rId16" Type="http://schemas.openxmlformats.org/officeDocument/2006/relationships/ctrlProp" Target="../ctrlProps/ctrlProp223.xml"/><Relationship Id="rId1" Type="http://schemas.openxmlformats.org/officeDocument/2006/relationships/printerSettings" Target="../printerSettings/printerSettings16.bin"/><Relationship Id="rId6" Type="http://schemas.openxmlformats.org/officeDocument/2006/relationships/ctrlProp" Target="../ctrlProps/ctrlProp213.xml"/><Relationship Id="rId11" Type="http://schemas.openxmlformats.org/officeDocument/2006/relationships/ctrlProp" Target="../ctrlProps/ctrlProp218.xml"/><Relationship Id="rId5" Type="http://schemas.openxmlformats.org/officeDocument/2006/relationships/ctrlProp" Target="../ctrlProps/ctrlProp212.xml"/><Relationship Id="rId15" Type="http://schemas.openxmlformats.org/officeDocument/2006/relationships/ctrlProp" Target="../ctrlProps/ctrlProp222.xml"/><Relationship Id="rId10" Type="http://schemas.openxmlformats.org/officeDocument/2006/relationships/ctrlProp" Target="../ctrlProps/ctrlProp217.xml"/><Relationship Id="rId4" Type="http://schemas.openxmlformats.org/officeDocument/2006/relationships/ctrlProp" Target="../ctrlProps/ctrlProp211.xml"/><Relationship Id="rId9" Type="http://schemas.openxmlformats.org/officeDocument/2006/relationships/ctrlProp" Target="../ctrlProps/ctrlProp216.xml"/><Relationship Id="rId14" Type="http://schemas.openxmlformats.org/officeDocument/2006/relationships/ctrlProp" Target="../ctrlProps/ctrlProp221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29.xml"/><Relationship Id="rId13" Type="http://schemas.openxmlformats.org/officeDocument/2006/relationships/ctrlProp" Target="../ctrlProps/ctrlProp234.xml"/><Relationship Id="rId3" Type="http://schemas.openxmlformats.org/officeDocument/2006/relationships/vmlDrawing" Target="../drawings/vmlDrawing17.vml"/><Relationship Id="rId7" Type="http://schemas.openxmlformats.org/officeDocument/2006/relationships/ctrlProp" Target="../ctrlProps/ctrlProp228.xml"/><Relationship Id="rId12" Type="http://schemas.openxmlformats.org/officeDocument/2006/relationships/ctrlProp" Target="../ctrlProps/ctrlProp233.xml"/><Relationship Id="rId17" Type="http://schemas.openxmlformats.org/officeDocument/2006/relationships/ctrlProp" Target="../ctrlProps/ctrlProp238.xml"/><Relationship Id="rId2" Type="http://schemas.openxmlformats.org/officeDocument/2006/relationships/drawing" Target="../drawings/drawing18.xml"/><Relationship Id="rId16" Type="http://schemas.openxmlformats.org/officeDocument/2006/relationships/ctrlProp" Target="../ctrlProps/ctrlProp237.xml"/><Relationship Id="rId1" Type="http://schemas.openxmlformats.org/officeDocument/2006/relationships/printerSettings" Target="../printerSettings/printerSettings17.bin"/><Relationship Id="rId6" Type="http://schemas.openxmlformats.org/officeDocument/2006/relationships/ctrlProp" Target="../ctrlProps/ctrlProp227.xml"/><Relationship Id="rId11" Type="http://schemas.openxmlformats.org/officeDocument/2006/relationships/ctrlProp" Target="../ctrlProps/ctrlProp232.xml"/><Relationship Id="rId5" Type="http://schemas.openxmlformats.org/officeDocument/2006/relationships/ctrlProp" Target="../ctrlProps/ctrlProp226.xml"/><Relationship Id="rId15" Type="http://schemas.openxmlformats.org/officeDocument/2006/relationships/ctrlProp" Target="../ctrlProps/ctrlProp236.xml"/><Relationship Id="rId10" Type="http://schemas.openxmlformats.org/officeDocument/2006/relationships/ctrlProp" Target="../ctrlProps/ctrlProp231.xml"/><Relationship Id="rId4" Type="http://schemas.openxmlformats.org/officeDocument/2006/relationships/ctrlProp" Target="../ctrlProps/ctrlProp225.xml"/><Relationship Id="rId9" Type="http://schemas.openxmlformats.org/officeDocument/2006/relationships/ctrlProp" Target="../ctrlProps/ctrlProp230.xml"/><Relationship Id="rId14" Type="http://schemas.openxmlformats.org/officeDocument/2006/relationships/ctrlProp" Target="../ctrlProps/ctrlProp235.x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43.xml"/><Relationship Id="rId13" Type="http://schemas.openxmlformats.org/officeDocument/2006/relationships/ctrlProp" Target="../ctrlProps/ctrlProp248.xml"/><Relationship Id="rId3" Type="http://schemas.openxmlformats.org/officeDocument/2006/relationships/vmlDrawing" Target="../drawings/vmlDrawing18.vml"/><Relationship Id="rId7" Type="http://schemas.openxmlformats.org/officeDocument/2006/relationships/ctrlProp" Target="../ctrlProps/ctrlProp242.xml"/><Relationship Id="rId12" Type="http://schemas.openxmlformats.org/officeDocument/2006/relationships/ctrlProp" Target="../ctrlProps/ctrlProp247.xml"/><Relationship Id="rId17" Type="http://schemas.openxmlformats.org/officeDocument/2006/relationships/ctrlProp" Target="../ctrlProps/ctrlProp252.xml"/><Relationship Id="rId2" Type="http://schemas.openxmlformats.org/officeDocument/2006/relationships/drawing" Target="../drawings/drawing19.xml"/><Relationship Id="rId16" Type="http://schemas.openxmlformats.org/officeDocument/2006/relationships/ctrlProp" Target="../ctrlProps/ctrlProp251.xml"/><Relationship Id="rId1" Type="http://schemas.openxmlformats.org/officeDocument/2006/relationships/printerSettings" Target="../printerSettings/printerSettings18.bin"/><Relationship Id="rId6" Type="http://schemas.openxmlformats.org/officeDocument/2006/relationships/ctrlProp" Target="../ctrlProps/ctrlProp241.xml"/><Relationship Id="rId11" Type="http://schemas.openxmlformats.org/officeDocument/2006/relationships/ctrlProp" Target="../ctrlProps/ctrlProp246.xml"/><Relationship Id="rId5" Type="http://schemas.openxmlformats.org/officeDocument/2006/relationships/ctrlProp" Target="../ctrlProps/ctrlProp240.xml"/><Relationship Id="rId15" Type="http://schemas.openxmlformats.org/officeDocument/2006/relationships/ctrlProp" Target="../ctrlProps/ctrlProp250.xml"/><Relationship Id="rId10" Type="http://schemas.openxmlformats.org/officeDocument/2006/relationships/ctrlProp" Target="../ctrlProps/ctrlProp245.xml"/><Relationship Id="rId4" Type="http://schemas.openxmlformats.org/officeDocument/2006/relationships/ctrlProp" Target="../ctrlProps/ctrlProp239.xml"/><Relationship Id="rId9" Type="http://schemas.openxmlformats.org/officeDocument/2006/relationships/ctrlProp" Target="../ctrlProps/ctrlProp244.xml"/><Relationship Id="rId14" Type="http://schemas.openxmlformats.org/officeDocument/2006/relationships/ctrlProp" Target="../ctrlProps/ctrlProp249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57.xml"/><Relationship Id="rId13" Type="http://schemas.openxmlformats.org/officeDocument/2006/relationships/ctrlProp" Target="../ctrlProps/ctrlProp262.xml"/><Relationship Id="rId3" Type="http://schemas.openxmlformats.org/officeDocument/2006/relationships/vmlDrawing" Target="../drawings/vmlDrawing19.vml"/><Relationship Id="rId7" Type="http://schemas.openxmlformats.org/officeDocument/2006/relationships/ctrlProp" Target="../ctrlProps/ctrlProp256.xml"/><Relationship Id="rId12" Type="http://schemas.openxmlformats.org/officeDocument/2006/relationships/ctrlProp" Target="../ctrlProps/ctrlProp261.xml"/><Relationship Id="rId17" Type="http://schemas.openxmlformats.org/officeDocument/2006/relationships/ctrlProp" Target="../ctrlProps/ctrlProp266.xml"/><Relationship Id="rId2" Type="http://schemas.openxmlformats.org/officeDocument/2006/relationships/drawing" Target="../drawings/drawing20.xml"/><Relationship Id="rId16" Type="http://schemas.openxmlformats.org/officeDocument/2006/relationships/ctrlProp" Target="../ctrlProps/ctrlProp265.xml"/><Relationship Id="rId1" Type="http://schemas.openxmlformats.org/officeDocument/2006/relationships/printerSettings" Target="../printerSettings/printerSettings19.bin"/><Relationship Id="rId6" Type="http://schemas.openxmlformats.org/officeDocument/2006/relationships/ctrlProp" Target="../ctrlProps/ctrlProp255.xml"/><Relationship Id="rId11" Type="http://schemas.openxmlformats.org/officeDocument/2006/relationships/ctrlProp" Target="../ctrlProps/ctrlProp260.xml"/><Relationship Id="rId5" Type="http://schemas.openxmlformats.org/officeDocument/2006/relationships/ctrlProp" Target="../ctrlProps/ctrlProp254.xml"/><Relationship Id="rId15" Type="http://schemas.openxmlformats.org/officeDocument/2006/relationships/ctrlProp" Target="../ctrlProps/ctrlProp264.xml"/><Relationship Id="rId10" Type="http://schemas.openxmlformats.org/officeDocument/2006/relationships/ctrlProp" Target="../ctrlProps/ctrlProp259.xml"/><Relationship Id="rId4" Type="http://schemas.openxmlformats.org/officeDocument/2006/relationships/ctrlProp" Target="../ctrlProps/ctrlProp253.xml"/><Relationship Id="rId9" Type="http://schemas.openxmlformats.org/officeDocument/2006/relationships/ctrlProp" Target="../ctrlProps/ctrlProp258.xml"/><Relationship Id="rId14" Type="http://schemas.openxmlformats.org/officeDocument/2006/relationships/ctrlProp" Target="../ctrlProps/ctrlProp263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71.xml"/><Relationship Id="rId13" Type="http://schemas.openxmlformats.org/officeDocument/2006/relationships/ctrlProp" Target="../ctrlProps/ctrlProp276.xml"/><Relationship Id="rId3" Type="http://schemas.openxmlformats.org/officeDocument/2006/relationships/vmlDrawing" Target="../drawings/vmlDrawing20.vml"/><Relationship Id="rId7" Type="http://schemas.openxmlformats.org/officeDocument/2006/relationships/ctrlProp" Target="../ctrlProps/ctrlProp270.xml"/><Relationship Id="rId12" Type="http://schemas.openxmlformats.org/officeDocument/2006/relationships/ctrlProp" Target="../ctrlProps/ctrlProp275.xml"/><Relationship Id="rId17" Type="http://schemas.openxmlformats.org/officeDocument/2006/relationships/ctrlProp" Target="../ctrlProps/ctrlProp280.xml"/><Relationship Id="rId2" Type="http://schemas.openxmlformats.org/officeDocument/2006/relationships/drawing" Target="../drawings/drawing21.xml"/><Relationship Id="rId16" Type="http://schemas.openxmlformats.org/officeDocument/2006/relationships/ctrlProp" Target="../ctrlProps/ctrlProp279.xml"/><Relationship Id="rId1" Type="http://schemas.openxmlformats.org/officeDocument/2006/relationships/printerSettings" Target="../printerSettings/printerSettings20.bin"/><Relationship Id="rId6" Type="http://schemas.openxmlformats.org/officeDocument/2006/relationships/ctrlProp" Target="../ctrlProps/ctrlProp269.xml"/><Relationship Id="rId11" Type="http://schemas.openxmlformats.org/officeDocument/2006/relationships/ctrlProp" Target="../ctrlProps/ctrlProp274.xml"/><Relationship Id="rId5" Type="http://schemas.openxmlformats.org/officeDocument/2006/relationships/ctrlProp" Target="../ctrlProps/ctrlProp268.xml"/><Relationship Id="rId15" Type="http://schemas.openxmlformats.org/officeDocument/2006/relationships/ctrlProp" Target="../ctrlProps/ctrlProp278.xml"/><Relationship Id="rId10" Type="http://schemas.openxmlformats.org/officeDocument/2006/relationships/ctrlProp" Target="../ctrlProps/ctrlProp273.xml"/><Relationship Id="rId4" Type="http://schemas.openxmlformats.org/officeDocument/2006/relationships/ctrlProp" Target="../ctrlProps/ctrlProp267.xml"/><Relationship Id="rId9" Type="http://schemas.openxmlformats.org/officeDocument/2006/relationships/ctrlProp" Target="../ctrlProps/ctrlProp272.xml"/><Relationship Id="rId14" Type="http://schemas.openxmlformats.org/officeDocument/2006/relationships/ctrlProp" Target="../ctrlProps/ctrlProp277.x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85.xml"/><Relationship Id="rId13" Type="http://schemas.openxmlformats.org/officeDocument/2006/relationships/ctrlProp" Target="../ctrlProps/ctrlProp290.xml"/><Relationship Id="rId3" Type="http://schemas.openxmlformats.org/officeDocument/2006/relationships/vmlDrawing" Target="../drawings/vmlDrawing21.vml"/><Relationship Id="rId7" Type="http://schemas.openxmlformats.org/officeDocument/2006/relationships/ctrlProp" Target="../ctrlProps/ctrlProp284.xml"/><Relationship Id="rId12" Type="http://schemas.openxmlformats.org/officeDocument/2006/relationships/ctrlProp" Target="../ctrlProps/ctrlProp289.xml"/><Relationship Id="rId17" Type="http://schemas.openxmlformats.org/officeDocument/2006/relationships/ctrlProp" Target="../ctrlProps/ctrlProp294.xml"/><Relationship Id="rId2" Type="http://schemas.openxmlformats.org/officeDocument/2006/relationships/drawing" Target="../drawings/drawing22.xml"/><Relationship Id="rId16" Type="http://schemas.openxmlformats.org/officeDocument/2006/relationships/ctrlProp" Target="../ctrlProps/ctrlProp293.xml"/><Relationship Id="rId1" Type="http://schemas.openxmlformats.org/officeDocument/2006/relationships/printerSettings" Target="../printerSettings/printerSettings21.bin"/><Relationship Id="rId6" Type="http://schemas.openxmlformats.org/officeDocument/2006/relationships/ctrlProp" Target="../ctrlProps/ctrlProp283.xml"/><Relationship Id="rId11" Type="http://schemas.openxmlformats.org/officeDocument/2006/relationships/ctrlProp" Target="../ctrlProps/ctrlProp288.xml"/><Relationship Id="rId5" Type="http://schemas.openxmlformats.org/officeDocument/2006/relationships/ctrlProp" Target="../ctrlProps/ctrlProp282.xml"/><Relationship Id="rId15" Type="http://schemas.openxmlformats.org/officeDocument/2006/relationships/ctrlProp" Target="../ctrlProps/ctrlProp292.xml"/><Relationship Id="rId10" Type="http://schemas.openxmlformats.org/officeDocument/2006/relationships/ctrlProp" Target="../ctrlProps/ctrlProp287.xml"/><Relationship Id="rId4" Type="http://schemas.openxmlformats.org/officeDocument/2006/relationships/ctrlProp" Target="../ctrlProps/ctrlProp281.xml"/><Relationship Id="rId9" Type="http://schemas.openxmlformats.org/officeDocument/2006/relationships/ctrlProp" Target="../ctrlProps/ctrlProp286.xml"/><Relationship Id="rId14" Type="http://schemas.openxmlformats.org/officeDocument/2006/relationships/ctrlProp" Target="../ctrlProps/ctrlProp291.xm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99.xml"/><Relationship Id="rId13" Type="http://schemas.openxmlformats.org/officeDocument/2006/relationships/ctrlProp" Target="../ctrlProps/ctrlProp304.xml"/><Relationship Id="rId3" Type="http://schemas.openxmlformats.org/officeDocument/2006/relationships/vmlDrawing" Target="../drawings/vmlDrawing22.vml"/><Relationship Id="rId7" Type="http://schemas.openxmlformats.org/officeDocument/2006/relationships/ctrlProp" Target="../ctrlProps/ctrlProp298.xml"/><Relationship Id="rId12" Type="http://schemas.openxmlformats.org/officeDocument/2006/relationships/ctrlProp" Target="../ctrlProps/ctrlProp303.xml"/><Relationship Id="rId17" Type="http://schemas.openxmlformats.org/officeDocument/2006/relationships/ctrlProp" Target="../ctrlProps/ctrlProp308.xml"/><Relationship Id="rId2" Type="http://schemas.openxmlformats.org/officeDocument/2006/relationships/drawing" Target="../drawings/drawing23.xml"/><Relationship Id="rId16" Type="http://schemas.openxmlformats.org/officeDocument/2006/relationships/ctrlProp" Target="../ctrlProps/ctrlProp307.xml"/><Relationship Id="rId1" Type="http://schemas.openxmlformats.org/officeDocument/2006/relationships/printerSettings" Target="../printerSettings/printerSettings22.bin"/><Relationship Id="rId6" Type="http://schemas.openxmlformats.org/officeDocument/2006/relationships/ctrlProp" Target="../ctrlProps/ctrlProp297.xml"/><Relationship Id="rId11" Type="http://schemas.openxmlformats.org/officeDocument/2006/relationships/ctrlProp" Target="../ctrlProps/ctrlProp302.xml"/><Relationship Id="rId5" Type="http://schemas.openxmlformats.org/officeDocument/2006/relationships/ctrlProp" Target="../ctrlProps/ctrlProp296.xml"/><Relationship Id="rId15" Type="http://schemas.openxmlformats.org/officeDocument/2006/relationships/ctrlProp" Target="../ctrlProps/ctrlProp306.xml"/><Relationship Id="rId10" Type="http://schemas.openxmlformats.org/officeDocument/2006/relationships/ctrlProp" Target="../ctrlProps/ctrlProp301.xml"/><Relationship Id="rId4" Type="http://schemas.openxmlformats.org/officeDocument/2006/relationships/ctrlProp" Target="../ctrlProps/ctrlProp295.xml"/><Relationship Id="rId9" Type="http://schemas.openxmlformats.org/officeDocument/2006/relationships/ctrlProp" Target="../ctrlProps/ctrlProp300.xml"/><Relationship Id="rId14" Type="http://schemas.openxmlformats.org/officeDocument/2006/relationships/ctrlProp" Target="../ctrlProps/ctrlProp305.xm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13.xml"/><Relationship Id="rId13" Type="http://schemas.openxmlformats.org/officeDocument/2006/relationships/ctrlProp" Target="../ctrlProps/ctrlProp318.xml"/><Relationship Id="rId3" Type="http://schemas.openxmlformats.org/officeDocument/2006/relationships/vmlDrawing" Target="../drawings/vmlDrawing23.vml"/><Relationship Id="rId7" Type="http://schemas.openxmlformats.org/officeDocument/2006/relationships/ctrlProp" Target="../ctrlProps/ctrlProp312.xml"/><Relationship Id="rId12" Type="http://schemas.openxmlformats.org/officeDocument/2006/relationships/ctrlProp" Target="../ctrlProps/ctrlProp317.xml"/><Relationship Id="rId17" Type="http://schemas.openxmlformats.org/officeDocument/2006/relationships/ctrlProp" Target="../ctrlProps/ctrlProp322.xml"/><Relationship Id="rId2" Type="http://schemas.openxmlformats.org/officeDocument/2006/relationships/drawing" Target="../drawings/drawing24.xml"/><Relationship Id="rId16" Type="http://schemas.openxmlformats.org/officeDocument/2006/relationships/ctrlProp" Target="../ctrlProps/ctrlProp321.xml"/><Relationship Id="rId1" Type="http://schemas.openxmlformats.org/officeDocument/2006/relationships/printerSettings" Target="../printerSettings/printerSettings23.bin"/><Relationship Id="rId6" Type="http://schemas.openxmlformats.org/officeDocument/2006/relationships/ctrlProp" Target="../ctrlProps/ctrlProp311.xml"/><Relationship Id="rId11" Type="http://schemas.openxmlformats.org/officeDocument/2006/relationships/ctrlProp" Target="../ctrlProps/ctrlProp316.xml"/><Relationship Id="rId5" Type="http://schemas.openxmlformats.org/officeDocument/2006/relationships/ctrlProp" Target="../ctrlProps/ctrlProp310.xml"/><Relationship Id="rId15" Type="http://schemas.openxmlformats.org/officeDocument/2006/relationships/ctrlProp" Target="../ctrlProps/ctrlProp320.xml"/><Relationship Id="rId10" Type="http://schemas.openxmlformats.org/officeDocument/2006/relationships/ctrlProp" Target="../ctrlProps/ctrlProp315.xml"/><Relationship Id="rId4" Type="http://schemas.openxmlformats.org/officeDocument/2006/relationships/ctrlProp" Target="../ctrlProps/ctrlProp309.xml"/><Relationship Id="rId9" Type="http://schemas.openxmlformats.org/officeDocument/2006/relationships/ctrlProp" Target="../ctrlProps/ctrlProp314.xml"/><Relationship Id="rId14" Type="http://schemas.openxmlformats.org/officeDocument/2006/relationships/ctrlProp" Target="../ctrlProps/ctrlProp319.xm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27.xml"/><Relationship Id="rId13" Type="http://schemas.openxmlformats.org/officeDocument/2006/relationships/ctrlProp" Target="../ctrlProps/ctrlProp332.xml"/><Relationship Id="rId3" Type="http://schemas.openxmlformats.org/officeDocument/2006/relationships/vmlDrawing" Target="../drawings/vmlDrawing24.vml"/><Relationship Id="rId7" Type="http://schemas.openxmlformats.org/officeDocument/2006/relationships/ctrlProp" Target="../ctrlProps/ctrlProp326.xml"/><Relationship Id="rId12" Type="http://schemas.openxmlformats.org/officeDocument/2006/relationships/ctrlProp" Target="../ctrlProps/ctrlProp331.xml"/><Relationship Id="rId17" Type="http://schemas.openxmlformats.org/officeDocument/2006/relationships/ctrlProp" Target="../ctrlProps/ctrlProp336.xml"/><Relationship Id="rId2" Type="http://schemas.openxmlformats.org/officeDocument/2006/relationships/drawing" Target="../drawings/drawing25.xml"/><Relationship Id="rId16" Type="http://schemas.openxmlformats.org/officeDocument/2006/relationships/ctrlProp" Target="../ctrlProps/ctrlProp335.xml"/><Relationship Id="rId1" Type="http://schemas.openxmlformats.org/officeDocument/2006/relationships/printerSettings" Target="../printerSettings/printerSettings24.bin"/><Relationship Id="rId6" Type="http://schemas.openxmlformats.org/officeDocument/2006/relationships/ctrlProp" Target="../ctrlProps/ctrlProp325.xml"/><Relationship Id="rId11" Type="http://schemas.openxmlformats.org/officeDocument/2006/relationships/ctrlProp" Target="../ctrlProps/ctrlProp330.xml"/><Relationship Id="rId5" Type="http://schemas.openxmlformats.org/officeDocument/2006/relationships/ctrlProp" Target="../ctrlProps/ctrlProp324.xml"/><Relationship Id="rId15" Type="http://schemas.openxmlformats.org/officeDocument/2006/relationships/ctrlProp" Target="../ctrlProps/ctrlProp334.xml"/><Relationship Id="rId10" Type="http://schemas.openxmlformats.org/officeDocument/2006/relationships/ctrlProp" Target="../ctrlProps/ctrlProp329.xml"/><Relationship Id="rId4" Type="http://schemas.openxmlformats.org/officeDocument/2006/relationships/ctrlProp" Target="../ctrlProps/ctrlProp323.xml"/><Relationship Id="rId9" Type="http://schemas.openxmlformats.org/officeDocument/2006/relationships/ctrlProp" Target="../ctrlProps/ctrlProp328.xml"/><Relationship Id="rId14" Type="http://schemas.openxmlformats.org/officeDocument/2006/relationships/ctrlProp" Target="../ctrlProps/ctrlProp333.xm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41.xml"/><Relationship Id="rId13" Type="http://schemas.openxmlformats.org/officeDocument/2006/relationships/ctrlProp" Target="../ctrlProps/ctrlProp346.xml"/><Relationship Id="rId3" Type="http://schemas.openxmlformats.org/officeDocument/2006/relationships/vmlDrawing" Target="../drawings/vmlDrawing25.vml"/><Relationship Id="rId7" Type="http://schemas.openxmlformats.org/officeDocument/2006/relationships/ctrlProp" Target="../ctrlProps/ctrlProp340.xml"/><Relationship Id="rId12" Type="http://schemas.openxmlformats.org/officeDocument/2006/relationships/ctrlProp" Target="../ctrlProps/ctrlProp345.xml"/><Relationship Id="rId17" Type="http://schemas.openxmlformats.org/officeDocument/2006/relationships/ctrlProp" Target="../ctrlProps/ctrlProp350.xml"/><Relationship Id="rId2" Type="http://schemas.openxmlformats.org/officeDocument/2006/relationships/drawing" Target="../drawings/drawing26.xml"/><Relationship Id="rId16" Type="http://schemas.openxmlformats.org/officeDocument/2006/relationships/ctrlProp" Target="../ctrlProps/ctrlProp349.xml"/><Relationship Id="rId1" Type="http://schemas.openxmlformats.org/officeDocument/2006/relationships/printerSettings" Target="../printerSettings/printerSettings25.bin"/><Relationship Id="rId6" Type="http://schemas.openxmlformats.org/officeDocument/2006/relationships/ctrlProp" Target="../ctrlProps/ctrlProp339.xml"/><Relationship Id="rId11" Type="http://schemas.openxmlformats.org/officeDocument/2006/relationships/ctrlProp" Target="../ctrlProps/ctrlProp344.xml"/><Relationship Id="rId5" Type="http://schemas.openxmlformats.org/officeDocument/2006/relationships/ctrlProp" Target="../ctrlProps/ctrlProp338.xml"/><Relationship Id="rId15" Type="http://schemas.openxmlformats.org/officeDocument/2006/relationships/ctrlProp" Target="../ctrlProps/ctrlProp348.xml"/><Relationship Id="rId10" Type="http://schemas.openxmlformats.org/officeDocument/2006/relationships/ctrlProp" Target="../ctrlProps/ctrlProp343.xml"/><Relationship Id="rId4" Type="http://schemas.openxmlformats.org/officeDocument/2006/relationships/ctrlProp" Target="../ctrlProps/ctrlProp337.xml"/><Relationship Id="rId9" Type="http://schemas.openxmlformats.org/officeDocument/2006/relationships/ctrlProp" Target="../ctrlProps/ctrlProp342.xml"/><Relationship Id="rId14" Type="http://schemas.openxmlformats.org/officeDocument/2006/relationships/ctrlProp" Target="../ctrlProps/ctrlProp34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29FCA-5A1E-4757-B3CE-DA70656C3E97}">
  <dimension ref="A1:U30"/>
  <sheetViews>
    <sheetView tabSelected="1" workbookViewId="0">
      <selection activeCell="U1" sqref="U1:U1048576"/>
    </sheetView>
  </sheetViews>
  <sheetFormatPr defaultRowHeight="15"/>
  <cols>
    <col min="1" max="1" width="20.5703125" bestFit="1" customWidth="1"/>
    <col min="6" max="6" width="12.42578125" bestFit="1" customWidth="1"/>
    <col min="7" max="7" width="8" bestFit="1" customWidth="1"/>
    <col min="8" max="8" width="10.28515625" bestFit="1" customWidth="1"/>
    <col min="9" max="9" width="8.5703125" bestFit="1" customWidth="1"/>
    <col min="10" max="10" width="7.42578125" bestFit="1" customWidth="1"/>
    <col min="11" max="11" width="5" bestFit="1" customWidth="1"/>
    <col min="21" max="21" width="9.140625" hidden="1" customWidth="1"/>
  </cols>
  <sheetData>
    <row r="1" spans="1:21">
      <c r="A1" s="14"/>
      <c r="B1" s="25" t="s">
        <v>0</v>
      </c>
      <c r="C1" s="26"/>
      <c r="D1" s="26"/>
      <c r="E1" s="26"/>
      <c r="F1" s="26"/>
      <c r="G1" s="26"/>
      <c r="H1" s="26"/>
      <c r="I1" s="27"/>
      <c r="J1" s="19"/>
      <c r="K1" s="20"/>
    </row>
    <row r="2" spans="1:21">
      <c r="A2" s="15"/>
      <c r="B2" s="28"/>
      <c r="C2" s="29"/>
      <c r="D2" s="29"/>
      <c r="E2" s="29"/>
      <c r="F2" s="29"/>
      <c r="G2" s="29"/>
      <c r="H2" s="29"/>
      <c r="I2" s="30"/>
      <c r="J2" s="21"/>
      <c r="K2" s="22"/>
    </row>
    <row r="3" spans="1:21" ht="15.75" thickBot="1">
      <c r="A3" s="16"/>
      <c r="B3" s="31"/>
      <c r="C3" s="32"/>
      <c r="D3" s="32"/>
      <c r="E3" s="32"/>
      <c r="F3" s="32"/>
      <c r="G3" s="32"/>
      <c r="H3" s="32"/>
      <c r="I3" s="33"/>
      <c r="J3" s="23"/>
      <c r="K3" s="24"/>
    </row>
    <row r="4" spans="1:21">
      <c r="A4" s="2"/>
      <c r="B4" s="1"/>
      <c r="C4" s="1"/>
      <c r="D4" s="1"/>
      <c r="E4" s="1"/>
      <c r="F4" s="1"/>
      <c r="G4" s="1"/>
      <c r="H4" s="1"/>
      <c r="I4" s="1"/>
      <c r="J4" s="1"/>
      <c r="K4" s="1"/>
      <c r="U4" t="s">
        <v>1</v>
      </c>
    </row>
    <row r="5" spans="1:21">
      <c r="A5" s="2" t="s">
        <v>2</v>
      </c>
      <c r="B5" s="18" t="s">
        <v>3</v>
      </c>
      <c r="C5" s="18"/>
      <c r="D5" s="2" t="s">
        <v>4</v>
      </c>
      <c r="E5" s="3" t="s">
        <v>5</v>
      </c>
      <c r="F5" s="2" t="s">
        <v>6</v>
      </c>
      <c r="G5" s="3" t="s">
        <v>5</v>
      </c>
      <c r="H5" s="2" t="s">
        <v>7</v>
      </c>
      <c r="I5" s="3" t="s">
        <v>5</v>
      </c>
      <c r="J5" s="2" t="s">
        <v>8</v>
      </c>
      <c r="K5" s="3" t="s">
        <v>5</v>
      </c>
      <c r="U5" t="s">
        <v>9</v>
      </c>
    </row>
    <row r="6" spans="1:21">
      <c r="A6" s="2" t="s">
        <v>2</v>
      </c>
      <c r="B6" s="17" t="s">
        <v>10</v>
      </c>
      <c r="C6" s="17"/>
      <c r="D6" s="2" t="s">
        <v>4</v>
      </c>
      <c r="E6" s="3" t="str" cm="1">
        <f t="array" aca="1" ref="E6" ca="1">INDIRECT(_xlfn.CONCAT(B6,U$5))</f>
        <v>2T</v>
      </c>
      <c r="F6" s="2" t="s">
        <v>6</v>
      </c>
      <c r="G6" s="3" t="str" cm="1">
        <f t="array" aca="1" ref="G6" ca="1">INDIRECT(_xlfn.CONCAT(B6,U$6))</f>
        <v>SEI</v>
      </c>
      <c r="H6" s="2" t="s">
        <v>7</v>
      </c>
      <c r="I6" s="3" cm="1">
        <f t="array" aca="1" ref="I6" ca="1">INDIRECT(_xlfn.CONCAT(B6,U$7))</f>
        <v>0</v>
      </c>
      <c r="J6" s="2" t="s">
        <v>8</v>
      </c>
      <c r="K6" s="3" t="str" cm="1">
        <f t="array" aca="1" ref="K6" ca="1">INDIRECT(_xlfn.CONCAT(B6,U$4))</f>
        <v>OK</v>
      </c>
      <c r="U6" t="s">
        <v>11</v>
      </c>
    </row>
    <row r="7" spans="1:21">
      <c r="A7" s="2" t="s">
        <v>2</v>
      </c>
      <c r="B7" s="17" t="s">
        <v>12</v>
      </c>
      <c r="C7" s="17"/>
      <c r="D7" s="2" t="s">
        <v>4</v>
      </c>
      <c r="E7" s="3" t="str" cm="1">
        <f t="array" aca="1" ref="E7" ca="1">INDIRECT(_xlfn.CONCAT(B7,U$5))</f>
        <v>2T</v>
      </c>
      <c r="F7" s="2" t="s">
        <v>6</v>
      </c>
      <c r="G7" s="3" t="str" cm="1">
        <f t="array" aca="1" ref="G7" ca="1">INDIRECT(_xlfn.CONCAT(B7,U$6))</f>
        <v>SEI</v>
      </c>
      <c r="H7" s="2" t="s">
        <v>7</v>
      </c>
      <c r="I7" s="3" cm="1">
        <f t="array" aca="1" ref="I7" ca="1">INDIRECT(_xlfn.CONCAT(B7,U$7))</f>
        <v>0</v>
      </c>
      <c r="J7" s="2" t="s">
        <v>8</v>
      </c>
      <c r="K7" s="3" t="str" cm="1">
        <f t="array" aca="1" ref="K7" ca="1">INDIRECT(_xlfn.CONCAT(B7,U$4))</f>
        <v>OK</v>
      </c>
      <c r="U7" t="s">
        <v>13</v>
      </c>
    </row>
    <row r="8" spans="1:21">
      <c r="A8" s="2" t="s">
        <v>2</v>
      </c>
      <c r="B8" s="17" t="s">
        <v>14</v>
      </c>
      <c r="C8" s="17"/>
      <c r="D8" s="2" t="s">
        <v>4</v>
      </c>
      <c r="E8" s="3" t="str" cm="1">
        <f t="array" aca="1" ref="E8" ca="1">INDIRECT(_xlfn.CONCAT(B8,U$5))</f>
        <v>2T</v>
      </c>
      <c r="F8" s="2" t="s">
        <v>6</v>
      </c>
      <c r="G8" s="3" t="str" cm="1">
        <f t="array" aca="1" ref="G8" ca="1">INDIRECT(_xlfn.CONCAT(B8,U$6))</f>
        <v>PA</v>
      </c>
      <c r="H8" s="2" t="s">
        <v>7</v>
      </c>
      <c r="I8" s="3" t="str" cm="1">
        <f t="array" aca="1" ref="I8" ca="1">INDIRECT(_xlfn.CONCAT(B8,U$7))</f>
        <v>RaPSA01</v>
      </c>
      <c r="J8" s="2" t="s">
        <v>8</v>
      </c>
      <c r="K8" s="3" t="str" cm="1">
        <f t="array" aca="1" ref="K8" ca="1">INDIRECT(_xlfn.CONCAT(B8,U$4))</f>
        <v>OK</v>
      </c>
    </row>
    <row r="9" spans="1:21">
      <c r="A9" s="2" t="s">
        <v>2</v>
      </c>
      <c r="B9" s="17" t="s">
        <v>15</v>
      </c>
      <c r="C9" s="17"/>
      <c r="D9" s="2" t="s">
        <v>4</v>
      </c>
      <c r="E9" s="3" t="str" cm="1">
        <f t="array" aca="1" ref="E9" ca="1">INDIRECT(_xlfn.CONCAT(B9,U$5))</f>
        <v>2T</v>
      </c>
      <c r="F9" s="2" t="s">
        <v>6</v>
      </c>
      <c r="G9" s="3" t="str" cm="1">
        <f t="array" aca="1" ref="G9" ca="1">INDIRECT(_xlfn.CONCAT(B9,U$6))</f>
        <v>PA</v>
      </c>
      <c r="H9" s="2" t="s">
        <v>7</v>
      </c>
      <c r="I9" s="3" t="str" cm="1">
        <f t="array" aca="1" ref="I9" ca="1">INDIRECT(_xlfn.CONCAT(B9,U$7))</f>
        <v>RaPSA03</v>
      </c>
      <c r="J9" s="2" t="s">
        <v>8</v>
      </c>
      <c r="K9" s="3" t="str" cm="1">
        <f t="array" aca="1" ref="K9" ca="1">INDIRECT(_xlfn.CONCAT(B9,U$4))</f>
        <v>OK</v>
      </c>
    </row>
    <row r="10" spans="1:21">
      <c r="A10" s="2" t="s">
        <v>2</v>
      </c>
      <c r="B10" s="17" t="s">
        <v>16</v>
      </c>
      <c r="C10" s="17"/>
      <c r="D10" s="2" t="s">
        <v>4</v>
      </c>
      <c r="E10" s="3" t="str" cm="1">
        <f t="array" aca="1" ref="E10" ca="1">INDIRECT(_xlfn.CONCAT(B10,U$5))</f>
        <v>2T</v>
      </c>
      <c r="F10" s="2" t="s">
        <v>6</v>
      </c>
      <c r="G10" s="3" t="str" cm="1">
        <f t="array" aca="1" ref="G10" ca="1">INDIRECT(_xlfn.CONCAT(B10,U$6))</f>
        <v>PA</v>
      </c>
      <c r="H10" s="2" t="s">
        <v>7</v>
      </c>
      <c r="I10" s="3" t="str" cm="1">
        <f t="array" aca="1" ref="I10" ca="1">INDIRECT(_xlfn.CONCAT(B10,U$7))</f>
        <v>RaPSA04</v>
      </c>
      <c r="J10" s="2" t="s">
        <v>8</v>
      </c>
      <c r="K10" s="3" t="str" cm="1">
        <f t="array" aca="1" ref="K10" ca="1">INDIRECT(_xlfn.CONCAT(B10,U$4))</f>
        <v>OK</v>
      </c>
    </row>
    <row r="11" spans="1:21">
      <c r="A11" s="2" t="s">
        <v>2</v>
      </c>
      <c r="B11" s="17" t="s">
        <v>17</v>
      </c>
      <c r="C11" s="17"/>
      <c r="D11" s="2" t="s">
        <v>4</v>
      </c>
      <c r="E11" s="3" t="str" cm="1">
        <f t="array" aca="1" ref="E11" ca="1">INDIRECT(_xlfn.CONCAT(B11,U$5))</f>
        <v>2T</v>
      </c>
      <c r="F11" s="2" t="s">
        <v>6</v>
      </c>
      <c r="G11" s="3" t="str" cm="1">
        <f t="array" aca="1" ref="G11" ca="1">INDIRECT(_xlfn.CONCAT(B11,U$6))</f>
        <v>PA</v>
      </c>
      <c r="H11" s="2" t="s">
        <v>7</v>
      </c>
      <c r="I11" s="3" t="str" cm="1">
        <f t="array" aca="1" ref="I11" ca="1">INDIRECT(_xlfn.CONCAT(B11,U$7))</f>
        <v>RaPSA06</v>
      </c>
      <c r="J11" s="2" t="s">
        <v>8</v>
      </c>
      <c r="K11" s="3" t="str" cm="1">
        <f t="array" aca="1" ref="K11" ca="1">INDIRECT(_xlfn.CONCAT(B11,U$4))</f>
        <v>OK</v>
      </c>
    </row>
    <row r="12" spans="1:21">
      <c r="A12" s="2" t="s">
        <v>2</v>
      </c>
      <c r="B12" s="17" t="s">
        <v>18</v>
      </c>
      <c r="C12" s="17"/>
      <c r="D12" s="2" t="s">
        <v>4</v>
      </c>
      <c r="E12" s="3" t="str" cm="1">
        <f t="array" aca="1" ref="E12" ca="1">INDIRECT(_xlfn.CONCAT(B12,U$5))</f>
        <v>2T</v>
      </c>
      <c r="F12" s="2" t="s">
        <v>6</v>
      </c>
      <c r="G12" s="3" t="str" cm="1">
        <f t="array" aca="1" ref="G12" ca="1">INDIRECT(_xlfn.CONCAT(B12,U$6))</f>
        <v>PA</v>
      </c>
      <c r="H12" s="2" t="s">
        <v>7</v>
      </c>
      <c r="I12" s="3" t="str" cm="1">
        <f t="array" aca="1" ref="I12" ca="1">INDIRECT(_xlfn.CONCAT(B12,U$7))</f>
        <v>RaPSA07</v>
      </c>
      <c r="J12" s="2" t="s">
        <v>8</v>
      </c>
      <c r="K12" s="3" t="str" cm="1">
        <f t="array" aca="1" ref="K12" ca="1">INDIRECT(_xlfn.CONCAT(B12,U$4))</f>
        <v>OK</v>
      </c>
    </row>
    <row r="13" spans="1:21">
      <c r="A13" s="2" t="s">
        <v>2</v>
      </c>
      <c r="B13" s="17" t="s">
        <v>19</v>
      </c>
      <c r="C13" s="17"/>
      <c r="D13" s="2" t="s">
        <v>4</v>
      </c>
      <c r="E13" s="3" t="str" cm="1">
        <f t="array" aca="1" ref="E13" ca="1">INDIRECT(_xlfn.CONCAT(B13,U$5))</f>
        <v>2T</v>
      </c>
      <c r="F13" s="2" t="s">
        <v>6</v>
      </c>
      <c r="G13" s="3" t="str" cm="1">
        <f t="array" aca="1" ref="G13" ca="1">INDIRECT(_xlfn.CONCAT(B13,U$6))</f>
        <v>PA</v>
      </c>
      <c r="H13" s="2" t="s">
        <v>7</v>
      </c>
      <c r="I13" s="3" t="str" cm="1">
        <f t="array" aca="1" ref="I13" ca="1">INDIRECT(_xlfn.CONCAT(B13,U$7))</f>
        <v>RaPSB01</v>
      </c>
      <c r="J13" s="2" t="s">
        <v>8</v>
      </c>
      <c r="K13" s="3" t="str" cm="1">
        <f t="array" aca="1" ref="K13" ca="1">INDIRECT(_xlfn.CONCAT(B13,U$4))</f>
        <v>OK</v>
      </c>
    </row>
    <row r="14" spans="1:21">
      <c r="A14" s="2" t="s">
        <v>2</v>
      </c>
      <c r="B14" s="17" t="s">
        <v>20</v>
      </c>
      <c r="C14" s="17"/>
      <c r="D14" s="2" t="s">
        <v>4</v>
      </c>
      <c r="E14" s="3" t="str" cm="1">
        <f t="array" aca="1" ref="E14" ca="1">INDIRECT(_xlfn.CONCAT(B14,U$5))</f>
        <v>2T</v>
      </c>
      <c r="F14" s="2" t="s">
        <v>6</v>
      </c>
      <c r="G14" s="3" t="str" cm="1">
        <f t="array" aca="1" ref="G14" ca="1">INDIRECT(_xlfn.CONCAT(B14,U$6))</f>
        <v>PA</v>
      </c>
      <c r="H14" s="2" t="s">
        <v>7</v>
      </c>
      <c r="I14" s="3" t="str" cm="1">
        <f t="array" aca="1" ref="I14" ca="1">INDIRECT(_xlfn.CONCAT(B14,U$7))</f>
        <v>RaPSB03</v>
      </c>
      <c r="J14" s="2" t="s">
        <v>8</v>
      </c>
      <c r="K14" s="3" t="str" cm="1">
        <f t="array" aca="1" ref="K14" ca="1">INDIRECT(_xlfn.CONCAT(B14,U$4))</f>
        <v>OK</v>
      </c>
    </row>
    <row r="15" spans="1:21">
      <c r="A15" s="2" t="s">
        <v>2</v>
      </c>
      <c r="B15" s="17" t="s">
        <v>21</v>
      </c>
      <c r="C15" s="17"/>
      <c r="D15" s="2" t="s">
        <v>4</v>
      </c>
      <c r="E15" s="3" t="str" cm="1">
        <f t="array" aca="1" ref="E15" ca="1">INDIRECT(_xlfn.CONCAT(B15,U$5))</f>
        <v>2T</v>
      </c>
      <c r="F15" s="2" t="s">
        <v>6</v>
      </c>
      <c r="G15" s="3" t="str" cm="1">
        <f t="array" aca="1" ref="G15" ca="1">INDIRECT(_xlfn.CONCAT(B15,U$6))</f>
        <v>PA</v>
      </c>
      <c r="H15" s="2" t="s">
        <v>7</v>
      </c>
      <c r="I15" s="3" t="str" cm="1">
        <f t="array" aca="1" ref="I15" ca="1">INDIRECT(_xlfn.CONCAT(B15,U$7))</f>
        <v>RaPSB04</v>
      </c>
      <c r="J15" s="2" t="s">
        <v>8</v>
      </c>
      <c r="K15" s="3" t="str" cm="1">
        <f t="array" aca="1" ref="K15" ca="1">INDIRECT(_xlfn.CONCAT(B15,U$4))</f>
        <v>OK</v>
      </c>
    </row>
    <row r="16" spans="1:21">
      <c r="A16" s="2" t="s">
        <v>2</v>
      </c>
      <c r="B16" s="17" t="s">
        <v>22</v>
      </c>
      <c r="C16" s="17"/>
      <c r="D16" s="2" t="s">
        <v>4</v>
      </c>
      <c r="E16" s="3" t="str" cm="1">
        <f t="array" aca="1" ref="E16" ca="1">INDIRECT(_xlfn.CONCAT(B16,U$5))</f>
        <v>2T</v>
      </c>
      <c r="F16" s="2" t="s">
        <v>6</v>
      </c>
      <c r="G16" s="3" t="str" cm="1">
        <f t="array" aca="1" ref="G16" ca="1">INDIRECT(_xlfn.CONCAT(B16,U$6))</f>
        <v>PA</v>
      </c>
      <c r="H16" s="2" t="s">
        <v>7</v>
      </c>
      <c r="I16" s="3" t="str" cm="1">
        <f t="array" aca="1" ref="I16" ca="1">INDIRECT(_xlfn.CONCAT(B16,U$7))</f>
        <v>RaPSB05</v>
      </c>
      <c r="J16" s="2" t="s">
        <v>8</v>
      </c>
      <c r="K16" s="3" t="str" cm="1">
        <f t="array" aca="1" ref="K16" ca="1">INDIRECT(_xlfn.CONCAT(B16,U$4))</f>
        <v>OK</v>
      </c>
    </row>
    <row r="17" spans="1:11">
      <c r="A17" s="2" t="s">
        <v>2</v>
      </c>
      <c r="B17" s="17" t="s">
        <v>23</v>
      </c>
      <c r="C17" s="17"/>
      <c r="D17" s="2" t="s">
        <v>4</v>
      </c>
      <c r="E17" s="3" t="str" cm="1">
        <f t="array" aca="1" ref="E17" ca="1">INDIRECT(_xlfn.CONCAT(B17,U$5))</f>
        <v>2T</v>
      </c>
      <c r="F17" s="2" t="s">
        <v>6</v>
      </c>
      <c r="G17" s="3" t="str" cm="1">
        <f t="array" aca="1" ref="G17" ca="1">INDIRECT(_xlfn.CONCAT(B17,U$6))</f>
        <v>PA</v>
      </c>
      <c r="H17" s="2" t="s">
        <v>7</v>
      </c>
      <c r="I17" s="3" t="str" cm="1">
        <f t="array" aca="1" ref="I17" ca="1">INDIRECT(_xlfn.CONCAT(B17,U$7))</f>
        <v>RaPSB07</v>
      </c>
      <c r="J17" s="2" t="s">
        <v>8</v>
      </c>
      <c r="K17" s="3" t="str" cm="1">
        <f t="array" aca="1" ref="K17" ca="1">INDIRECT(_xlfn.CONCAT(B17,U$4))</f>
        <v>OK</v>
      </c>
    </row>
    <row r="18" spans="1:11">
      <c r="A18" s="2" t="s">
        <v>2</v>
      </c>
      <c r="B18" s="17" t="s">
        <v>24</v>
      </c>
      <c r="C18" s="17"/>
      <c r="D18" s="2" t="s">
        <v>4</v>
      </c>
      <c r="E18" s="3" t="str" cm="1">
        <f t="array" aca="1" ref="E18" ca="1">INDIRECT(_xlfn.CONCAT(B18,U$5))</f>
        <v>2T</v>
      </c>
      <c r="F18" s="2" t="s">
        <v>6</v>
      </c>
      <c r="G18" s="3" t="str" cm="1">
        <f t="array" aca="1" ref="G18" ca="1">INDIRECT(_xlfn.CONCAT(B18,U$6))</f>
        <v>PA</v>
      </c>
      <c r="H18" s="2" t="s">
        <v>7</v>
      </c>
      <c r="I18" s="3" t="str" cm="1">
        <f t="array" aca="1" ref="I18" ca="1">INDIRECT(_xlfn.CONCAT(B18,U$7))</f>
        <v>RaPSB08</v>
      </c>
      <c r="J18" s="2" t="s">
        <v>8</v>
      </c>
      <c r="K18" s="3" t="str" cm="1">
        <f t="array" aca="1" ref="K18" ca="1">INDIRECT(_xlfn.CONCAT(B18,U$4))</f>
        <v>OK</v>
      </c>
    </row>
    <row r="19" spans="1:11">
      <c r="A19" s="2" t="s">
        <v>2</v>
      </c>
      <c r="B19" s="17" t="s">
        <v>25</v>
      </c>
      <c r="C19" s="17"/>
      <c r="D19" s="2" t="s">
        <v>4</v>
      </c>
      <c r="E19" s="3" t="str" cm="1">
        <f t="array" aca="1" ref="E19" ca="1">INDIRECT(_xlfn.CONCAT(B19,U$5))</f>
        <v>2T</v>
      </c>
      <c r="F19" s="2" t="s">
        <v>6</v>
      </c>
      <c r="G19" s="3" t="str" cm="1">
        <f t="array" aca="1" ref="G19" ca="1">INDIRECT(_xlfn.CONCAT(B19,U$6))</f>
        <v>PA</v>
      </c>
      <c r="H19" s="2" t="s">
        <v>7</v>
      </c>
      <c r="I19" s="3" t="str" cm="1">
        <f t="array" aca="1" ref="I19" ca="1">INDIRECT(_xlfn.CONCAT(B19,U$7))</f>
        <v>RaPSB10</v>
      </c>
      <c r="J19" s="2" t="s">
        <v>8</v>
      </c>
      <c r="K19" s="3" t="str" cm="1">
        <f t="array" aca="1" ref="K19" ca="1">INDIRECT(_xlfn.CONCAT(B19,U$4))</f>
        <v>OK</v>
      </c>
    </row>
    <row r="20" spans="1:11">
      <c r="A20" s="2" t="s">
        <v>2</v>
      </c>
      <c r="B20" s="17" t="s">
        <v>26</v>
      </c>
      <c r="C20" s="17"/>
      <c r="D20" s="2" t="s">
        <v>4</v>
      </c>
      <c r="E20" s="3" t="str" cm="1">
        <f t="array" aca="1" ref="E20" ca="1">INDIRECT(_xlfn.CONCAT(B20,U$5))</f>
        <v>2T</v>
      </c>
      <c r="F20" s="2" t="s">
        <v>6</v>
      </c>
      <c r="G20" s="3" cm="1">
        <f t="array" aca="1" ref="G20" ca="1">INDIRECT(_xlfn.CONCAT(B20,U$6))</f>
        <v>0</v>
      </c>
      <c r="H20" s="2" t="s">
        <v>7</v>
      </c>
      <c r="I20" s="3" cm="1">
        <f t="array" aca="1" ref="I20" ca="1">INDIRECT(_xlfn.CONCAT(B20,U$7))</f>
        <v>0</v>
      </c>
      <c r="J20" s="2" t="s">
        <v>8</v>
      </c>
      <c r="K20" s="3" t="str" cm="1">
        <f t="array" aca="1" ref="K20" ca="1">INDIRECT(_xlfn.CONCAT(B20,U$4))</f>
        <v>OK</v>
      </c>
    </row>
    <row r="21" spans="1:11">
      <c r="A21" s="2" t="s">
        <v>2</v>
      </c>
      <c r="B21" s="17" t="s">
        <v>27</v>
      </c>
      <c r="C21" s="17"/>
      <c r="D21" s="2" t="s">
        <v>4</v>
      </c>
      <c r="E21" s="3" t="str" cm="1">
        <f t="array" aca="1" ref="E21" ca="1">INDIRECT(_xlfn.CONCAT(B21,U$5))</f>
        <v>2T</v>
      </c>
      <c r="F21" s="2" t="s">
        <v>6</v>
      </c>
      <c r="G21" s="3" cm="1">
        <f t="array" aca="1" ref="G21" ca="1">INDIRECT(_xlfn.CONCAT(B21,U$6))</f>
        <v>0</v>
      </c>
      <c r="H21" s="2" t="s">
        <v>7</v>
      </c>
      <c r="I21" s="3" cm="1">
        <f t="array" aca="1" ref="I21" ca="1">INDIRECT(_xlfn.CONCAT(B21,U$7))</f>
        <v>0</v>
      </c>
      <c r="J21" s="2" t="s">
        <v>8</v>
      </c>
      <c r="K21" s="3" t="str" cm="1">
        <f t="array" aca="1" ref="K21" ca="1">INDIRECT(_xlfn.CONCAT(B21,U$4))</f>
        <v>OK</v>
      </c>
    </row>
    <row r="22" spans="1:11">
      <c r="A22" s="2" t="s">
        <v>2</v>
      </c>
      <c r="B22" s="17" t="s">
        <v>28</v>
      </c>
      <c r="C22" s="17"/>
      <c r="D22" s="2" t="s">
        <v>4</v>
      </c>
      <c r="E22" s="3" t="str" cm="1">
        <f t="array" aca="1" ref="E22" ca="1">INDIRECT(_xlfn.CONCAT(B22,U$5))</f>
        <v>2T</v>
      </c>
      <c r="F22" s="2" t="s">
        <v>6</v>
      </c>
      <c r="G22" s="3" cm="1">
        <f t="array" aca="1" ref="G22" ca="1">INDIRECT(_xlfn.CONCAT(B22,U$6))</f>
        <v>0</v>
      </c>
      <c r="H22" s="2" t="s">
        <v>7</v>
      </c>
      <c r="I22" s="3" cm="1">
        <f t="array" aca="1" ref="I22" ca="1">INDIRECT(_xlfn.CONCAT(B22,U$7))</f>
        <v>0</v>
      </c>
      <c r="J22" s="2" t="s">
        <v>8</v>
      </c>
      <c r="K22" s="3" t="str" cm="1">
        <f t="array" aca="1" ref="K22" ca="1">INDIRECT(_xlfn.CONCAT(B22,U$4))</f>
        <v>OK</v>
      </c>
    </row>
    <row r="23" spans="1:11">
      <c r="A23" s="2" t="s">
        <v>2</v>
      </c>
      <c r="B23" s="17" t="s">
        <v>29</v>
      </c>
      <c r="C23" s="17"/>
      <c r="D23" s="2" t="s">
        <v>4</v>
      </c>
      <c r="E23" s="3" t="str" cm="1">
        <f t="array" aca="1" ref="E23" ca="1">INDIRECT(_xlfn.CONCAT(B23,U$5))</f>
        <v>2T</v>
      </c>
      <c r="F23" s="2" t="s">
        <v>6</v>
      </c>
      <c r="G23" s="3" cm="1">
        <f t="array" aca="1" ref="G23" ca="1">INDIRECT(_xlfn.CONCAT(B23,U$6))</f>
        <v>0</v>
      </c>
      <c r="H23" s="2" t="s">
        <v>7</v>
      </c>
      <c r="I23" s="3" cm="1">
        <f t="array" aca="1" ref="I23" ca="1">INDIRECT(_xlfn.CONCAT(B23,U$7))</f>
        <v>0</v>
      </c>
      <c r="J23" s="2" t="s">
        <v>8</v>
      </c>
      <c r="K23" s="3" t="str" cm="1">
        <f t="array" aca="1" ref="K23" ca="1">INDIRECT(_xlfn.CONCAT(B23,U$4))</f>
        <v>OK</v>
      </c>
    </row>
    <row r="24" spans="1:11">
      <c r="A24" s="2" t="s">
        <v>2</v>
      </c>
      <c r="B24" s="17" t="s">
        <v>30</v>
      </c>
      <c r="C24" s="17"/>
      <c r="D24" s="2" t="s">
        <v>4</v>
      </c>
      <c r="E24" s="3" t="str" cm="1">
        <f t="array" aca="1" ref="E24" ca="1">INDIRECT(_xlfn.CONCAT(B24,U$5))</f>
        <v>2T</v>
      </c>
      <c r="F24" s="2" t="s">
        <v>6</v>
      </c>
      <c r="G24" s="3" cm="1">
        <f t="array" aca="1" ref="G24" ca="1">INDIRECT(_xlfn.CONCAT(B24,U$6))</f>
        <v>0</v>
      </c>
      <c r="H24" s="2" t="s">
        <v>7</v>
      </c>
      <c r="I24" s="3" cm="1">
        <f t="array" aca="1" ref="I24" ca="1">INDIRECT(_xlfn.CONCAT(B24,U$7))</f>
        <v>0</v>
      </c>
      <c r="J24" s="2" t="s">
        <v>8</v>
      </c>
      <c r="K24" s="3" t="str" cm="1">
        <f t="array" aca="1" ref="K24" ca="1">INDIRECT(_xlfn.CONCAT(B24,U$4))</f>
        <v>OK</v>
      </c>
    </row>
    <row r="25" spans="1:11">
      <c r="A25" s="2" t="s">
        <v>2</v>
      </c>
      <c r="B25" s="17" t="s">
        <v>31</v>
      </c>
      <c r="C25" s="17"/>
      <c r="D25" s="2" t="s">
        <v>4</v>
      </c>
      <c r="E25" s="3" t="str" cm="1">
        <f t="array" aca="1" ref="E25" ca="1">INDIRECT(_xlfn.CONCAT(B25,U$5))</f>
        <v>2T</v>
      </c>
      <c r="F25" s="2" t="s">
        <v>6</v>
      </c>
      <c r="G25" s="3" t="str" cm="1">
        <f t="array" aca="1" ref="G25" ca="1">INDIRECT(_xlfn.CONCAT(B25,U$6))</f>
        <v>Reserva</v>
      </c>
      <c r="H25" s="2" t="s">
        <v>7</v>
      </c>
      <c r="I25" s="3" cm="1">
        <f t="array" aca="1" ref="I25" ca="1">INDIRECT(_xlfn.CONCAT(B25,U$7))</f>
        <v>0</v>
      </c>
      <c r="J25" s="2" t="s">
        <v>8</v>
      </c>
      <c r="K25" s="3" t="str" cm="1">
        <f t="array" aca="1" ref="K25" ca="1">INDIRECT(_xlfn.CONCAT(B25,U$4))</f>
        <v>NOK</v>
      </c>
    </row>
    <row r="26" spans="1:11">
      <c r="A26" s="2" t="s">
        <v>2</v>
      </c>
      <c r="B26" s="17" t="s">
        <v>32</v>
      </c>
      <c r="C26" s="17"/>
      <c r="D26" s="2" t="s">
        <v>4</v>
      </c>
      <c r="E26" s="3" t="str" cm="1">
        <f t="array" aca="1" ref="E26" ca="1">INDIRECT(_xlfn.CONCAT(B26,U$5))</f>
        <v>2T</v>
      </c>
      <c r="F26" s="2" t="s">
        <v>6</v>
      </c>
      <c r="G26" s="3" t="str" cm="1">
        <f t="array" aca="1" ref="G26" ca="1">INDIRECT(_xlfn.CONCAT(B26,U$6))</f>
        <v>Reserva</v>
      </c>
      <c r="H26" s="2" t="s">
        <v>7</v>
      </c>
      <c r="I26" s="3" cm="1">
        <f t="array" aca="1" ref="I26" ca="1">INDIRECT(_xlfn.CONCAT(B26,U$7))</f>
        <v>0</v>
      </c>
      <c r="J26" s="2" t="s">
        <v>8</v>
      </c>
      <c r="K26" s="3" t="str" cm="1">
        <f t="array" aca="1" ref="K26" ca="1">INDIRECT(_xlfn.CONCAT(B26,U$4))</f>
        <v>NOK</v>
      </c>
    </row>
    <row r="27" spans="1:11">
      <c r="A27" s="2" t="s">
        <v>2</v>
      </c>
      <c r="B27" s="17" t="s">
        <v>33</v>
      </c>
      <c r="C27" s="17"/>
      <c r="D27" s="2" t="s">
        <v>4</v>
      </c>
      <c r="E27" s="3" t="str" cm="1">
        <f t="array" aca="1" ref="E27" ca="1">INDIRECT(_xlfn.CONCAT(B27,U$5))</f>
        <v>2T</v>
      </c>
      <c r="F27" s="2" t="s">
        <v>6</v>
      </c>
      <c r="G27" s="3" t="str" cm="1">
        <f t="array" aca="1" ref="G27" ca="1">INDIRECT(_xlfn.CONCAT(B27,U$6))</f>
        <v>Reserva</v>
      </c>
      <c r="H27" s="2" t="s">
        <v>7</v>
      </c>
      <c r="I27" s="3" cm="1">
        <f t="array" aca="1" ref="I27" ca="1">INDIRECT(_xlfn.CONCAT(B27,U$7))</f>
        <v>0</v>
      </c>
      <c r="J27" s="2" t="s">
        <v>8</v>
      </c>
      <c r="K27" s="3" t="str" cm="1">
        <f t="array" aca="1" ref="K27" ca="1">INDIRECT(_xlfn.CONCAT(B27,U$4))</f>
        <v>NOK</v>
      </c>
    </row>
    <row r="28" spans="1:11">
      <c r="A28" s="2" t="s">
        <v>2</v>
      </c>
      <c r="B28" s="17" t="s">
        <v>34</v>
      </c>
      <c r="C28" s="17"/>
      <c r="D28" s="2" t="s">
        <v>4</v>
      </c>
      <c r="E28" s="3" t="str" cm="1">
        <f t="array" aca="1" ref="E28" ca="1">INDIRECT(_xlfn.CONCAT(B28,U$5))</f>
        <v>2T</v>
      </c>
      <c r="F28" s="2" t="s">
        <v>6</v>
      </c>
      <c r="G28" s="3" t="str" cm="1">
        <f t="array" aca="1" ref="G28" ca="1">INDIRECT(_xlfn.CONCAT(B28,U$6))</f>
        <v>Reserva</v>
      </c>
      <c r="H28" s="2" t="s">
        <v>7</v>
      </c>
      <c r="I28" s="3" cm="1">
        <f t="array" aca="1" ref="I28" ca="1">INDIRECT(_xlfn.CONCAT(B28,U$7))</f>
        <v>0</v>
      </c>
      <c r="J28" s="2" t="s">
        <v>8</v>
      </c>
      <c r="K28" s="3" t="str" cm="1">
        <f t="array" aca="1" ref="K28" ca="1">INDIRECT(_xlfn.CONCAT(B28,U$4))</f>
        <v>NOK</v>
      </c>
    </row>
    <row r="29" spans="1:11">
      <c r="A29" s="2" t="s">
        <v>2</v>
      </c>
      <c r="B29" s="17" t="s">
        <v>35</v>
      </c>
      <c r="C29" s="17"/>
      <c r="D29" s="2" t="s">
        <v>4</v>
      </c>
      <c r="E29" s="3" t="str" cm="1">
        <f t="array" aca="1" ref="E29" ca="1">INDIRECT(_xlfn.CONCAT(B29,U$5))</f>
        <v>2T</v>
      </c>
      <c r="F29" s="2" t="s">
        <v>6</v>
      </c>
      <c r="G29" s="3" t="str" cm="1">
        <f t="array" aca="1" ref="G29" ca="1">INDIRECT(_xlfn.CONCAT(B29,U$6))</f>
        <v>Reserva</v>
      </c>
      <c r="H29" s="2" t="s">
        <v>7</v>
      </c>
      <c r="I29" s="3" cm="1">
        <f t="array" aca="1" ref="I29" ca="1">INDIRECT(_xlfn.CONCAT(B29,U$7))</f>
        <v>0</v>
      </c>
      <c r="J29" s="2" t="s">
        <v>8</v>
      </c>
      <c r="K29" s="3" t="str" cm="1">
        <f t="array" aca="1" ref="K29" ca="1">INDIRECT(_xlfn.CONCAT(B29,U$4))</f>
        <v>NOK</v>
      </c>
    </row>
    <row r="30" spans="1:11">
      <c r="A30" s="2" t="s">
        <v>2</v>
      </c>
      <c r="B30" s="17" t="s">
        <v>36</v>
      </c>
      <c r="C30" s="17"/>
      <c r="D30" s="2" t="s">
        <v>4</v>
      </c>
      <c r="E30" s="3" t="str" cm="1">
        <f t="array" aca="1" ref="E30" ca="1">INDIRECT(_xlfn.CONCAT(B30,U$5))</f>
        <v>2T</v>
      </c>
      <c r="F30" s="2" t="s">
        <v>6</v>
      </c>
      <c r="G30" s="3" t="str" cm="1">
        <f t="array" aca="1" ref="G30" ca="1">INDIRECT(_xlfn.CONCAT(B30,U$6))</f>
        <v>Reserva</v>
      </c>
      <c r="H30" s="2" t="s">
        <v>7</v>
      </c>
      <c r="I30" s="3"/>
      <c r="J30" s="2" t="s">
        <v>8</v>
      </c>
      <c r="K30" s="3" t="str" cm="1">
        <f t="array" aca="1" ref="K30" ca="1">INDIRECT(_xlfn.CONCAT(B30,U$4))</f>
        <v>NOK</v>
      </c>
    </row>
  </sheetData>
  <mergeCells count="29">
    <mergeCell ref="B30:C30"/>
    <mergeCell ref="B25:C25"/>
    <mergeCell ref="B26:C26"/>
    <mergeCell ref="B27:C27"/>
    <mergeCell ref="B28:C28"/>
    <mergeCell ref="B29:C29"/>
    <mergeCell ref="B24:C24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11:C11"/>
    <mergeCell ref="B12:C12"/>
    <mergeCell ref="B5:C5"/>
    <mergeCell ref="J1:K3"/>
    <mergeCell ref="B6:C6"/>
    <mergeCell ref="B1:I3"/>
    <mergeCell ref="A1:A3"/>
    <mergeCell ref="B7:C7"/>
    <mergeCell ref="B8:C8"/>
    <mergeCell ref="B9:C9"/>
    <mergeCell ref="B10:C10"/>
  </mergeCells>
  <phoneticPr fontId="2" type="noConversion"/>
  <hyperlinks>
    <hyperlink ref="B6:C6" location="'0076_22'!A1" display="0076_22" xr:uid="{CC240FD0-C5A4-4457-A734-4A06A2D17014}"/>
    <hyperlink ref="B7:C7" location="'0077_22'!A1" display="0077_22" xr:uid="{92AA416E-0E22-4266-BDAE-3F471B04655C}"/>
    <hyperlink ref="B8:C8" location="'0078_22'!A1" display="0078_22" xr:uid="{AE26A135-C955-4863-AD52-9905520EE83A}"/>
    <hyperlink ref="B9:C9" location="'0079_22'!A1" display="0079_22" xr:uid="{BDF008CC-AFEF-4C5C-918E-2BE3B1131125}"/>
    <hyperlink ref="B10:C10" location="'0080_22'!A1" display="0080_22" xr:uid="{66C2EE25-A71F-4CB1-8C81-AC9DC6BC1049}"/>
    <hyperlink ref="B11:C11" location="'0081_22'!A1" display="0081_22" xr:uid="{3340129F-19FD-4AE8-A258-E2C44A8FD47E}"/>
    <hyperlink ref="B12:C12" location="'0082_22'!A1" display="0082_22" xr:uid="{FB222AE8-8C21-40ED-947B-A2B228C38016}"/>
    <hyperlink ref="B13:C13" location="'0083_22'!A1" display="0083_22" xr:uid="{801CBABF-A610-4BED-86A8-8B544B7DB1DD}"/>
    <hyperlink ref="B14:C14" location="'0084_22'!A1" display="0084_22" xr:uid="{753B9714-1A4B-4E3E-817F-A0165F67EACB}"/>
    <hyperlink ref="B15:C15" location="'0085_22'!A1" display="0085_22" xr:uid="{6F88B891-89C8-471E-8552-5A39D295B6F3}"/>
    <hyperlink ref="B16:C16" location="'0086_22'!A1" display="0086_22" xr:uid="{D2B31DE6-D3A2-485C-9997-FB34EDBCE861}"/>
    <hyperlink ref="B17:C17" location="'0087_22'!A1" display="0087_22" xr:uid="{FFCB0924-8529-45A9-8871-9363C1FF8C68}"/>
    <hyperlink ref="B18:C18" location="'0088_22'!A1" display="0088_22" xr:uid="{04396652-0ECD-4B34-BD39-4B9D54604297}"/>
    <hyperlink ref="B19:C19" location="'0089_22'!A1" display="0089_22" xr:uid="{DD41C46A-C1CB-4E03-BA8B-6C132B898255}"/>
    <hyperlink ref="B20:C20" location="'0090_22'!A1" display="0090_22" xr:uid="{A48EC9AD-9942-4FC5-A07E-5B3E0F424BEF}"/>
    <hyperlink ref="B21:C21" location="'0091_22'!A1" display="0091_22" xr:uid="{4E00CFE6-F2F3-48B4-AF73-7D122DD6CDEA}"/>
    <hyperlink ref="B22:C22" location="'0092_22'!A1" display="0092_22" xr:uid="{FF0D606E-D6DE-403A-B1F5-C3C5BCBAF525}"/>
    <hyperlink ref="B23:C23" location="'0093_22'!A1" display="0093_22" xr:uid="{D0BD5276-69C5-46E0-81A3-3B7EE0357130}"/>
    <hyperlink ref="B24:C24" location="'0094_22'!A1" display="0094_22" xr:uid="{B9F6AAB0-A0B0-4839-B2FC-14B21ABD6AF2}"/>
    <hyperlink ref="B25:C25" location="'0095_22'!A1" display="0095_22" xr:uid="{32A55737-3F24-4B36-B6FA-CD9E8396A0AE}"/>
    <hyperlink ref="B26:C26" location="'0096_22'!A1" display="0096_22" xr:uid="{31D4C86D-EC02-4D17-B5B7-E1145BBB14FC}"/>
    <hyperlink ref="B27:C27" location="'0097_22'!A1" display="0097_22" xr:uid="{87BC6FA1-9B23-4612-8B83-17383F480F7A}"/>
    <hyperlink ref="B28:C28" location="'0098_22'!A1" display="0098_22" xr:uid="{E61778C7-332B-4EE4-895B-321AD45A6AB3}"/>
    <hyperlink ref="B29:C29" location="'0099_22'!A1" display="0099_22" xr:uid="{C5E65451-74A5-4558-AB4E-813C8A2472A1}"/>
    <hyperlink ref="B30:C30" location="'0100_22'!A1" display="0100_22" xr:uid="{C7D06ADB-FE97-488E-B02E-A55272034734}"/>
  </hyperlink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06230-2FB2-481B-A782-D54841A92861}">
  <dimension ref="A1:R30"/>
  <sheetViews>
    <sheetView zoomScale="85" zoomScaleNormal="85" workbookViewId="0">
      <selection activeCell="F6" sqref="F6:G6"/>
    </sheetView>
  </sheetViews>
  <sheetFormatPr defaultRowHeight="15"/>
  <cols>
    <col min="1" max="1" width="23.140625" bestFit="1" customWidth="1"/>
    <col min="6" max="6" width="12.42578125" bestFit="1" customWidth="1"/>
    <col min="9" max="9" width="9.85546875" bestFit="1" customWidth="1"/>
    <col min="18" max="18" width="14" hidden="1" customWidth="1"/>
  </cols>
  <sheetData>
    <row r="1" spans="1:18">
      <c r="A1" s="14"/>
      <c r="B1" s="25" t="s">
        <v>0</v>
      </c>
      <c r="C1" s="26"/>
      <c r="D1" s="26"/>
      <c r="E1" s="26"/>
      <c r="F1" s="26"/>
      <c r="G1" s="26"/>
      <c r="H1" s="26"/>
      <c r="I1" s="19"/>
      <c r="J1" s="20"/>
    </row>
    <row r="2" spans="1:18">
      <c r="A2" s="15"/>
      <c r="B2" s="28"/>
      <c r="C2" s="29"/>
      <c r="D2" s="29"/>
      <c r="E2" s="29"/>
      <c r="F2" s="29"/>
      <c r="G2" s="29"/>
      <c r="H2" s="29"/>
      <c r="I2" s="21"/>
      <c r="J2" s="22"/>
      <c r="R2" t="s">
        <v>37</v>
      </c>
    </row>
    <row r="3" spans="1:18" ht="15.75" thickBot="1">
      <c r="A3" s="16"/>
      <c r="B3" s="31"/>
      <c r="C3" s="32"/>
      <c r="D3" s="32"/>
      <c r="E3" s="32"/>
      <c r="F3" s="32"/>
      <c r="G3" s="32"/>
      <c r="H3" s="32"/>
      <c r="I3" s="23"/>
      <c r="J3" s="24"/>
      <c r="R3" t="s">
        <v>38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R4">
        <f>COUNTIF(E9:F19,"Conforme")</f>
        <v>11</v>
      </c>
    </row>
    <row r="5" spans="1:18">
      <c r="A5" s="2" t="s">
        <v>2</v>
      </c>
      <c r="B5" s="18" t="s">
        <v>10</v>
      </c>
      <c r="C5" s="18"/>
      <c r="D5" s="2" t="s">
        <v>4</v>
      </c>
      <c r="E5" s="3" t="s">
        <v>39</v>
      </c>
      <c r="F5" s="2" t="s">
        <v>6</v>
      </c>
      <c r="G5" s="3" t="s">
        <v>40</v>
      </c>
      <c r="H5" s="2" t="s">
        <v>8</v>
      </c>
      <c r="I5" s="3" t="str">
        <f>IF(R4=11,"OK","NOK")</f>
        <v>OK</v>
      </c>
    </row>
    <row r="6" spans="1:18">
      <c r="A6" s="2"/>
      <c r="B6" s="1"/>
      <c r="C6" s="1"/>
      <c r="D6" s="1"/>
      <c r="E6" s="1"/>
      <c r="F6" s="2" t="s">
        <v>7</v>
      </c>
      <c r="G6" s="3"/>
      <c r="H6" s="1"/>
      <c r="I6" s="1"/>
      <c r="J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</row>
    <row r="8" spans="1:18">
      <c r="A8" s="2"/>
      <c r="B8" s="38" t="s">
        <v>41</v>
      </c>
      <c r="C8" s="38"/>
      <c r="D8" s="38"/>
      <c r="E8" s="38" t="s">
        <v>42</v>
      </c>
      <c r="F8" s="38"/>
      <c r="G8" s="38" t="s">
        <v>43</v>
      </c>
      <c r="H8" s="38"/>
      <c r="I8" s="6" t="s">
        <v>44</v>
      </c>
      <c r="J8" s="6" t="s">
        <v>45</v>
      </c>
    </row>
    <row r="9" spans="1:18">
      <c r="A9" s="2" t="s">
        <v>46</v>
      </c>
      <c r="B9" s="34" t="s">
        <v>47</v>
      </c>
      <c r="C9" s="34"/>
      <c r="D9" s="34"/>
      <c r="E9" s="35" t="str">
        <f>IF(R9,R$2,R$3)</f>
        <v>Conforme</v>
      </c>
      <c r="F9" s="35"/>
      <c r="G9" s="34"/>
      <c r="H9" s="34"/>
      <c r="I9" s="4"/>
      <c r="J9" s="4"/>
      <c r="R9" t="b">
        <v>1</v>
      </c>
    </row>
    <row r="10" spans="1:18">
      <c r="A10" s="2" t="s">
        <v>48</v>
      </c>
      <c r="B10" s="34" t="s">
        <v>49</v>
      </c>
      <c r="C10" s="34"/>
      <c r="D10" s="34"/>
      <c r="E10" s="35" t="str">
        <f t="shared" ref="E10:E22" si="0">IF(R10,R$2,R$3)</f>
        <v>Conforme</v>
      </c>
      <c r="F10" s="35"/>
      <c r="G10" s="34"/>
      <c r="H10" s="34"/>
      <c r="I10" s="4"/>
      <c r="J10" s="4"/>
      <c r="R10" t="b">
        <v>1</v>
      </c>
    </row>
    <row r="11" spans="1:18">
      <c r="A11" s="2" t="s">
        <v>50</v>
      </c>
      <c r="B11" s="34" t="s">
        <v>51</v>
      </c>
      <c r="C11" s="34"/>
      <c r="D11" s="34"/>
      <c r="E11" s="35" t="str">
        <f t="shared" si="0"/>
        <v>Conforme</v>
      </c>
      <c r="F11" s="35"/>
      <c r="G11" s="36"/>
      <c r="H11" s="37"/>
      <c r="I11" s="10" t="s">
        <v>52</v>
      </c>
      <c r="J11" s="10" t="s">
        <v>52</v>
      </c>
      <c r="R11" t="b">
        <v>1</v>
      </c>
    </row>
    <row r="12" spans="1:18">
      <c r="A12" s="2"/>
      <c r="B12" s="34" t="s">
        <v>53</v>
      </c>
      <c r="C12" s="34"/>
      <c r="D12" s="34"/>
      <c r="E12" s="35" t="str">
        <f t="shared" si="0"/>
        <v>Conforme</v>
      </c>
      <c r="F12" s="35"/>
      <c r="G12" s="36"/>
      <c r="H12" s="37"/>
      <c r="I12" s="10">
        <v>5.04</v>
      </c>
      <c r="J12" s="10">
        <v>5.01</v>
      </c>
      <c r="R12" t="b">
        <v>1</v>
      </c>
    </row>
    <row r="13" spans="1:18">
      <c r="A13" s="1"/>
      <c r="B13" s="34" t="s">
        <v>54</v>
      </c>
      <c r="C13" s="34"/>
      <c r="D13" s="34"/>
      <c r="E13" s="35" t="str">
        <f t="shared" si="0"/>
        <v>Conforme</v>
      </c>
      <c r="F13" s="35"/>
      <c r="G13" s="36"/>
      <c r="H13" s="37"/>
      <c r="I13" s="10">
        <v>14.84</v>
      </c>
      <c r="J13" s="10">
        <v>14.98</v>
      </c>
      <c r="R13" t="b">
        <v>1</v>
      </c>
    </row>
    <row r="14" spans="1:18">
      <c r="A14" s="1"/>
      <c r="B14" s="34" t="s">
        <v>55</v>
      </c>
      <c r="C14" s="34"/>
      <c r="D14" s="34"/>
      <c r="E14" s="35" t="str">
        <f t="shared" si="0"/>
        <v>Conforme</v>
      </c>
      <c r="F14" s="35"/>
      <c r="G14" s="36"/>
      <c r="H14" s="37"/>
      <c r="I14" s="9">
        <v>-14.87</v>
      </c>
      <c r="J14" s="9">
        <v>-15.02</v>
      </c>
      <c r="R14" t="b">
        <v>1</v>
      </c>
    </row>
    <row r="15" spans="1:18">
      <c r="A15" s="2" t="s">
        <v>56</v>
      </c>
      <c r="B15" s="34" t="s">
        <v>57</v>
      </c>
      <c r="C15" s="34"/>
      <c r="D15" s="34"/>
      <c r="E15" s="35" t="str">
        <f t="shared" si="0"/>
        <v>Conforme</v>
      </c>
      <c r="F15" s="35"/>
      <c r="G15" s="36"/>
      <c r="H15" s="37"/>
      <c r="I15" s="4"/>
      <c r="J15" s="4"/>
      <c r="R15" t="b">
        <v>1</v>
      </c>
    </row>
    <row r="16" spans="1:18">
      <c r="A16" s="1"/>
      <c r="B16" s="34" t="s">
        <v>58</v>
      </c>
      <c r="C16" s="34"/>
      <c r="D16" s="34"/>
      <c r="E16" s="35" t="str">
        <f t="shared" si="0"/>
        <v>Conforme</v>
      </c>
      <c r="F16" s="35"/>
      <c r="G16" s="36"/>
      <c r="H16" s="37"/>
      <c r="I16" s="4"/>
      <c r="J16" s="4"/>
      <c r="R16" t="b">
        <v>1</v>
      </c>
    </row>
    <row r="17" spans="1:18">
      <c r="A17" s="1"/>
      <c r="B17" s="34" t="s">
        <v>59</v>
      </c>
      <c r="C17" s="34"/>
      <c r="D17" s="34"/>
      <c r="E17" s="35" t="str">
        <f t="shared" si="0"/>
        <v>Conforme</v>
      </c>
      <c r="F17" s="35"/>
      <c r="G17" s="36"/>
      <c r="H17" s="37"/>
      <c r="I17" s="4"/>
      <c r="J17" s="4"/>
      <c r="R17" t="b">
        <v>1</v>
      </c>
    </row>
    <row r="18" spans="1:18">
      <c r="A18" s="2" t="s">
        <v>60</v>
      </c>
      <c r="B18" s="34" t="s">
        <v>61</v>
      </c>
      <c r="C18" s="34"/>
      <c r="D18" s="34"/>
      <c r="E18" s="35" t="str">
        <f t="shared" si="0"/>
        <v>Conforme</v>
      </c>
      <c r="F18" s="35"/>
      <c r="G18" s="36"/>
      <c r="H18" s="37"/>
      <c r="I18" s="4"/>
      <c r="J18" s="4"/>
      <c r="R18" t="b">
        <v>1</v>
      </c>
    </row>
    <row r="19" spans="1:18">
      <c r="A19" s="2"/>
      <c r="B19" s="34" t="s">
        <v>62</v>
      </c>
      <c r="C19" s="34"/>
      <c r="D19" s="34"/>
      <c r="E19" s="35" t="str">
        <f t="shared" si="0"/>
        <v>Conforme</v>
      </c>
      <c r="F19" s="35"/>
      <c r="G19" s="36"/>
      <c r="H19" s="37"/>
      <c r="I19" s="4"/>
      <c r="J19" s="4"/>
      <c r="R19" t="b">
        <v>1</v>
      </c>
    </row>
    <row r="20" spans="1:18">
      <c r="A20" s="2" t="s">
        <v>63</v>
      </c>
      <c r="B20" s="34" t="s">
        <v>64</v>
      </c>
      <c r="C20" s="34"/>
      <c r="D20" s="34"/>
      <c r="E20" s="35" t="str">
        <f t="shared" si="0"/>
        <v>Conforme</v>
      </c>
      <c r="F20" s="35"/>
      <c r="G20" s="36"/>
      <c r="H20" s="37"/>
      <c r="I20" s="4"/>
      <c r="J20" s="4"/>
      <c r="R20" t="b">
        <v>1</v>
      </c>
    </row>
    <row r="21" spans="1:18">
      <c r="A21" s="1"/>
      <c r="B21" s="34" t="s">
        <v>65</v>
      </c>
      <c r="C21" s="34"/>
      <c r="D21" s="34"/>
      <c r="E21" s="35" t="str">
        <f t="shared" si="0"/>
        <v>Conforme</v>
      </c>
      <c r="F21" s="35"/>
      <c r="G21" s="36"/>
      <c r="H21" s="37"/>
      <c r="I21" s="4"/>
      <c r="J21" s="4"/>
      <c r="R21" t="b">
        <v>1</v>
      </c>
    </row>
    <row r="22" spans="1:18">
      <c r="A22" s="1"/>
      <c r="B22" s="34" t="s">
        <v>66</v>
      </c>
      <c r="C22" s="34"/>
      <c r="D22" s="34"/>
      <c r="E22" s="35" t="str">
        <f t="shared" si="0"/>
        <v>Não Conforme</v>
      </c>
      <c r="F22" s="35"/>
      <c r="G22" s="36"/>
      <c r="H22" s="37"/>
      <c r="I22" s="4"/>
      <c r="J22" s="4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8" ht="15.75" thickBot="1"/>
    <row r="30" spans="1:18" ht="15.75" thickBot="1">
      <c r="B30" s="11" t="s">
        <v>67</v>
      </c>
      <c r="C30" s="12"/>
    </row>
  </sheetData>
  <mergeCells count="49">
    <mergeCell ref="B22:D22"/>
    <mergeCell ref="E22:F22"/>
    <mergeCell ref="G22:H22"/>
    <mergeCell ref="B20:D20"/>
    <mergeCell ref="E20:F20"/>
    <mergeCell ref="G20:H20"/>
    <mergeCell ref="B21:D21"/>
    <mergeCell ref="E21:F21"/>
    <mergeCell ref="G21:H21"/>
    <mergeCell ref="A1:A3"/>
    <mergeCell ref="B1:H3"/>
    <mergeCell ref="I1:J3"/>
    <mergeCell ref="B5:C5"/>
    <mergeCell ref="B8:D8"/>
    <mergeCell ref="E8:F8"/>
    <mergeCell ref="G8:H8"/>
    <mergeCell ref="B9:D9"/>
    <mergeCell ref="E9:F9"/>
    <mergeCell ref="G9:H9"/>
    <mergeCell ref="B10:D10"/>
    <mergeCell ref="E10:F10"/>
    <mergeCell ref="G10:H10"/>
    <mergeCell ref="B11:D11"/>
    <mergeCell ref="E11:F11"/>
    <mergeCell ref="G11:H11"/>
    <mergeCell ref="B12:D12"/>
    <mergeCell ref="E12:F12"/>
    <mergeCell ref="G12:H12"/>
    <mergeCell ref="B13:D13"/>
    <mergeCell ref="E13:F13"/>
    <mergeCell ref="G13:H13"/>
    <mergeCell ref="B14:D14"/>
    <mergeCell ref="E14:F14"/>
    <mergeCell ref="G14:H14"/>
    <mergeCell ref="B15:D15"/>
    <mergeCell ref="E15:F15"/>
    <mergeCell ref="G15:H15"/>
    <mergeCell ref="B16:D16"/>
    <mergeCell ref="E16:F16"/>
    <mergeCell ref="G16:H16"/>
    <mergeCell ref="B19:D19"/>
    <mergeCell ref="E19:F19"/>
    <mergeCell ref="G19:H19"/>
    <mergeCell ref="B17:D17"/>
    <mergeCell ref="E17:F17"/>
    <mergeCell ref="G17:H17"/>
    <mergeCell ref="B18:D18"/>
    <mergeCell ref="E18:F18"/>
    <mergeCell ref="G18:H18"/>
  </mergeCells>
  <hyperlinks>
    <hyperlink ref="B30:C30" location="Principal!A1" display="Voltar à lista" xr:uid="{0CF285CF-F66E-4CA8-9824-E8693F87480B}"/>
    <hyperlink ref="B30" location="Principal!A1" display="Lista Principal" xr:uid="{F2B31315-351F-4D05-9BF9-C3A7BC9D6C86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18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19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20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21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22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23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24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25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26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27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28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29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30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057A0-8C37-4CAE-BEC1-C58B371925C1}">
  <dimension ref="A1:R30"/>
  <sheetViews>
    <sheetView zoomScale="90" zoomScaleNormal="90" workbookViewId="0">
      <selection activeCell="G7" sqref="G7"/>
    </sheetView>
  </sheetViews>
  <sheetFormatPr defaultRowHeight="15"/>
  <cols>
    <col min="1" max="1" width="23.140625" bestFit="1" customWidth="1"/>
    <col min="6" max="6" width="12.42578125" bestFit="1" customWidth="1"/>
    <col min="9" max="9" width="9.85546875" bestFit="1" customWidth="1"/>
    <col min="18" max="18" width="14" hidden="1" customWidth="1"/>
  </cols>
  <sheetData>
    <row r="1" spans="1:18">
      <c r="A1" s="14"/>
      <c r="B1" s="25" t="s">
        <v>0</v>
      </c>
      <c r="C1" s="26"/>
      <c r="D1" s="26"/>
      <c r="E1" s="26"/>
      <c r="F1" s="26"/>
      <c r="G1" s="26"/>
      <c r="H1" s="26"/>
      <c r="I1" s="19"/>
      <c r="J1" s="20"/>
    </row>
    <row r="2" spans="1:18">
      <c r="A2" s="15"/>
      <c r="B2" s="28"/>
      <c r="C2" s="29"/>
      <c r="D2" s="29"/>
      <c r="E2" s="29"/>
      <c r="F2" s="29"/>
      <c r="G2" s="29"/>
      <c r="H2" s="29"/>
      <c r="I2" s="21"/>
      <c r="J2" s="22"/>
      <c r="R2" t="s">
        <v>37</v>
      </c>
    </row>
    <row r="3" spans="1:18" ht="15.75" thickBot="1">
      <c r="A3" s="16"/>
      <c r="B3" s="31"/>
      <c r="C3" s="32"/>
      <c r="D3" s="32"/>
      <c r="E3" s="32"/>
      <c r="F3" s="32"/>
      <c r="G3" s="32"/>
      <c r="H3" s="32"/>
      <c r="I3" s="23"/>
      <c r="J3" s="24"/>
      <c r="R3" t="s">
        <v>38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R4">
        <f>COUNTIF(E9:F19,"Conforme")</f>
        <v>11</v>
      </c>
    </row>
    <row r="5" spans="1:18">
      <c r="A5" s="2" t="s">
        <v>2</v>
      </c>
      <c r="B5" s="18" t="s">
        <v>12</v>
      </c>
      <c r="C5" s="18"/>
      <c r="D5" s="2" t="s">
        <v>4</v>
      </c>
      <c r="E5" s="3" t="s">
        <v>39</v>
      </c>
      <c r="F5" s="2" t="s">
        <v>6</v>
      </c>
      <c r="G5" s="3" t="s">
        <v>40</v>
      </c>
      <c r="H5" s="2" t="s">
        <v>8</v>
      </c>
      <c r="I5" s="3" t="str">
        <f>IF(R4=11,"OK","NOK")</f>
        <v>OK</v>
      </c>
    </row>
    <row r="6" spans="1:18">
      <c r="A6" s="2"/>
      <c r="B6" s="1"/>
      <c r="C6" s="1"/>
      <c r="D6" s="1"/>
      <c r="E6" s="1"/>
      <c r="F6" s="2" t="s">
        <v>7</v>
      </c>
      <c r="G6" s="3"/>
      <c r="H6" s="1"/>
      <c r="I6" s="1"/>
      <c r="J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</row>
    <row r="8" spans="1:18">
      <c r="A8" s="2"/>
      <c r="B8" s="38" t="s">
        <v>41</v>
      </c>
      <c r="C8" s="38"/>
      <c r="D8" s="38"/>
      <c r="E8" s="38" t="s">
        <v>42</v>
      </c>
      <c r="F8" s="38"/>
      <c r="G8" s="38" t="s">
        <v>43</v>
      </c>
      <c r="H8" s="38"/>
      <c r="I8" s="6" t="s">
        <v>44</v>
      </c>
      <c r="J8" s="6" t="s">
        <v>45</v>
      </c>
    </row>
    <row r="9" spans="1:18">
      <c r="A9" s="2" t="s">
        <v>46</v>
      </c>
      <c r="B9" s="34" t="s">
        <v>47</v>
      </c>
      <c r="C9" s="34"/>
      <c r="D9" s="34"/>
      <c r="E9" s="35" t="str">
        <f>IF(R9,R$2,R$3)</f>
        <v>Conforme</v>
      </c>
      <c r="F9" s="35"/>
      <c r="G9" s="34"/>
      <c r="H9" s="34"/>
      <c r="I9" s="4"/>
      <c r="J9" s="4"/>
      <c r="R9" t="b">
        <v>1</v>
      </c>
    </row>
    <row r="10" spans="1:18">
      <c r="A10" s="2" t="s">
        <v>48</v>
      </c>
      <c r="B10" s="34" t="s">
        <v>49</v>
      </c>
      <c r="C10" s="34"/>
      <c r="D10" s="34"/>
      <c r="E10" s="35" t="str">
        <f t="shared" ref="E10:E22" si="0">IF(R10,R$2,R$3)</f>
        <v>Conforme</v>
      </c>
      <c r="F10" s="35"/>
      <c r="G10" s="34"/>
      <c r="H10" s="34"/>
      <c r="I10" s="4"/>
      <c r="J10" s="4"/>
      <c r="R10" t="b">
        <v>1</v>
      </c>
    </row>
    <row r="11" spans="1:18">
      <c r="A11" s="2" t="s">
        <v>50</v>
      </c>
      <c r="B11" s="34" t="s">
        <v>51</v>
      </c>
      <c r="C11" s="34"/>
      <c r="D11" s="34"/>
      <c r="E11" s="35" t="str">
        <f t="shared" si="0"/>
        <v>Conforme</v>
      </c>
      <c r="F11" s="35"/>
      <c r="G11" s="36"/>
      <c r="H11" s="37"/>
      <c r="I11" s="10" t="s">
        <v>52</v>
      </c>
      <c r="J11" s="10" t="s">
        <v>52</v>
      </c>
      <c r="R11" t="b">
        <v>1</v>
      </c>
    </row>
    <row r="12" spans="1:18">
      <c r="A12" s="2"/>
      <c r="B12" s="34" t="s">
        <v>53</v>
      </c>
      <c r="C12" s="34"/>
      <c r="D12" s="34"/>
      <c r="E12" s="35" t="str">
        <f t="shared" si="0"/>
        <v>Conforme</v>
      </c>
      <c r="F12" s="35"/>
      <c r="G12" s="36"/>
      <c r="H12" s="37"/>
      <c r="I12" s="10">
        <v>5.0599999999999996</v>
      </c>
      <c r="J12" s="10">
        <v>5.0640000000000001</v>
      </c>
      <c r="R12" t="b">
        <v>1</v>
      </c>
    </row>
    <row r="13" spans="1:18">
      <c r="A13" s="1"/>
      <c r="B13" s="34" t="s">
        <v>54</v>
      </c>
      <c r="C13" s="34"/>
      <c r="D13" s="34"/>
      <c r="E13" s="35" t="str">
        <f t="shared" si="0"/>
        <v>Conforme</v>
      </c>
      <c r="F13" s="35"/>
      <c r="G13" s="36"/>
      <c r="H13" s="37"/>
      <c r="I13" s="10">
        <v>14.82</v>
      </c>
      <c r="J13" s="10">
        <v>14.98</v>
      </c>
      <c r="R13" t="b">
        <v>1</v>
      </c>
    </row>
    <row r="14" spans="1:18">
      <c r="A14" s="1"/>
      <c r="B14" s="34" t="s">
        <v>55</v>
      </c>
      <c r="C14" s="34"/>
      <c r="D14" s="34"/>
      <c r="E14" s="35" t="str">
        <f t="shared" si="0"/>
        <v>Conforme</v>
      </c>
      <c r="F14" s="35"/>
      <c r="G14" s="36"/>
      <c r="H14" s="37"/>
      <c r="I14" s="9">
        <v>-14.87</v>
      </c>
      <c r="J14" s="9">
        <v>-15.06</v>
      </c>
      <c r="R14" t="b">
        <v>1</v>
      </c>
    </row>
    <row r="15" spans="1:18">
      <c r="A15" s="2" t="s">
        <v>56</v>
      </c>
      <c r="B15" s="34" t="s">
        <v>57</v>
      </c>
      <c r="C15" s="34"/>
      <c r="D15" s="34"/>
      <c r="E15" s="35" t="str">
        <f t="shared" si="0"/>
        <v>Conforme</v>
      </c>
      <c r="F15" s="35"/>
      <c r="G15" s="36"/>
      <c r="H15" s="37"/>
      <c r="I15" s="4"/>
      <c r="J15" s="4"/>
      <c r="R15" t="b">
        <v>1</v>
      </c>
    </row>
    <row r="16" spans="1:18">
      <c r="A16" s="1"/>
      <c r="B16" s="34" t="s">
        <v>58</v>
      </c>
      <c r="C16" s="34"/>
      <c r="D16" s="34"/>
      <c r="E16" s="35" t="str">
        <f t="shared" si="0"/>
        <v>Conforme</v>
      </c>
      <c r="F16" s="35"/>
      <c r="G16" s="36"/>
      <c r="H16" s="37"/>
      <c r="I16" s="4"/>
      <c r="J16" s="4"/>
      <c r="R16" t="b">
        <v>1</v>
      </c>
    </row>
    <row r="17" spans="1:18">
      <c r="A17" s="1"/>
      <c r="B17" s="34" t="s">
        <v>59</v>
      </c>
      <c r="C17" s="34"/>
      <c r="D17" s="34"/>
      <c r="E17" s="35" t="str">
        <f t="shared" si="0"/>
        <v>Conforme</v>
      </c>
      <c r="F17" s="35"/>
      <c r="G17" s="36"/>
      <c r="H17" s="37"/>
      <c r="I17" s="4"/>
      <c r="J17" s="4"/>
      <c r="R17" t="b">
        <v>1</v>
      </c>
    </row>
    <row r="18" spans="1:18">
      <c r="A18" s="2" t="s">
        <v>60</v>
      </c>
      <c r="B18" s="34" t="s">
        <v>61</v>
      </c>
      <c r="C18" s="34"/>
      <c r="D18" s="34"/>
      <c r="E18" s="35" t="str">
        <f t="shared" si="0"/>
        <v>Conforme</v>
      </c>
      <c r="F18" s="35"/>
      <c r="G18" s="36"/>
      <c r="H18" s="37"/>
      <c r="I18" s="4"/>
      <c r="J18" s="4"/>
      <c r="R18" t="b">
        <v>1</v>
      </c>
    </row>
    <row r="19" spans="1:18">
      <c r="A19" s="2"/>
      <c r="B19" s="34" t="s">
        <v>62</v>
      </c>
      <c r="C19" s="34"/>
      <c r="D19" s="34"/>
      <c r="E19" s="35" t="str">
        <f t="shared" si="0"/>
        <v>Conforme</v>
      </c>
      <c r="F19" s="35"/>
      <c r="G19" s="36"/>
      <c r="H19" s="37"/>
      <c r="I19" s="4"/>
      <c r="J19" s="4"/>
      <c r="R19" t="b">
        <v>1</v>
      </c>
    </row>
    <row r="20" spans="1:18">
      <c r="A20" s="2" t="s">
        <v>63</v>
      </c>
      <c r="B20" s="34" t="s">
        <v>64</v>
      </c>
      <c r="C20" s="34"/>
      <c r="D20" s="34"/>
      <c r="E20" s="35" t="str">
        <f t="shared" si="0"/>
        <v>Conforme</v>
      </c>
      <c r="F20" s="35"/>
      <c r="G20" s="36"/>
      <c r="H20" s="37"/>
      <c r="I20" s="4"/>
      <c r="J20" s="4"/>
      <c r="R20" t="b">
        <v>1</v>
      </c>
    </row>
    <row r="21" spans="1:18">
      <c r="A21" s="1"/>
      <c r="B21" s="34" t="s">
        <v>65</v>
      </c>
      <c r="C21" s="34"/>
      <c r="D21" s="34"/>
      <c r="E21" s="35" t="str">
        <f t="shared" si="0"/>
        <v>Conforme</v>
      </c>
      <c r="F21" s="35"/>
      <c r="G21" s="36"/>
      <c r="H21" s="37"/>
      <c r="I21" s="4"/>
      <c r="J21" s="4"/>
      <c r="R21" t="b">
        <v>1</v>
      </c>
    </row>
    <row r="22" spans="1:18">
      <c r="A22" s="1"/>
      <c r="B22" s="34" t="s">
        <v>66</v>
      </c>
      <c r="C22" s="34"/>
      <c r="D22" s="34"/>
      <c r="E22" s="35" t="str">
        <f t="shared" si="0"/>
        <v>Não Conforme</v>
      </c>
      <c r="F22" s="35"/>
      <c r="G22" s="36"/>
      <c r="H22" s="37"/>
      <c r="I22" s="4"/>
      <c r="J22" s="4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8" ht="15.75" thickBot="1"/>
    <row r="30" spans="1:18" ht="15.75" thickBot="1">
      <c r="B30" s="11" t="s">
        <v>67</v>
      </c>
      <c r="C30" s="12"/>
    </row>
  </sheetData>
  <mergeCells count="49">
    <mergeCell ref="B22:D22"/>
    <mergeCell ref="E22:F22"/>
    <mergeCell ref="G22:H22"/>
    <mergeCell ref="B20:D20"/>
    <mergeCell ref="E20:F20"/>
    <mergeCell ref="G20:H20"/>
    <mergeCell ref="B21:D21"/>
    <mergeCell ref="E21:F21"/>
    <mergeCell ref="G21:H21"/>
    <mergeCell ref="A1:A3"/>
    <mergeCell ref="B1:H3"/>
    <mergeCell ref="I1:J3"/>
    <mergeCell ref="B5:C5"/>
    <mergeCell ref="B8:D8"/>
    <mergeCell ref="E8:F8"/>
    <mergeCell ref="G8:H8"/>
    <mergeCell ref="B9:D9"/>
    <mergeCell ref="E9:F9"/>
    <mergeCell ref="G9:H9"/>
    <mergeCell ref="B10:D10"/>
    <mergeCell ref="E10:F10"/>
    <mergeCell ref="G10:H10"/>
    <mergeCell ref="B11:D11"/>
    <mergeCell ref="E11:F11"/>
    <mergeCell ref="G11:H11"/>
    <mergeCell ref="B12:D12"/>
    <mergeCell ref="E12:F12"/>
    <mergeCell ref="G12:H12"/>
    <mergeCell ref="B13:D13"/>
    <mergeCell ref="E13:F13"/>
    <mergeCell ref="G13:H13"/>
    <mergeCell ref="B14:D14"/>
    <mergeCell ref="E14:F14"/>
    <mergeCell ref="G14:H14"/>
    <mergeCell ref="B15:D15"/>
    <mergeCell ref="E15:F15"/>
    <mergeCell ref="G15:H15"/>
    <mergeCell ref="B16:D16"/>
    <mergeCell ref="E16:F16"/>
    <mergeCell ref="G16:H16"/>
    <mergeCell ref="B19:D19"/>
    <mergeCell ref="E19:F19"/>
    <mergeCell ref="G19:H19"/>
    <mergeCell ref="B17:D17"/>
    <mergeCell ref="E17:F17"/>
    <mergeCell ref="G17:H17"/>
    <mergeCell ref="B18:D18"/>
    <mergeCell ref="E18:F18"/>
    <mergeCell ref="G18:H18"/>
  </mergeCells>
  <hyperlinks>
    <hyperlink ref="B30:C30" location="Principal!A1" display="Voltar à lista" xr:uid="{A4D064C9-9013-44B4-9AA5-C96EE9219EE1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3793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4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5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6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7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8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9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0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1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2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3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4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5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6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59B56-97E7-4C1E-ADE5-8F833B52F3E3}">
  <dimension ref="A1:R30"/>
  <sheetViews>
    <sheetView zoomScale="90" zoomScaleNormal="90" workbookViewId="0">
      <selection activeCell="G6" sqref="F5:G6"/>
    </sheetView>
  </sheetViews>
  <sheetFormatPr defaultRowHeight="15"/>
  <cols>
    <col min="1" max="1" width="23.140625" bestFit="1" customWidth="1"/>
    <col min="6" max="6" width="12.42578125" bestFit="1" customWidth="1"/>
    <col min="9" max="9" width="9.85546875" bestFit="1" customWidth="1"/>
    <col min="18" max="18" width="14" hidden="1" customWidth="1"/>
  </cols>
  <sheetData>
    <row r="1" spans="1:18">
      <c r="A1" s="14"/>
      <c r="B1" s="25" t="s">
        <v>0</v>
      </c>
      <c r="C1" s="26"/>
      <c r="D1" s="26"/>
      <c r="E1" s="26"/>
      <c r="F1" s="26"/>
      <c r="G1" s="26"/>
      <c r="H1" s="26"/>
      <c r="I1" s="19"/>
      <c r="J1" s="20"/>
    </row>
    <row r="2" spans="1:18">
      <c r="A2" s="15"/>
      <c r="B2" s="28"/>
      <c r="C2" s="29"/>
      <c r="D2" s="29"/>
      <c r="E2" s="29"/>
      <c r="F2" s="29"/>
      <c r="G2" s="29"/>
      <c r="H2" s="29"/>
      <c r="I2" s="21"/>
      <c r="J2" s="22"/>
      <c r="R2" t="s">
        <v>37</v>
      </c>
    </row>
    <row r="3" spans="1:18" ht="15.75" thickBot="1">
      <c r="A3" s="16"/>
      <c r="B3" s="31"/>
      <c r="C3" s="32"/>
      <c r="D3" s="32"/>
      <c r="E3" s="32"/>
      <c r="F3" s="32"/>
      <c r="G3" s="32"/>
      <c r="H3" s="32"/>
      <c r="I3" s="23"/>
      <c r="J3" s="24"/>
      <c r="R3" t="s">
        <v>38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R4">
        <f>COUNTIF(E9:F19,"Conforme")</f>
        <v>11</v>
      </c>
    </row>
    <row r="5" spans="1:18">
      <c r="A5" s="2" t="s">
        <v>2</v>
      </c>
      <c r="B5" s="18" t="s">
        <v>14</v>
      </c>
      <c r="C5" s="18"/>
      <c r="D5" s="2" t="s">
        <v>4</v>
      </c>
      <c r="E5" s="3" t="s">
        <v>39</v>
      </c>
      <c r="F5" s="2" t="s">
        <v>6</v>
      </c>
      <c r="G5" s="3" t="s">
        <v>68</v>
      </c>
      <c r="H5" s="2" t="s">
        <v>8</v>
      </c>
      <c r="I5" s="3" t="str">
        <f>IF(R4=11,"OK","NOK")</f>
        <v>OK</v>
      </c>
    </row>
    <row r="6" spans="1:18">
      <c r="A6" s="2"/>
      <c r="B6" s="1"/>
      <c r="C6" s="1"/>
      <c r="D6" s="1"/>
      <c r="E6" s="1"/>
      <c r="F6" s="2" t="s">
        <v>7</v>
      </c>
      <c r="G6" s="3" t="s">
        <v>69</v>
      </c>
      <c r="H6" s="1"/>
      <c r="I6" s="1"/>
      <c r="J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</row>
    <row r="8" spans="1:18">
      <c r="A8" s="2"/>
      <c r="B8" s="38" t="s">
        <v>41</v>
      </c>
      <c r="C8" s="38"/>
      <c r="D8" s="38"/>
      <c r="E8" s="38" t="s">
        <v>42</v>
      </c>
      <c r="F8" s="38"/>
      <c r="G8" s="38" t="s">
        <v>43</v>
      </c>
      <c r="H8" s="38"/>
      <c r="I8" s="6" t="s">
        <v>44</v>
      </c>
      <c r="J8" s="6" t="s">
        <v>45</v>
      </c>
    </row>
    <row r="9" spans="1:18">
      <c r="A9" s="2" t="s">
        <v>46</v>
      </c>
      <c r="B9" s="34" t="s">
        <v>47</v>
      </c>
      <c r="C9" s="34"/>
      <c r="D9" s="34"/>
      <c r="E9" s="35" t="str">
        <f>IF(R9,R$2,R$3)</f>
        <v>Conforme</v>
      </c>
      <c r="F9" s="35"/>
      <c r="G9" s="34"/>
      <c r="H9" s="34"/>
      <c r="I9" s="4"/>
      <c r="J9" s="4"/>
      <c r="R9" t="b">
        <v>1</v>
      </c>
    </row>
    <row r="10" spans="1:18">
      <c r="A10" s="2" t="s">
        <v>48</v>
      </c>
      <c r="B10" s="34" t="s">
        <v>49</v>
      </c>
      <c r="C10" s="34"/>
      <c r="D10" s="34"/>
      <c r="E10" s="35" t="str">
        <f t="shared" ref="E10:E22" si="0">IF(R10,R$2,R$3)</f>
        <v>Conforme</v>
      </c>
      <c r="F10" s="35"/>
      <c r="G10" s="34"/>
      <c r="H10" s="34"/>
      <c r="I10" s="4"/>
      <c r="J10" s="4"/>
      <c r="R10" t="b">
        <v>1</v>
      </c>
    </row>
    <row r="11" spans="1:18">
      <c r="A11" s="2" t="s">
        <v>50</v>
      </c>
      <c r="B11" s="34" t="s">
        <v>51</v>
      </c>
      <c r="C11" s="34"/>
      <c r="D11" s="34"/>
      <c r="E11" s="35" t="str">
        <f t="shared" si="0"/>
        <v>Conforme</v>
      </c>
      <c r="F11" s="35"/>
      <c r="G11" s="36"/>
      <c r="H11" s="37"/>
      <c r="I11" s="10" t="s">
        <v>52</v>
      </c>
      <c r="J11" s="10" t="s">
        <v>52</v>
      </c>
      <c r="R11" t="b">
        <v>1</v>
      </c>
    </row>
    <row r="12" spans="1:18">
      <c r="A12" s="2"/>
      <c r="B12" s="34" t="s">
        <v>53</v>
      </c>
      <c r="C12" s="34"/>
      <c r="D12" s="34"/>
      <c r="E12" s="35" t="str">
        <f t="shared" si="0"/>
        <v>Conforme</v>
      </c>
      <c r="F12" s="35"/>
      <c r="G12" s="36"/>
      <c r="H12" s="37"/>
      <c r="I12" s="10">
        <v>5.05</v>
      </c>
      <c r="J12" s="10">
        <v>5.08</v>
      </c>
      <c r="R12" t="b">
        <v>1</v>
      </c>
    </row>
    <row r="13" spans="1:18">
      <c r="A13" s="1"/>
      <c r="B13" s="34" t="s">
        <v>54</v>
      </c>
      <c r="C13" s="34"/>
      <c r="D13" s="34"/>
      <c r="E13" s="35" t="str">
        <f t="shared" si="0"/>
        <v>Conforme</v>
      </c>
      <c r="F13" s="35"/>
      <c r="G13" s="36"/>
      <c r="H13" s="37"/>
      <c r="I13" s="10">
        <v>14.87</v>
      </c>
      <c r="J13" s="10">
        <v>14.95</v>
      </c>
      <c r="R13" t="b">
        <v>1</v>
      </c>
    </row>
    <row r="14" spans="1:18">
      <c r="A14" s="1"/>
      <c r="B14" s="34" t="s">
        <v>55</v>
      </c>
      <c r="C14" s="34"/>
      <c r="D14" s="34"/>
      <c r="E14" s="35" t="str">
        <f t="shared" si="0"/>
        <v>Conforme</v>
      </c>
      <c r="F14" s="35"/>
      <c r="G14" s="36"/>
      <c r="H14" s="37"/>
      <c r="I14" s="9">
        <v>-14.97</v>
      </c>
      <c r="J14" s="9">
        <v>-14.98</v>
      </c>
      <c r="R14" t="b">
        <v>1</v>
      </c>
    </row>
    <row r="15" spans="1:18">
      <c r="A15" s="2" t="s">
        <v>56</v>
      </c>
      <c r="B15" s="34" t="s">
        <v>57</v>
      </c>
      <c r="C15" s="34"/>
      <c r="D15" s="34"/>
      <c r="E15" s="35" t="str">
        <f t="shared" si="0"/>
        <v>Conforme</v>
      </c>
      <c r="F15" s="35"/>
      <c r="G15" s="36"/>
      <c r="H15" s="37"/>
      <c r="I15" s="4"/>
      <c r="J15" s="4"/>
      <c r="R15" t="b">
        <v>1</v>
      </c>
    </row>
    <row r="16" spans="1:18">
      <c r="A16" s="1"/>
      <c r="B16" s="34" t="s">
        <v>58</v>
      </c>
      <c r="C16" s="34"/>
      <c r="D16" s="34"/>
      <c r="E16" s="35" t="str">
        <f t="shared" si="0"/>
        <v>Conforme</v>
      </c>
      <c r="F16" s="35"/>
      <c r="G16" s="36"/>
      <c r="H16" s="37"/>
      <c r="I16" s="4"/>
      <c r="J16" s="4"/>
      <c r="R16" t="b">
        <v>1</v>
      </c>
    </row>
    <row r="17" spans="1:18">
      <c r="A17" s="1"/>
      <c r="B17" s="34" t="s">
        <v>59</v>
      </c>
      <c r="C17" s="34"/>
      <c r="D17" s="34"/>
      <c r="E17" s="35" t="str">
        <f t="shared" si="0"/>
        <v>Conforme</v>
      </c>
      <c r="F17" s="35"/>
      <c r="G17" s="36"/>
      <c r="H17" s="37"/>
      <c r="I17" s="4"/>
      <c r="J17" s="4"/>
      <c r="R17" t="b">
        <v>1</v>
      </c>
    </row>
    <row r="18" spans="1:18">
      <c r="A18" s="2" t="s">
        <v>60</v>
      </c>
      <c r="B18" s="34" t="s">
        <v>61</v>
      </c>
      <c r="C18" s="34"/>
      <c r="D18" s="34"/>
      <c r="E18" s="35" t="str">
        <f t="shared" si="0"/>
        <v>Conforme</v>
      </c>
      <c r="F18" s="35"/>
      <c r="G18" s="36"/>
      <c r="H18" s="37"/>
      <c r="I18" s="4"/>
      <c r="J18" s="4"/>
      <c r="R18" t="b">
        <v>1</v>
      </c>
    </row>
    <row r="19" spans="1:18">
      <c r="A19" s="2"/>
      <c r="B19" s="34" t="s">
        <v>62</v>
      </c>
      <c r="C19" s="34"/>
      <c r="D19" s="34"/>
      <c r="E19" s="35" t="str">
        <f t="shared" si="0"/>
        <v>Conforme</v>
      </c>
      <c r="F19" s="35"/>
      <c r="G19" s="36"/>
      <c r="H19" s="37"/>
      <c r="I19" s="4"/>
      <c r="J19" s="4"/>
      <c r="R19" t="b">
        <v>1</v>
      </c>
    </row>
    <row r="20" spans="1:18">
      <c r="A20" s="2" t="s">
        <v>63</v>
      </c>
      <c r="B20" s="34" t="s">
        <v>64</v>
      </c>
      <c r="C20" s="34"/>
      <c r="D20" s="34"/>
      <c r="E20" s="35" t="str">
        <f t="shared" si="0"/>
        <v>Conforme</v>
      </c>
      <c r="F20" s="35"/>
      <c r="G20" s="36"/>
      <c r="H20" s="37"/>
      <c r="I20" s="4"/>
      <c r="J20" s="4"/>
      <c r="R20" t="b">
        <v>1</v>
      </c>
    </row>
    <row r="21" spans="1:18">
      <c r="A21" s="1"/>
      <c r="B21" s="34" t="s">
        <v>65</v>
      </c>
      <c r="C21" s="34"/>
      <c r="D21" s="34"/>
      <c r="E21" s="35" t="str">
        <f t="shared" si="0"/>
        <v>Conforme</v>
      </c>
      <c r="F21" s="35"/>
      <c r="G21" s="36"/>
      <c r="H21" s="37"/>
      <c r="I21" s="4"/>
      <c r="J21" s="4"/>
      <c r="R21" t="b">
        <v>1</v>
      </c>
    </row>
    <row r="22" spans="1:18">
      <c r="A22" s="1"/>
      <c r="B22" s="34" t="s">
        <v>66</v>
      </c>
      <c r="C22" s="34"/>
      <c r="D22" s="34"/>
      <c r="E22" s="35" t="str">
        <f t="shared" si="0"/>
        <v>Não Conforme</v>
      </c>
      <c r="F22" s="35"/>
      <c r="G22" s="36"/>
      <c r="H22" s="37"/>
      <c r="I22" s="4"/>
      <c r="J22" s="4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8" ht="15.75" thickBot="1"/>
    <row r="30" spans="1:18" ht="15.75" thickBot="1">
      <c r="B30" s="11" t="s">
        <v>67</v>
      </c>
      <c r="C30" s="12"/>
    </row>
  </sheetData>
  <mergeCells count="49">
    <mergeCell ref="B22:D22"/>
    <mergeCell ref="E22:F22"/>
    <mergeCell ref="G22:H22"/>
    <mergeCell ref="B20:D20"/>
    <mergeCell ref="E20:F20"/>
    <mergeCell ref="G20:H20"/>
    <mergeCell ref="B21:D21"/>
    <mergeCell ref="E21:F21"/>
    <mergeCell ref="G21:H21"/>
    <mergeCell ref="A1:A3"/>
    <mergeCell ref="B1:H3"/>
    <mergeCell ref="I1:J3"/>
    <mergeCell ref="B5:C5"/>
    <mergeCell ref="B8:D8"/>
    <mergeCell ref="E8:F8"/>
    <mergeCell ref="G8:H8"/>
    <mergeCell ref="B9:D9"/>
    <mergeCell ref="E9:F9"/>
    <mergeCell ref="G9:H9"/>
    <mergeCell ref="B10:D10"/>
    <mergeCell ref="E10:F10"/>
    <mergeCell ref="G10:H10"/>
    <mergeCell ref="B11:D11"/>
    <mergeCell ref="E11:F11"/>
    <mergeCell ref="G11:H11"/>
    <mergeCell ref="B12:D12"/>
    <mergeCell ref="E12:F12"/>
    <mergeCell ref="G12:H12"/>
    <mergeCell ref="B13:D13"/>
    <mergeCell ref="E13:F13"/>
    <mergeCell ref="G13:H13"/>
    <mergeCell ref="B14:D14"/>
    <mergeCell ref="E14:F14"/>
    <mergeCell ref="G14:H14"/>
    <mergeCell ref="B15:D15"/>
    <mergeCell ref="E15:F15"/>
    <mergeCell ref="G15:H15"/>
    <mergeCell ref="B16:D16"/>
    <mergeCell ref="E16:F16"/>
    <mergeCell ref="G16:H16"/>
    <mergeCell ref="B19:D19"/>
    <mergeCell ref="E19:F19"/>
    <mergeCell ref="G19:H19"/>
    <mergeCell ref="B17:D17"/>
    <mergeCell ref="E17:F17"/>
    <mergeCell ref="G17:H17"/>
    <mergeCell ref="B18:D18"/>
    <mergeCell ref="E18:F18"/>
    <mergeCell ref="G18:H18"/>
  </mergeCells>
  <hyperlinks>
    <hyperlink ref="B30:C30" location="Principal!A1" display="Voltar à lista" xr:uid="{B981C600-34D0-4912-9FA5-71E88E51A241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2769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0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1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2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3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4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5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6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7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8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9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80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81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82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C478B-510F-4888-92AF-85D35AEBA7F6}">
  <dimension ref="A1:R30"/>
  <sheetViews>
    <sheetView zoomScale="90" zoomScaleNormal="90" workbookViewId="0">
      <selection activeCell="G6" sqref="F5:G6"/>
    </sheetView>
  </sheetViews>
  <sheetFormatPr defaultRowHeight="15"/>
  <cols>
    <col min="1" max="1" width="23.140625" bestFit="1" customWidth="1"/>
    <col min="6" max="6" width="12.42578125" bestFit="1" customWidth="1"/>
    <col min="9" max="9" width="9.85546875" bestFit="1" customWidth="1"/>
    <col min="18" max="18" width="14" hidden="1" customWidth="1"/>
  </cols>
  <sheetData>
    <row r="1" spans="1:18">
      <c r="A1" s="14"/>
      <c r="B1" s="25" t="s">
        <v>0</v>
      </c>
      <c r="C1" s="26"/>
      <c r="D1" s="26"/>
      <c r="E1" s="26"/>
      <c r="F1" s="26"/>
      <c r="G1" s="26"/>
      <c r="H1" s="26"/>
      <c r="I1" s="19"/>
      <c r="J1" s="20"/>
    </row>
    <row r="2" spans="1:18">
      <c r="A2" s="15"/>
      <c r="B2" s="28"/>
      <c r="C2" s="29"/>
      <c r="D2" s="29"/>
      <c r="E2" s="29"/>
      <c r="F2" s="29"/>
      <c r="G2" s="29"/>
      <c r="H2" s="29"/>
      <c r="I2" s="21"/>
      <c r="J2" s="22"/>
      <c r="R2" t="s">
        <v>37</v>
      </c>
    </row>
    <row r="3" spans="1:18" ht="15.75" thickBot="1">
      <c r="A3" s="16"/>
      <c r="B3" s="31"/>
      <c r="C3" s="32"/>
      <c r="D3" s="32"/>
      <c r="E3" s="32"/>
      <c r="F3" s="32"/>
      <c r="G3" s="32"/>
      <c r="H3" s="32"/>
      <c r="I3" s="23"/>
      <c r="J3" s="24"/>
      <c r="R3" t="s">
        <v>38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R4">
        <f>COUNTIF(E9:F19,"Conforme")</f>
        <v>11</v>
      </c>
    </row>
    <row r="5" spans="1:18">
      <c r="A5" s="2" t="s">
        <v>2</v>
      </c>
      <c r="B5" s="18" t="s">
        <v>15</v>
      </c>
      <c r="C5" s="18"/>
      <c r="D5" s="2" t="s">
        <v>4</v>
      </c>
      <c r="E5" s="3" t="s">
        <v>39</v>
      </c>
      <c r="F5" s="2" t="s">
        <v>6</v>
      </c>
      <c r="G5" s="3" t="s">
        <v>68</v>
      </c>
      <c r="H5" s="2" t="s">
        <v>8</v>
      </c>
      <c r="I5" s="3" t="str">
        <f>IF(R4=11,"OK","NOK")</f>
        <v>OK</v>
      </c>
    </row>
    <row r="6" spans="1:18">
      <c r="A6" s="2"/>
      <c r="B6" s="1"/>
      <c r="C6" s="1"/>
      <c r="D6" s="1"/>
      <c r="E6" s="1"/>
      <c r="F6" s="2" t="s">
        <v>7</v>
      </c>
      <c r="G6" s="3" t="s">
        <v>70</v>
      </c>
      <c r="H6" s="1"/>
      <c r="I6" s="1"/>
      <c r="J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</row>
    <row r="8" spans="1:18">
      <c r="A8" s="2"/>
      <c r="B8" s="38" t="s">
        <v>41</v>
      </c>
      <c r="C8" s="38"/>
      <c r="D8" s="38"/>
      <c r="E8" s="38" t="s">
        <v>42</v>
      </c>
      <c r="F8" s="38"/>
      <c r="G8" s="38" t="s">
        <v>43</v>
      </c>
      <c r="H8" s="38"/>
      <c r="I8" s="6" t="s">
        <v>44</v>
      </c>
      <c r="J8" s="6" t="s">
        <v>45</v>
      </c>
    </row>
    <row r="9" spans="1:18">
      <c r="A9" s="2" t="s">
        <v>46</v>
      </c>
      <c r="B9" s="34" t="s">
        <v>47</v>
      </c>
      <c r="C9" s="34"/>
      <c r="D9" s="34"/>
      <c r="E9" s="35" t="str">
        <f>IF(R9,R$2,R$3)</f>
        <v>Conforme</v>
      </c>
      <c r="F9" s="35"/>
      <c r="G9" s="34"/>
      <c r="H9" s="34"/>
      <c r="I9" s="4"/>
      <c r="J9" s="4"/>
      <c r="R9" t="b">
        <v>1</v>
      </c>
    </row>
    <row r="10" spans="1:18">
      <c r="A10" s="2" t="s">
        <v>48</v>
      </c>
      <c r="B10" s="34" t="s">
        <v>49</v>
      </c>
      <c r="C10" s="34"/>
      <c r="D10" s="34"/>
      <c r="E10" s="35" t="str">
        <f t="shared" ref="E10:E22" si="0">IF(R10,R$2,R$3)</f>
        <v>Conforme</v>
      </c>
      <c r="F10" s="35"/>
      <c r="G10" s="34"/>
      <c r="H10" s="34"/>
      <c r="I10" s="4"/>
      <c r="J10" s="4"/>
      <c r="R10" t="b">
        <v>1</v>
      </c>
    </row>
    <row r="11" spans="1:18">
      <c r="A11" s="2" t="s">
        <v>50</v>
      </c>
      <c r="B11" s="34" t="s">
        <v>51</v>
      </c>
      <c r="C11" s="34"/>
      <c r="D11" s="34"/>
      <c r="E11" s="35" t="str">
        <f t="shared" si="0"/>
        <v>Conforme</v>
      </c>
      <c r="F11" s="35"/>
      <c r="G11" s="36"/>
      <c r="H11" s="37"/>
      <c r="I11" s="10" t="s">
        <v>52</v>
      </c>
      <c r="J11" s="10" t="s">
        <v>52</v>
      </c>
      <c r="R11" t="b">
        <v>1</v>
      </c>
    </row>
    <row r="12" spans="1:18">
      <c r="A12" s="2"/>
      <c r="B12" s="34" t="s">
        <v>53</v>
      </c>
      <c r="C12" s="34"/>
      <c r="D12" s="34"/>
      <c r="E12" s="35" t="str">
        <f t="shared" si="0"/>
        <v>Conforme</v>
      </c>
      <c r="F12" s="35"/>
      <c r="G12" s="36"/>
      <c r="H12" s="37"/>
      <c r="I12" s="10">
        <v>5.08</v>
      </c>
      <c r="J12" s="10">
        <v>5.03</v>
      </c>
      <c r="R12" t="b">
        <v>1</v>
      </c>
    </row>
    <row r="13" spans="1:18">
      <c r="A13" s="1"/>
      <c r="B13" s="34" t="s">
        <v>54</v>
      </c>
      <c r="C13" s="34"/>
      <c r="D13" s="34"/>
      <c r="E13" s="35" t="str">
        <f t="shared" si="0"/>
        <v>Conforme</v>
      </c>
      <c r="F13" s="35"/>
      <c r="G13" s="36"/>
      <c r="H13" s="37"/>
      <c r="I13" s="10">
        <v>14.88</v>
      </c>
      <c r="J13" s="10">
        <v>14.88</v>
      </c>
      <c r="R13" t="b">
        <v>1</v>
      </c>
    </row>
    <row r="14" spans="1:18">
      <c r="A14" s="1"/>
      <c r="B14" s="34" t="s">
        <v>55</v>
      </c>
      <c r="C14" s="34"/>
      <c r="D14" s="34"/>
      <c r="E14" s="35" t="str">
        <f t="shared" si="0"/>
        <v>Conforme</v>
      </c>
      <c r="F14" s="35"/>
      <c r="G14" s="36"/>
      <c r="H14" s="37"/>
      <c r="I14" s="9">
        <v>-14.89</v>
      </c>
      <c r="J14" s="9">
        <v>-14.96</v>
      </c>
      <c r="R14" t="b">
        <v>1</v>
      </c>
    </row>
    <row r="15" spans="1:18">
      <c r="A15" s="2" t="s">
        <v>56</v>
      </c>
      <c r="B15" s="34" t="s">
        <v>57</v>
      </c>
      <c r="C15" s="34"/>
      <c r="D15" s="34"/>
      <c r="E15" s="35" t="str">
        <f t="shared" si="0"/>
        <v>Conforme</v>
      </c>
      <c r="F15" s="35"/>
      <c r="G15" s="36"/>
      <c r="H15" s="37"/>
      <c r="I15" s="4"/>
      <c r="J15" s="4"/>
      <c r="R15" t="b">
        <v>1</v>
      </c>
    </row>
    <row r="16" spans="1:18">
      <c r="A16" s="1"/>
      <c r="B16" s="34" t="s">
        <v>58</v>
      </c>
      <c r="C16" s="34"/>
      <c r="D16" s="34"/>
      <c r="E16" s="35" t="str">
        <f t="shared" si="0"/>
        <v>Conforme</v>
      </c>
      <c r="F16" s="35"/>
      <c r="G16" s="36"/>
      <c r="H16" s="37"/>
      <c r="I16" s="4"/>
      <c r="J16" s="4"/>
      <c r="R16" t="b">
        <v>1</v>
      </c>
    </row>
    <row r="17" spans="1:18">
      <c r="A17" s="1"/>
      <c r="B17" s="34" t="s">
        <v>59</v>
      </c>
      <c r="C17" s="34"/>
      <c r="D17" s="34"/>
      <c r="E17" s="35" t="str">
        <f t="shared" si="0"/>
        <v>Conforme</v>
      </c>
      <c r="F17" s="35"/>
      <c r="G17" s="36"/>
      <c r="H17" s="37"/>
      <c r="I17" s="4"/>
      <c r="J17" s="4"/>
      <c r="R17" t="b">
        <v>1</v>
      </c>
    </row>
    <row r="18" spans="1:18">
      <c r="A18" s="2" t="s">
        <v>60</v>
      </c>
      <c r="B18" s="34" t="s">
        <v>61</v>
      </c>
      <c r="C18" s="34"/>
      <c r="D18" s="34"/>
      <c r="E18" s="35" t="str">
        <f t="shared" si="0"/>
        <v>Conforme</v>
      </c>
      <c r="F18" s="35"/>
      <c r="G18" s="36"/>
      <c r="H18" s="37"/>
      <c r="I18" s="4"/>
      <c r="J18" s="4"/>
      <c r="R18" t="b">
        <v>1</v>
      </c>
    </row>
    <row r="19" spans="1:18">
      <c r="A19" s="2"/>
      <c r="B19" s="34" t="s">
        <v>62</v>
      </c>
      <c r="C19" s="34"/>
      <c r="D19" s="34"/>
      <c r="E19" s="35" t="str">
        <f t="shared" si="0"/>
        <v>Conforme</v>
      </c>
      <c r="F19" s="35"/>
      <c r="G19" s="36"/>
      <c r="H19" s="37"/>
      <c r="I19" s="4"/>
      <c r="J19" s="4"/>
      <c r="R19" t="b">
        <v>1</v>
      </c>
    </row>
    <row r="20" spans="1:18">
      <c r="A20" s="2" t="s">
        <v>63</v>
      </c>
      <c r="B20" s="34" t="s">
        <v>64</v>
      </c>
      <c r="C20" s="34"/>
      <c r="D20" s="34"/>
      <c r="E20" s="35" t="str">
        <f t="shared" si="0"/>
        <v>Conforme</v>
      </c>
      <c r="F20" s="35"/>
      <c r="G20" s="36"/>
      <c r="H20" s="37"/>
      <c r="I20" s="4"/>
      <c r="J20" s="4"/>
      <c r="R20" t="b">
        <v>1</v>
      </c>
    </row>
    <row r="21" spans="1:18">
      <c r="A21" s="1"/>
      <c r="B21" s="34" t="s">
        <v>65</v>
      </c>
      <c r="C21" s="34"/>
      <c r="D21" s="34"/>
      <c r="E21" s="35" t="str">
        <f t="shared" si="0"/>
        <v>Conforme</v>
      </c>
      <c r="F21" s="35"/>
      <c r="G21" s="36"/>
      <c r="H21" s="37"/>
      <c r="I21" s="4"/>
      <c r="J21" s="4"/>
      <c r="R21" t="b">
        <v>1</v>
      </c>
    </row>
    <row r="22" spans="1:18">
      <c r="A22" s="1"/>
      <c r="B22" s="34" t="s">
        <v>66</v>
      </c>
      <c r="C22" s="34"/>
      <c r="D22" s="34"/>
      <c r="E22" s="35" t="str">
        <f t="shared" si="0"/>
        <v>Não Conforme</v>
      </c>
      <c r="F22" s="35"/>
      <c r="G22" s="36"/>
      <c r="H22" s="37"/>
      <c r="I22" s="4"/>
      <c r="J22" s="4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8" ht="15.75" thickBot="1"/>
    <row r="30" spans="1:18" ht="15.75" thickBot="1">
      <c r="B30" s="11" t="s">
        <v>67</v>
      </c>
      <c r="C30" s="12"/>
    </row>
  </sheetData>
  <mergeCells count="49">
    <mergeCell ref="B22:D22"/>
    <mergeCell ref="E22:F22"/>
    <mergeCell ref="G22:H22"/>
    <mergeCell ref="B20:D20"/>
    <mergeCell ref="E20:F20"/>
    <mergeCell ref="G20:H20"/>
    <mergeCell ref="B21:D21"/>
    <mergeCell ref="E21:F21"/>
    <mergeCell ref="G21:H21"/>
    <mergeCell ref="A1:A3"/>
    <mergeCell ref="B1:H3"/>
    <mergeCell ref="I1:J3"/>
    <mergeCell ref="B5:C5"/>
    <mergeCell ref="B8:D8"/>
    <mergeCell ref="E8:F8"/>
    <mergeCell ref="G8:H8"/>
    <mergeCell ref="B9:D9"/>
    <mergeCell ref="E9:F9"/>
    <mergeCell ref="G9:H9"/>
    <mergeCell ref="B10:D10"/>
    <mergeCell ref="E10:F10"/>
    <mergeCell ref="G10:H10"/>
    <mergeCell ref="B11:D11"/>
    <mergeCell ref="E11:F11"/>
    <mergeCell ref="G11:H11"/>
    <mergeCell ref="B12:D12"/>
    <mergeCell ref="E12:F12"/>
    <mergeCell ref="G12:H12"/>
    <mergeCell ref="B13:D13"/>
    <mergeCell ref="E13:F13"/>
    <mergeCell ref="G13:H13"/>
    <mergeCell ref="B14:D14"/>
    <mergeCell ref="E14:F14"/>
    <mergeCell ref="G14:H14"/>
    <mergeCell ref="B15:D15"/>
    <mergeCell ref="E15:F15"/>
    <mergeCell ref="G15:H15"/>
    <mergeCell ref="B16:D16"/>
    <mergeCell ref="E16:F16"/>
    <mergeCell ref="G16:H16"/>
    <mergeCell ref="B19:D19"/>
    <mergeCell ref="E19:F19"/>
    <mergeCell ref="G19:H19"/>
    <mergeCell ref="B17:D17"/>
    <mergeCell ref="E17:F17"/>
    <mergeCell ref="G17:H17"/>
    <mergeCell ref="B18:D18"/>
    <mergeCell ref="E18:F18"/>
    <mergeCell ref="G18:H18"/>
  </mergeCells>
  <hyperlinks>
    <hyperlink ref="B30:C30" location="Principal!A1" display="Voltar à lista" xr:uid="{957D5559-3ECE-4D4D-B3A7-79A38EE5E1A2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5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6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7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8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9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0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1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2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3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4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5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6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7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8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4A10E-B439-4B18-8AFD-E4284AF33A6A}">
  <dimension ref="A1:R30"/>
  <sheetViews>
    <sheetView zoomScale="90" zoomScaleNormal="90" workbookViewId="0">
      <selection activeCell="G6" sqref="F5:G6"/>
    </sheetView>
  </sheetViews>
  <sheetFormatPr defaultRowHeight="15"/>
  <cols>
    <col min="1" max="1" width="23.140625" bestFit="1" customWidth="1"/>
    <col min="6" max="6" width="12.42578125" bestFit="1" customWidth="1"/>
    <col min="9" max="9" width="9.85546875" bestFit="1" customWidth="1"/>
    <col min="18" max="18" width="14" hidden="1" customWidth="1"/>
  </cols>
  <sheetData>
    <row r="1" spans="1:18">
      <c r="A1" s="14"/>
      <c r="B1" s="25" t="s">
        <v>0</v>
      </c>
      <c r="C1" s="26"/>
      <c r="D1" s="26"/>
      <c r="E1" s="26"/>
      <c r="F1" s="26"/>
      <c r="G1" s="26"/>
      <c r="H1" s="26"/>
      <c r="I1" s="19"/>
      <c r="J1" s="20"/>
    </row>
    <row r="2" spans="1:18">
      <c r="A2" s="15"/>
      <c r="B2" s="28"/>
      <c r="C2" s="29"/>
      <c r="D2" s="29"/>
      <c r="E2" s="29"/>
      <c r="F2" s="29"/>
      <c r="G2" s="29"/>
      <c r="H2" s="29"/>
      <c r="I2" s="21"/>
      <c r="J2" s="22"/>
      <c r="R2" t="s">
        <v>37</v>
      </c>
    </row>
    <row r="3" spans="1:18" ht="15.75" thickBot="1">
      <c r="A3" s="16"/>
      <c r="B3" s="31"/>
      <c r="C3" s="32"/>
      <c r="D3" s="32"/>
      <c r="E3" s="32"/>
      <c r="F3" s="32"/>
      <c r="G3" s="32"/>
      <c r="H3" s="32"/>
      <c r="I3" s="23"/>
      <c r="J3" s="24"/>
      <c r="R3" t="s">
        <v>38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R4">
        <f>COUNTIF(E9:F19,"Conforme")</f>
        <v>11</v>
      </c>
    </row>
    <row r="5" spans="1:18">
      <c r="A5" s="2" t="s">
        <v>2</v>
      </c>
      <c r="B5" s="18" t="s">
        <v>16</v>
      </c>
      <c r="C5" s="18"/>
      <c r="D5" s="2" t="s">
        <v>4</v>
      </c>
      <c r="E5" s="3" t="s">
        <v>39</v>
      </c>
      <c r="F5" s="2" t="s">
        <v>6</v>
      </c>
      <c r="G5" s="3" t="s">
        <v>68</v>
      </c>
      <c r="H5" s="2" t="s">
        <v>8</v>
      </c>
      <c r="I5" s="3" t="str">
        <f>IF(R4=11,"OK","NOK")</f>
        <v>OK</v>
      </c>
    </row>
    <row r="6" spans="1:18">
      <c r="A6" s="2"/>
      <c r="B6" s="1"/>
      <c r="C6" s="1"/>
      <c r="D6" s="1"/>
      <c r="E6" s="1"/>
      <c r="F6" s="2" t="s">
        <v>7</v>
      </c>
      <c r="G6" s="3" t="s">
        <v>71</v>
      </c>
      <c r="H6" s="1"/>
      <c r="I6" s="1"/>
      <c r="J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</row>
    <row r="8" spans="1:18">
      <c r="A8" s="2"/>
      <c r="B8" s="38" t="s">
        <v>41</v>
      </c>
      <c r="C8" s="38"/>
      <c r="D8" s="38"/>
      <c r="E8" s="38" t="s">
        <v>42</v>
      </c>
      <c r="F8" s="38"/>
      <c r="G8" s="38" t="s">
        <v>43</v>
      </c>
      <c r="H8" s="38"/>
      <c r="I8" s="6" t="s">
        <v>44</v>
      </c>
      <c r="J8" s="6" t="s">
        <v>45</v>
      </c>
    </row>
    <row r="9" spans="1:18">
      <c r="A9" s="2" t="s">
        <v>46</v>
      </c>
      <c r="B9" s="34" t="s">
        <v>47</v>
      </c>
      <c r="C9" s="34"/>
      <c r="D9" s="34"/>
      <c r="E9" s="35" t="str">
        <f>IF(R9,R$2,R$3)</f>
        <v>Conforme</v>
      </c>
      <c r="F9" s="35"/>
      <c r="G9" s="34"/>
      <c r="H9" s="34"/>
      <c r="I9" s="4"/>
      <c r="J9" s="4"/>
      <c r="R9" t="b">
        <v>1</v>
      </c>
    </row>
    <row r="10" spans="1:18">
      <c r="A10" s="2" t="s">
        <v>48</v>
      </c>
      <c r="B10" s="34" t="s">
        <v>49</v>
      </c>
      <c r="C10" s="34"/>
      <c r="D10" s="34"/>
      <c r="E10" s="35" t="str">
        <f t="shared" ref="E10:E22" si="0">IF(R10,R$2,R$3)</f>
        <v>Conforme</v>
      </c>
      <c r="F10" s="35"/>
      <c r="G10" s="34"/>
      <c r="H10" s="34"/>
      <c r="I10" s="4"/>
      <c r="J10" s="4"/>
      <c r="R10" t="b">
        <v>1</v>
      </c>
    </row>
    <row r="11" spans="1:18">
      <c r="A11" s="2" t="s">
        <v>50</v>
      </c>
      <c r="B11" s="34" t="s">
        <v>51</v>
      </c>
      <c r="C11" s="34"/>
      <c r="D11" s="34"/>
      <c r="E11" s="35" t="str">
        <f t="shared" si="0"/>
        <v>Conforme</v>
      </c>
      <c r="F11" s="35"/>
      <c r="G11" s="36"/>
      <c r="H11" s="37"/>
      <c r="I11" s="10" t="s">
        <v>52</v>
      </c>
      <c r="J11" s="10" t="s">
        <v>52</v>
      </c>
      <c r="R11" t="b">
        <v>1</v>
      </c>
    </row>
    <row r="12" spans="1:18">
      <c r="A12" s="2"/>
      <c r="B12" s="34" t="s">
        <v>53</v>
      </c>
      <c r="C12" s="34"/>
      <c r="D12" s="34"/>
      <c r="E12" s="35" t="str">
        <f t="shared" si="0"/>
        <v>Conforme</v>
      </c>
      <c r="F12" s="35"/>
      <c r="G12" s="36"/>
      <c r="H12" s="37"/>
      <c r="I12" s="10">
        <v>5.04</v>
      </c>
      <c r="J12" s="10">
        <v>5.04</v>
      </c>
      <c r="R12" t="b">
        <v>1</v>
      </c>
    </row>
    <row r="13" spans="1:18">
      <c r="A13" s="1"/>
      <c r="B13" s="34" t="s">
        <v>54</v>
      </c>
      <c r="C13" s="34"/>
      <c r="D13" s="34"/>
      <c r="E13" s="35" t="str">
        <f t="shared" si="0"/>
        <v>Conforme</v>
      </c>
      <c r="F13" s="35"/>
      <c r="G13" s="36"/>
      <c r="H13" s="37"/>
      <c r="I13" s="10">
        <v>14.88</v>
      </c>
      <c r="J13" s="10">
        <v>14.88</v>
      </c>
      <c r="R13" t="b">
        <v>1</v>
      </c>
    </row>
    <row r="14" spans="1:18">
      <c r="A14" s="1"/>
      <c r="B14" s="34" t="s">
        <v>55</v>
      </c>
      <c r="C14" s="34"/>
      <c r="D14" s="34"/>
      <c r="E14" s="35" t="str">
        <f t="shared" si="0"/>
        <v>Conforme</v>
      </c>
      <c r="F14" s="35"/>
      <c r="G14" s="36"/>
      <c r="H14" s="37"/>
      <c r="I14" s="9">
        <v>-14.93</v>
      </c>
      <c r="J14" s="9">
        <v>-14.92</v>
      </c>
      <c r="R14" t="b">
        <v>1</v>
      </c>
    </row>
    <row r="15" spans="1:18">
      <c r="A15" s="2" t="s">
        <v>56</v>
      </c>
      <c r="B15" s="34" t="s">
        <v>57</v>
      </c>
      <c r="C15" s="34"/>
      <c r="D15" s="34"/>
      <c r="E15" s="35" t="str">
        <f t="shared" si="0"/>
        <v>Conforme</v>
      </c>
      <c r="F15" s="35"/>
      <c r="G15" s="36"/>
      <c r="H15" s="37"/>
      <c r="I15" s="4"/>
      <c r="J15" s="4"/>
      <c r="R15" t="b">
        <v>1</v>
      </c>
    </row>
    <row r="16" spans="1:18">
      <c r="A16" s="1"/>
      <c r="B16" s="34" t="s">
        <v>58</v>
      </c>
      <c r="C16" s="34"/>
      <c r="D16" s="34"/>
      <c r="E16" s="35" t="str">
        <f t="shared" si="0"/>
        <v>Conforme</v>
      </c>
      <c r="F16" s="35"/>
      <c r="G16" s="36"/>
      <c r="H16" s="37"/>
      <c r="I16" s="4"/>
      <c r="J16" s="4"/>
      <c r="R16" t="b">
        <v>1</v>
      </c>
    </row>
    <row r="17" spans="1:18">
      <c r="A17" s="1"/>
      <c r="B17" s="34" t="s">
        <v>59</v>
      </c>
      <c r="C17" s="34"/>
      <c r="D17" s="34"/>
      <c r="E17" s="35" t="str">
        <f t="shared" si="0"/>
        <v>Conforme</v>
      </c>
      <c r="F17" s="35"/>
      <c r="G17" s="36"/>
      <c r="H17" s="37"/>
      <c r="I17" s="4"/>
      <c r="J17" s="4"/>
      <c r="R17" t="b">
        <v>1</v>
      </c>
    </row>
    <row r="18" spans="1:18">
      <c r="A18" s="2" t="s">
        <v>60</v>
      </c>
      <c r="B18" s="34" t="s">
        <v>61</v>
      </c>
      <c r="C18" s="34"/>
      <c r="D18" s="34"/>
      <c r="E18" s="35" t="str">
        <f t="shared" si="0"/>
        <v>Conforme</v>
      </c>
      <c r="F18" s="35"/>
      <c r="G18" s="36"/>
      <c r="H18" s="37"/>
      <c r="I18" s="4"/>
      <c r="J18" s="4"/>
      <c r="R18" t="b">
        <v>1</v>
      </c>
    </row>
    <row r="19" spans="1:18">
      <c r="A19" s="2"/>
      <c r="B19" s="34" t="s">
        <v>62</v>
      </c>
      <c r="C19" s="34"/>
      <c r="D19" s="34"/>
      <c r="E19" s="35" t="str">
        <f t="shared" si="0"/>
        <v>Conforme</v>
      </c>
      <c r="F19" s="35"/>
      <c r="G19" s="36"/>
      <c r="H19" s="37"/>
      <c r="I19" s="4"/>
      <c r="J19" s="4"/>
      <c r="R19" t="b">
        <v>1</v>
      </c>
    </row>
    <row r="20" spans="1:18">
      <c r="A20" s="2" t="s">
        <v>63</v>
      </c>
      <c r="B20" s="34" t="s">
        <v>64</v>
      </c>
      <c r="C20" s="34"/>
      <c r="D20" s="34"/>
      <c r="E20" s="35" t="str">
        <f t="shared" si="0"/>
        <v>Conforme</v>
      </c>
      <c r="F20" s="35"/>
      <c r="G20" s="36"/>
      <c r="H20" s="37"/>
      <c r="I20" s="4"/>
      <c r="J20" s="4"/>
      <c r="R20" t="b">
        <v>1</v>
      </c>
    </row>
    <row r="21" spans="1:18">
      <c r="A21" s="1"/>
      <c r="B21" s="34" t="s">
        <v>65</v>
      </c>
      <c r="C21" s="34"/>
      <c r="D21" s="34"/>
      <c r="E21" s="35" t="str">
        <f t="shared" si="0"/>
        <v>Conforme</v>
      </c>
      <c r="F21" s="35"/>
      <c r="G21" s="36"/>
      <c r="H21" s="37"/>
      <c r="I21" s="4"/>
      <c r="J21" s="4"/>
      <c r="R21" t="b">
        <v>1</v>
      </c>
    </row>
    <row r="22" spans="1:18">
      <c r="A22" s="1"/>
      <c r="B22" s="34" t="s">
        <v>66</v>
      </c>
      <c r="C22" s="34"/>
      <c r="D22" s="34"/>
      <c r="E22" s="35" t="str">
        <f t="shared" si="0"/>
        <v>Não Conforme</v>
      </c>
      <c r="F22" s="35"/>
      <c r="G22" s="36"/>
      <c r="H22" s="37"/>
      <c r="I22" s="4"/>
      <c r="J22" s="4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8" ht="15.75" thickBot="1"/>
    <row r="30" spans="1:18" ht="15.75" thickBot="1">
      <c r="B30" s="11" t="s">
        <v>67</v>
      </c>
      <c r="C30" s="12"/>
    </row>
  </sheetData>
  <mergeCells count="49">
    <mergeCell ref="B22:D22"/>
    <mergeCell ref="E22:F22"/>
    <mergeCell ref="G22:H22"/>
    <mergeCell ref="B20:D20"/>
    <mergeCell ref="E20:F20"/>
    <mergeCell ref="G20:H20"/>
    <mergeCell ref="B21:D21"/>
    <mergeCell ref="E21:F21"/>
    <mergeCell ref="G21:H21"/>
    <mergeCell ref="A1:A3"/>
    <mergeCell ref="B1:H3"/>
    <mergeCell ref="I1:J3"/>
    <mergeCell ref="B5:C5"/>
    <mergeCell ref="B8:D8"/>
    <mergeCell ref="E8:F8"/>
    <mergeCell ref="G8:H8"/>
    <mergeCell ref="B9:D9"/>
    <mergeCell ref="E9:F9"/>
    <mergeCell ref="G9:H9"/>
    <mergeCell ref="B10:D10"/>
    <mergeCell ref="E10:F10"/>
    <mergeCell ref="G10:H10"/>
    <mergeCell ref="B11:D11"/>
    <mergeCell ref="E11:F11"/>
    <mergeCell ref="G11:H11"/>
    <mergeCell ref="B12:D12"/>
    <mergeCell ref="E12:F12"/>
    <mergeCell ref="G12:H12"/>
    <mergeCell ref="B13:D13"/>
    <mergeCell ref="E13:F13"/>
    <mergeCell ref="G13:H13"/>
    <mergeCell ref="B14:D14"/>
    <mergeCell ref="E14:F14"/>
    <mergeCell ref="G14:H14"/>
    <mergeCell ref="B15:D15"/>
    <mergeCell ref="E15:F15"/>
    <mergeCell ref="G15:H15"/>
    <mergeCell ref="B16:D16"/>
    <mergeCell ref="E16:F16"/>
    <mergeCell ref="G16:H16"/>
    <mergeCell ref="B19:D19"/>
    <mergeCell ref="E19:F19"/>
    <mergeCell ref="G19:H19"/>
    <mergeCell ref="B17:D17"/>
    <mergeCell ref="E17:F17"/>
    <mergeCell ref="G17:H17"/>
    <mergeCell ref="B18:D18"/>
    <mergeCell ref="E18:F18"/>
    <mergeCell ref="G18:H18"/>
  </mergeCells>
  <hyperlinks>
    <hyperlink ref="B30:C30" location="Principal!A1" display="Voltar à lista" xr:uid="{6D93FBE3-D556-4485-962B-65EB1E5A38C8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2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4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5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6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7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8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9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0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1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2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3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4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BFB16-8213-4A13-8B54-D45582CFA55E}">
  <dimension ref="A1:R30"/>
  <sheetViews>
    <sheetView topLeftCell="A4" zoomScale="90" zoomScaleNormal="90" workbookViewId="0">
      <selection activeCell="G7" sqref="G7"/>
    </sheetView>
  </sheetViews>
  <sheetFormatPr defaultRowHeight="15"/>
  <cols>
    <col min="1" max="1" width="23.140625" bestFit="1" customWidth="1"/>
    <col min="6" max="6" width="12.42578125" bestFit="1" customWidth="1"/>
    <col min="9" max="9" width="9.85546875" bestFit="1" customWidth="1"/>
    <col min="18" max="18" width="14" hidden="1" customWidth="1"/>
  </cols>
  <sheetData>
    <row r="1" spans="1:18">
      <c r="A1" s="14"/>
      <c r="B1" s="25" t="s">
        <v>0</v>
      </c>
      <c r="C1" s="26"/>
      <c r="D1" s="26"/>
      <c r="E1" s="26"/>
      <c r="F1" s="26"/>
      <c r="G1" s="26"/>
      <c r="H1" s="26"/>
      <c r="I1" s="19"/>
      <c r="J1" s="20"/>
    </row>
    <row r="2" spans="1:18">
      <c r="A2" s="15"/>
      <c r="B2" s="28"/>
      <c r="C2" s="29"/>
      <c r="D2" s="29"/>
      <c r="E2" s="29"/>
      <c r="F2" s="29"/>
      <c r="G2" s="29"/>
      <c r="H2" s="29"/>
      <c r="I2" s="21"/>
      <c r="J2" s="22"/>
      <c r="R2" t="s">
        <v>37</v>
      </c>
    </row>
    <row r="3" spans="1:18" ht="15.75" thickBot="1">
      <c r="A3" s="16"/>
      <c r="B3" s="31"/>
      <c r="C3" s="32"/>
      <c r="D3" s="32"/>
      <c r="E3" s="32"/>
      <c r="F3" s="32"/>
      <c r="G3" s="32"/>
      <c r="H3" s="32"/>
      <c r="I3" s="23"/>
      <c r="J3" s="24"/>
      <c r="R3" t="s">
        <v>38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R4">
        <f>COUNTIF(E9:F19,"Conforme")</f>
        <v>11</v>
      </c>
    </row>
    <row r="5" spans="1:18">
      <c r="A5" s="2" t="s">
        <v>2</v>
      </c>
      <c r="B5" s="18" t="s">
        <v>17</v>
      </c>
      <c r="C5" s="18"/>
      <c r="D5" s="2" t="s">
        <v>4</v>
      </c>
      <c r="E5" s="3" t="s">
        <v>39</v>
      </c>
      <c r="F5" s="2" t="s">
        <v>6</v>
      </c>
      <c r="G5" s="3" t="s">
        <v>68</v>
      </c>
      <c r="H5" s="2" t="s">
        <v>8</v>
      </c>
      <c r="I5" s="3" t="str">
        <f>IF(R4=11,"OK","NOK")</f>
        <v>OK</v>
      </c>
    </row>
    <row r="6" spans="1:18">
      <c r="A6" s="2"/>
      <c r="B6" s="1"/>
      <c r="C6" s="1"/>
      <c r="D6" s="1"/>
      <c r="E6" s="1"/>
      <c r="F6" s="2" t="s">
        <v>7</v>
      </c>
      <c r="G6" s="3" t="s">
        <v>72</v>
      </c>
      <c r="H6" s="1"/>
      <c r="I6" s="1"/>
      <c r="J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</row>
    <row r="8" spans="1:18">
      <c r="A8" s="2"/>
      <c r="B8" s="38" t="s">
        <v>41</v>
      </c>
      <c r="C8" s="38"/>
      <c r="D8" s="38"/>
      <c r="E8" s="38" t="s">
        <v>42</v>
      </c>
      <c r="F8" s="38"/>
      <c r="G8" s="38" t="s">
        <v>43</v>
      </c>
      <c r="H8" s="38"/>
      <c r="I8" s="6" t="s">
        <v>44</v>
      </c>
      <c r="J8" s="6" t="s">
        <v>45</v>
      </c>
    </row>
    <row r="9" spans="1:18">
      <c r="A9" s="2" t="s">
        <v>46</v>
      </c>
      <c r="B9" s="34" t="s">
        <v>47</v>
      </c>
      <c r="C9" s="34"/>
      <c r="D9" s="34"/>
      <c r="E9" s="35" t="str">
        <f>IF(R9,R$2,R$3)</f>
        <v>Conforme</v>
      </c>
      <c r="F9" s="35"/>
      <c r="G9" s="34"/>
      <c r="H9" s="34"/>
      <c r="I9" s="4"/>
      <c r="J9" s="4"/>
      <c r="R9" t="b">
        <v>1</v>
      </c>
    </row>
    <row r="10" spans="1:18">
      <c r="A10" s="2" t="s">
        <v>48</v>
      </c>
      <c r="B10" s="34" t="s">
        <v>49</v>
      </c>
      <c r="C10" s="34"/>
      <c r="D10" s="34"/>
      <c r="E10" s="35" t="str">
        <f t="shared" ref="E10:E22" si="0">IF(R10,R$2,R$3)</f>
        <v>Conforme</v>
      </c>
      <c r="F10" s="35"/>
      <c r="G10" s="34"/>
      <c r="H10" s="34"/>
      <c r="I10" s="4"/>
      <c r="J10" s="4"/>
      <c r="R10" t="b">
        <v>1</v>
      </c>
    </row>
    <row r="11" spans="1:18">
      <c r="A11" s="2" t="s">
        <v>50</v>
      </c>
      <c r="B11" s="34" t="s">
        <v>51</v>
      </c>
      <c r="C11" s="34"/>
      <c r="D11" s="34"/>
      <c r="E11" s="35" t="str">
        <f t="shared" si="0"/>
        <v>Conforme</v>
      </c>
      <c r="F11" s="35"/>
      <c r="G11" s="36"/>
      <c r="H11" s="37"/>
      <c r="I11" s="10" t="s">
        <v>52</v>
      </c>
      <c r="J11" s="10" t="s">
        <v>52</v>
      </c>
      <c r="R11" t="b">
        <v>1</v>
      </c>
    </row>
    <row r="12" spans="1:18">
      <c r="A12" s="2"/>
      <c r="B12" s="34" t="s">
        <v>53</v>
      </c>
      <c r="C12" s="34"/>
      <c r="D12" s="34"/>
      <c r="E12" s="35" t="str">
        <f t="shared" si="0"/>
        <v>Conforme</v>
      </c>
      <c r="F12" s="35"/>
      <c r="G12" s="36"/>
      <c r="H12" s="37"/>
      <c r="I12" s="10">
        <v>5.01</v>
      </c>
      <c r="J12" s="10">
        <v>5.04</v>
      </c>
      <c r="R12" t="b">
        <v>1</v>
      </c>
    </row>
    <row r="13" spans="1:18">
      <c r="A13" s="1"/>
      <c r="B13" s="34" t="s">
        <v>54</v>
      </c>
      <c r="C13" s="34"/>
      <c r="D13" s="34"/>
      <c r="E13" s="35" t="str">
        <f t="shared" si="0"/>
        <v>Conforme</v>
      </c>
      <c r="F13" s="35"/>
      <c r="G13" s="36"/>
      <c r="H13" s="37"/>
      <c r="I13" s="10">
        <v>14.94</v>
      </c>
      <c r="J13" s="10">
        <v>14.79</v>
      </c>
      <c r="R13" t="b">
        <v>1</v>
      </c>
    </row>
    <row r="14" spans="1:18">
      <c r="A14" s="1"/>
      <c r="B14" s="34" t="s">
        <v>55</v>
      </c>
      <c r="C14" s="34"/>
      <c r="D14" s="34"/>
      <c r="E14" s="35" t="str">
        <f t="shared" si="0"/>
        <v>Conforme</v>
      </c>
      <c r="F14" s="35"/>
      <c r="G14" s="36"/>
      <c r="H14" s="37"/>
      <c r="I14" s="9">
        <v>-14.96</v>
      </c>
      <c r="J14" s="9">
        <v>-14.83</v>
      </c>
      <c r="R14" t="b">
        <v>1</v>
      </c>
    </row>
    <row r="15" spans="1:18">
      <c r="A15" s="2" t="s">
        <v>56</v>
      </c>
      <c r="B15" s="34" t="s">
        <v>57</v>
      </c>
      <c r="C15" s="34"/>
      <c r="D15" s="34"/>
      <c r="E15" s="35" t="str">
        <f t="shared" si="0"/>
        <v>Conforme</v>
      </c>
      <c r="F15" s="35"/>
      <c r="G15" s="36"/>
      <c r="H15" s="37"/>
      <c r="I15" s="4"/>
      <c r="J15" s="4"/>
      <c r="R15" t="b">
        <v>1</v>
      </c>
    </row>
    <row r="16" spans="1:18">
      <c r="A16" s="1"/>
      <c r="B16" s="34" t="s">
        <v>58</v>
      </c>
      <c r="C16" s="34"/>
      <c r="D16" s="34"/>
      <c r="E16" s="35" t="str">
        <f t="shared" si="0"/>
        <v>Conforme</v>
      </c>
      <c r="F16" s="35"/>
      <c r="G16" s="36"/>
      <c r="H16" s="37"/>
      <c r="I16" s="4"/>
      <c r="J16" s="4"/>
      <c r="R16" t="b">
        <v>1</v>
      </c>
    </row>
    <row r="17" spans="1:18">
      <c r="A17" s="1"/>
      <c r="B17" s="34" t="s">
        <v>59</v>
      </c>
      <c r="C17" s="34"/>
      <c r="D17" s="34"/>
      <c r="E17" s="35" t="str">
        <f t="shared" si="0"/>
        <v>Conforme</v>
      </c>
      <c r="F17" s="35"/>
      <c r="G17" s="36"/>
      <c r="H17" s="37"/>
      <c r="I17" s="4"/>
      <c r="J17" s="4"/>
      <c r="R17" t="b">
        <v>1</v>
      </c>
    </row>
    <row r="18" spans="1:18">
      <c r="A18" s="2" t="s">
        <v>60</v>
      </c>
      <c r="B18" s="34" t="s">
        <v>61</v>
      </c>
      <c r="C18" s="34"/>
      <c r="D18" s="34"/>
      <c r="E18" s="35" t="str">
        <f t="shared" si="0"/>
        <v>Conforme</v>
      </c>
      <c r="F18" s="35"/>
      <c r="G18" s="36"/>
      <c r="H18" s="37"/>
      <c r="I18" s="4"/>
      <c r="J18" s="4"/>
      <c r="R18" t="b">
        <v>1</v>
      </c>
    </row>
    <row r="19" spans="1:18">
      <c r="A19" s="2"/>
      <c r="B19" s="34" t="s">
        <v>62</v>
      </c>
      <c r="C19" s="34"/>
      <c r="D19" s="34"/>
      <c r="E19" s="35" t="str">
        <f t="shared" si="0"/>
        <v>Conforme</v>
      </c>
      <c r="F19" s="35"/>
      <c r="G19" s="36"/>
      <c r="H19" s="37"/>
      <c r="I19" s="4"/>
      <c r="J19" s="4"/>
      <c r="R19" t="b">
        <v>1</v>
      </c>
    </row>
    <row r="20" spans="1:18">
      <c r="A20" s="2" t="s">
        <v>63</v>
      </c>
      <c r="B20" s="34" t="s">
        <v>64</v>
      </c>
      <c r="C20" s="34"/>
      <c r="D20" s="34"/>
      <c r="E20" s="35" t="str">
        <f t="shared" si="0"/>
        <v>Conforme</v>
      </c>
      <c r="F20" s="35"/>
      <c r="G20" s="36"/>
      <c r="H20" s="37"/>
      <c r="I20" s="4"/>
      <c r="J20" s="4"/>
      <c r="R20" t="b">
        <v>1</v>
      </c>
    </row>
    <row r="21" spans="1:18">
      <c r="A21" s="1"/>
      <c r="B21" s="34" t="s">
        <v>65</v>
      </c>
      <c r="C21" s="34"/>
      <c r="D21" s="34"/>
      <c r="E21" s="35" t="str">
        <f t="shared" si="0"/>
        <v>Conforme</v>
      </c>
      <c r="F21" s="35"/>
      <c r="G21" s="36"/>
      <c r="H21" s="37"/>
      <c r="I21" s="4"/>
      <c r="J21" s="4"/>
      <c r="R21" t="b">
        <v>1</v>
      </c>
    </row>
    <row r="22" spans="1:18">
      <c r="A22" s="1"/>
      <c r="B22" s="34" t="s">
        <v>66</v>
      </c>
      <c r="C22" s="34"/>
      <c r="D22" s="34"/>
      <c r="E22" s="35" t="str">
        <f t="shared" si="0"/>
        <v>Não Conforme</v>
      </c>
      <c r="F22" s="35"/>
      <c r="G22" s="36"/>
      <c r="H22" s="37"/>
      <c r="I22" s="4"/>
      <c r="J22" s="4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8" ht="15.75" thickBot="1"/>
    <row r="30" spans="1:18" ht="15.75" thickBot="1">
      <c r="B30" s="11" t="s">
        <v>67</v>
      </c>
      <c r="C30" s="12"/>
    </row>
  </sheetData>
  <mergeCells count="49">
    <mergeCell ref="B22:D22"/>
    <mergeCell ref="E22:F22"/>
    <mergeCell ref="G22:H22"/>
    <mergeCell ref="B20:D20"/>
    <mergeCell ref="E20:F20"/>
    <mergeCell ref="G20:H20"/>
    <mergeCell ref="B21:D21"/>
    <mergeCell ref="E21:F21"/>
    <mergeCell ref="G21:H21"/>
    <mergeCell ref="A1:A3"/>
    <mergeCell ref="B1:H3"/>
    <mergeCell ref="I1:J3"/>
    <mergeCell ref="B5:C5"/>
    <mergeCell ref="B8:D8"/>
    <mergeCell ref="E8:F8"/>
    <mergeCell ref="G8:H8"/>
    <mergeCell ref="B9:D9"/>
    <mergeCell ref="E9:F9"/>
    <mergeCell ref="G9:H9"/>
    <mergeCell ref="B10:D10"/>
    <mergeCell ref="E10:F10"/>
    <mergeCell ref="G10:H10"/>
    <mergeCell ref="B11:D11"/>
    <mergeCell ref="E11:F11"/>
    <mergeCell ref="G11:H11"/>
    <mergeCell ref="B12:D12"/>
    <mergeCell ref="E12:F12"/>
    <mergeCell ref="G12:H12"/>
    <mergeCell ref="B13:D13"/>
    <mergeCell ref="E13:F13"/>
    <mergeCell ref="G13:H13"/>
    <mergeCell ref="B14:D14"/>
    <mergeCell ref="E14:F14"/>
    <mergeCell ref="G14:H14"/>
    <mergeCell ref="B15:D15"/>
    <mergeCell ref="E15:F15"/>
    <mergeCell ref="G15:H15"/>
    <mergeCell ref="B16:D16"/>
    <mergeCell ref="E16:F16"/>
    <mergeCell ref="G16:H16"/>
    <mergeCell ref="B19:D19"/>
    <mergeCell ref="E19:F19"/>
    <mergeCell ref="G19:H19"/>
    <mergeCell ref="B17:D17"/>
    <mergeCell ref="E17:F17"/>
    <mergeCell ref="G17:H17"/>
    <mergeCell ref="B18:D18"/>
    <mergeCell ref="E18:F18"/>
    <mergeCell ref="G18:H18"/>
  </mergeCells>
  <hyperlinks>
    <hyperlink ref="B30:C30" location="Principal!A1" display="Voltar à lista" xr:uid="{F06B51DE-E710-46BE-9845-28813B61C449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697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8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9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0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1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2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3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4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5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6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7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8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9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10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A5003-61F5-4630-B097-A7D2F864AF33}">
  <dimension ref="A1:R30"/>
  <sheetViews>
    <sheetView zoomScale="90" zoomScaleNormal="90" workbookViewId="0">
      <selection activeCell="G6" sqref="F5:G6"/>
    </sheetView>
  </sheetViews>
  <sheetFormatPr defaultRowHeight="15"/>
  <cols>
    <col min="1" max="1" width="23.140625" bestFit="1" customWidth="1"/>
    <col min="6" max="6" width="12.42578125" bestFit="1" customWidth="1"/>
    <col min="9" max="9" width="9.85546875" bestFit="1" customWidth="1"/>
    <col min="18" max="18" width="14" hidden="1" customWidth="1"/>
  </cols>
  <sheetData>
    <row r="1" spans="1:18">
      <c r="A1" s="14"/>
      <c r="B1" s="25" t="s">
        <v>0</v>
      </c>
      <c r="C1" s="26"/>
      <c r="D1" s="26"/>
      <c r="E1" s="26"/>
      <c r="F1" s="26"/>
      <c r="G1" s="26"/>
      <c r="H1" s="26"/>
      <c r="I1" s="19"/>
      <c r="J1" s="20"/>
    </row>
    <row r="2" spans="1:18">
      <c r="A2" s="15"/>
      <c r="B2" s="28"/>
      <c r="C2" s="29"/>
      <c r="D2" s="29"/>
      <c r="E2" s="29"/>
      <c r="F2" s="29"/>
      <c r="G2" s="29"/>
      <c r="H2" s="29"/>
      <c r="I2" s="21"/>
      <c r="J2" s="22"/>
      <c r="R2" t="s">
        <v>37</v>
      </c>
    </row>
    <row r="3" spans="1:18" ht="15.75" thickBot="1">
      <c r="A3" s="16"/>
      <c r="B3" s="31"/>
      <c r="C3" s="32"/>
      <c r="D3" s="32"/>
      <c r="E3" s="32"/>
      <c r="F3" s="32"/>
      <c r="G3" s="32"/>
      <c r="H3" s="32"/>
      <c r="I3" s="23"/>
      <c r="J3" s="24"/>
      <c r="R3" t="s">
        <v>38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R4">
        <f>COUNTIF(E9:F19,"Conforme")</f>
        <v>11</v>
      </c>
    </row>
    <row r="5" spans="1:18">
      <c r="A5" s="2" t="s">
        <v>2</v>
      </c>
      <c r="B5" s="18" t="s">
        <v>18</v>
      </c>
      <c r="C5" s="18"/>
      <c r="D5" s="2" t="s">
        <v>4</v>
      </c>
      <c r="E5" s="3" t="s">
        <v>39</v>
      </c>
      <c r="F5" s="2" t="s">
        <v>6</v>
      </c>
      <c r="G5" s="3" t="s">
        <v>68</v>
      </c>
      <c r="H5" s="2" t="s">
        <v>8</v>
      </c>
      <c r="I5" s="3" t="str">
        <f>IF(R4=11,"OK","NOK")</f>
        <v>OK</v>
      </c>
    </row>
    <row r="6" spans="1:18">
      <c r="A6" s="2"/>
      <c r="B6" s="1"/>
      <c r="C6" s="1"/>
      <c r="D6" s="1"/>
      <c r="E6" s="1"/>
      <c r="F6" s="2" t="s">
        <v>7</v>
      </c>
      <c r="G6" s="3" t="s">
        <v>73</v>
      </c>
      <c r="H6" s="1"/>
      <c r="I6" s="1"/>
      <c r="J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</row>
    <row r="8" spans="1:18">
      <c r="A8" s="2"/>
      <c r="B8" s="38" t="s">
        <v>41</v>
      </c>
      <c r="C8" s="38"/>
      <c r="D8" s="38"/>
      <c r="E8" s="38" t="s">
        <v>42</v>
      </c>
      <c r="F8" s="38"/>
      <c r="G8" s="38" t="s">
        <v>43</v>
      </c>
      <c r="H8" s="38"/>
      <c r="I8" s="6" t="s">
        <v>44</v>
      </c>
      <c r="J8" s="6" t="s">
        <v>45</v>
      </c>
    </row>
    <row r="9" spans="1:18">
      <c r="A9" s="2" t="s">
        <v>46</v>
      </c>
      <c r="B9" s="34" t="s">
        <v>47</v>
      </c>
      <c r="C9" s="34"/>
      <c r="D9" s="34"/>
      <c r="E9" s="35" t="str">
        <f>IF(R9,R$2,R$3)</f>
        <v>Conforme</v>
      </c>
      <c r="F9" s="35"/>
      <c r="G9" s="34"/>
      <c r="H9" s="34"/>
      <c r="I9" s="4"/>
      <c r="J9" s="4"/>
      <c r="R9" t="b">
        <v>1</v>
      </c>
    </row>
    <row r="10" spans="1:18">
      <c r="A10" s="2" t="s">
        <v>48</v>
      </c>
      <c r="B10" s="34" t="s">
        <v>49</v>
      </c>
      <c r="C10" s="34"/>
      <c r="D10" s="34"/>
      <c r="E10" s="35" t="str">
        <f t="shared" ref="E10:E22" si="0">IF(R10,R$2,R$3)</f>
        <v>Conforme</v>
      </c>
      <c r="F10" s="35"/>
      <c r="G10" s="34"/>
      <c r="H10" s="34"/>
      <c r="I10" s="4"/>
      <c r="J10" s="4"/>
      <c r="R10" t="b">
        <v>1</v>
      </c>
    </row>
    <row r="11" spans="1:18">
      <c r="A11" s="2" t="s">
        <v>50</v>
      </c>
      <c r="B11" s="34" t="s">
        <v>51</v>
      </c>
      <c r="C11" s="34"/>
      <c r="D11" s="34"/>
      <c r="E11" s="35" t="str">
        <f t="shared" si="0"/>
        <v>Conforme</v>
      </c>
      <c r="F11" s="35"/>
      <c r="G11" s="36"/>
      <c r="H11" s="37"/>
      <c r="I11" s="10" t="s">
        <v>52</v>
      </c>
      <c r="J11" s="10" t="s">
        <v>52</v>
      </c>
      <c r="R11" t="b">
        <v>1</v>
      </c>
    </row>
    <row r="12" spans="1:18">
      <c r="A12" s="2"/>
      <c r="B12" s="34" t="s">
        <v>53</v>
      </c>
      <c r="C12" s="34"/>
      <c r="D12" s="34"/>
      <c r="E12" s="35" t="str">
        <f t="shared" si="0"/>
        <v>Conforme</v>
      </c>
      <c r="F12" s="35"/>
      <c r="G12" s="36"/>
      <c r="H12" s="37"/>
      <c r="I12" s="10">
        <v>5.03</v>
      </c>
      <c r="J12" s="10">
        <v>5.05</v>
      </c>
      <c r="R12" t="b">
        <v>1</v>
      </c>
    </row>
    <row r="13" spans="1:18">
      <c r="A13" s="1"/>
      <c r="B13" s="34" t="s">
        <v>54</v>
      </c>
      <c r="C13" s="34"/>
      <c r="D13" s="34"/>
      <c r="E13" s="35" t="str">
        <f t="shared" si="0"/>
        <v>Conforme</v>
      </c>
      <c r="F13" s="35"/>
      <c r="G13" s="36"/>
      <c r="H13" s="37"/>
      <c r="I13" s="10">
        <v>14.89</v>
      </c>
      <c r="J13" s="10">
        <v>14.92</v>
      </c>
      <c r="R13" t="b">
        <v>1</v>
      </c>
    </row>
    <row r="14" spans="1:18">
      <c r="A14" s="1"/>
      <c r="B14" s="34" t="s">
        <v>55</v>
      </c>
      <c r="C14" s="34"/>
      <c r="D14" s="34"/>
      <c r="E14" s="35" t="str">
        <f t="shared" si="0"/>
        <v>Conforme</v>
      </c>
      <c r="F14" s="35"/>
      <c r="G14" s="36"/>
      <c r="H14" s="37"/>
      <c r="I14" s="9">
        <v>-14.92</v>
      </c>
      <c r="J14" s="9">
        <v>-14.94</v>
      </c>
      <c r="R14" t="b">
        <v>1</v>
      </c>
    </row>
    <row r="15" spans="1:18">
      <c r="A15" s="2" t="s">
        <v>56</v>
      </c>
      <c r="B15" s="34" t="s">
        <v>57</v>
      </c>
      <c r="C15" s="34"/>
      <c r="D15" s="34"/>
      <c r="E15" s="35" t="str">
        <f t="shared" si="0"/>
        <v>Conforme</v>
      </c>
      <c r="F15" s="35"/>
      <c r="G15" s="36"/>
      <c r="H15" s="37"/>
      <c r="I15" s="4"/>
      <c r="J15" s="4"/>
      <c r="R15" t="b">
        <v>1</v>
      </c>
    </row>
    <row r="16" spans="1:18">
      <c r="A16" s="1"/>
      <c r="B16" s="34" t="s">
        <v>58</v>
      </c>
      <c r="C16" s="34"/>
      <c r="D16" s="34"/>
      <c r="E16" s="35" t="str">
        <f t="shared" si="0"/>
        <v>Conforme</v>
      </c>
      <c r="F16" s="35"/>
      <c r="G16" s="36"/>
      <c r="H16" s="37"/>
      <c r="I16" s="4"/>
      <c r="J16" s="4"/>
      <c r="R16" t="b">
        <v>1</v>
      </c>
    </row>
    <row r="17" spans="1:18">
      <c r="A17" s="1"/>
      <c r="B17" s="34" t="s">
        <v>59</v>
      </c>
      <c r="C17" s="34"/>
      <c r="D17" s="34"/>
      <c r="E17" s="35" t="str">
        <f t="shared" si="0"/>
        <v>Conforme</v>
      </c>
      <c r="F17" s="35"/>
      <c r="G17" s="36"/>
      <c r="H17" s="37"/>
      <c r="I17" s="4"/>
      <c r="J17" s="4"/>
      <c r="R17" t="b">
        <v>1</v>
      </c>
    </row>
    <row r="18" spans="1:18">
      <c r="A18" s="2" t="s">
        <v>60</v>
      </c>
      <c r="B18" s="34" t="s">
        <v>61</v>
      </c>
      <c r="C18" s="34"/>
      <c r="D18" s="34"/>
      <c r="E18" s="35" t="str">
        <f t="shared" si="0"/>
        <v>Conforme</v>
      </c>
      <c r="F18" s="35"/>
      <c r="G18" s="36"/>
      <c r="H18" s="37"/>
      <c r="I18" s="4"/>
      <c r="J18" s="4"/>
      <c r="R18" t="b">
        <v>1</v>
      </c>
    </row>
    <row r="19" spans="1:18">
      <c r="A19" s="2"/>
      <c r="B19" s="34" t="s">
        <v>62</v>
      </c>
      <c r="C19" s="34"/>
      <c r="D19" s="34"/>
      <c r="E19" s="35" t="str">
        <f t="shared" si="0"/>
        <v>Conforme</v>
      </c>
      <c r="F19" s="35"/>
      <c r="G19" s="36"/>
      <c r="H19" s="37"/>
      <c r="I19" s="4"/>
      <c r="J19" s="4"/>
      <c r="R19" t="b">
        <v>1</v>
      </c>
    </row>
    <row r="20" spans="1:18">
      <c r="A20" s="2" t="s">
        <v>63</v>
      </c>
      <c r="B20" s="34" t="s">
        <v>64</v>
      </c>
      <c r="C20" s="34"/>
      <c r="D20" s="34"/>
      <c r="E20" s="35" t="str">
        <f t="shared" si="0"/>
        <v>Conforme</v>
      </c>
      <c r="F20" s="35"/>
      <c r="G20" s="36"/>
      <c r="H20" s="37"/>
      <c r="I20" s="4"/>
      <c r="J20" s="4"/>
      <c r="R20" t="b">
        <v>1</v>
      </c>
    </row>
    <row r="21" spans="1:18">
      <c r="A21" s="1"/>
      <c r="B21" s="34" t="s">
        <v>65</v>
      </c>
      <c r="C21" s="34"/>
      <c r="D21" s="34"/>
      <c r="E21" s="35" t="str">
        <f t="shared" si="0"/>
        <v>Conforme</v>
      </c>
      <c r="F21" s="35"/>
      <c r="G21" s="36"/>
      <c r="H21" s="37"/>
      <c r="I21" s="4"/>
      <c r="J21" s="4"/>
      <c r="R21" t="b">
        <v>1</v>
      </c>
    </row>
    <row r="22" spans="1:18">
      <c r="A22" s="1"/>
      <c r="B22" s="34" t="s">
        <v>66</v>
      </c>
      <c r="C22" s="34"/>
      <c r="D22" s="34"/>
      <c r="E22" s="35" t="str">
        <f t="shared" si="0"/>
        <v>Não Conforme</v>
      </c>
      <c r="F22" s="35"/>
      <c r="G22" s="36"/>
      <c r="H22" s="37"/>
      <c r="I22" s="4"/>
      <c r="J22" s="4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8" ht="15.75" thickBot="1"/>
    <row r="30" spans="1:18" ht="15.75" thickBot="1">
      <c r="B30" s="11" t="s">
        <v>67</v>
      </c>
      <c r="C30" s="12"/>
    </row>
  </sheetData>
  <mergeCells count="49">
    <mergeCell ref="B22:D22"/>
    <mergeCell ref="E22:F22"/>
    <mergeCell ref="G22:H22"/>
    <mergeCell ref="B20:D20"/>
    <mergeCell ref="E20:F20"/>
    <mergeCell ref="G20:H20"/>
    <mergeCell ref="B21:D21"/>
    <mergeCell ref="E21:F21"/>
    <mergeCell ref="G21:H21"/>
    <mergeCell ref="A1:A3"/>
    <mergeCell ref="B1:H3"/>
    <mergeCell ref="I1:J3"/>
    <mergeCell ref="B5:C5"/>
    <mergeCell ref="B8:D8"/>
    <mergeCell ref="E8:F8"/>
    <mergeCell ref="G8:H8"/>
    <mergeCell ref="B9:D9"/>
    <mergeCell ref="E9:F9"/>
    <mergeCell ref="G9:H9"/>
    <mergeCell ref="B10:D10"/>
    <mergeCell ref="E10:F10"/>
    <mergeCell ref="G10:H10"/>
    <mergeCell ref="B11:D11"/>
    <mergeCell ref="E11:F11"/>
    <mergeCell ref="G11:H11"/>
    <mergeCell ref="B12:D12"/>
    <mergeCell ref="E12:F12"/>
    <mergeCell ref="G12:H12"/>
    <mergeCell ref="B13:D13"/>
    <mergeCell ref="E13:F13"/>
    <mergeCell ref="G13:H13"/>
    <mergeCell ref="B14:D14"/>
    <mergeCell ref="E14:F14"/>
    <mergeCell ref="G14:H14"/>
    <mergeCell ref="B15:D15"/>
    <mergeCell ref="E15:F15"/>
    <mergeCell ref="G15:H15"/>
    <mergeCell ref="B16:D16"/>
    <mergeCell ref="E16:F16"/>
    <mergeCell ref="G16:H16"/>
    <mergeCell ref="B19:D19"/>
    <mergeCell ref="E19:F19"/>
    <mergeCell ref="G19:H19"/>
    <mergeCell ref="B17:D17"/>
    <mergeCell ref="E17:F17"/>
    <mergeCell ref="G17:H17"/>
    <mergeCell ref="B18:D18"/>
    <mergeCell ref="E18:F18"/>
    <mergeCell ref="G18:H18"/>
  </mergeCells>
  <hyperlinks>
    <hyperlink ref="B30:C30" location="Principal!A1" display="Voltar à lista" xr:uid="{F82B0AA9-19A4-43DD-9B9F-736FB93EB278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8673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4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5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6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7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8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9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0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1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2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3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4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5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6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7781F-F030-4828-AA98-9BC9A9C1B3A6}">
  <dimension ref="A1:R30"/>
  <sheetViews>
    <sheetView zoomScale="90" zoomScaleNormal="90" workbookViewId="0">
      <selection activeCell="G6" sqref="F5:G6"/>
    </sheetView>
  </sheetViews>
  <sheetFormatPr defaultRowHeight="15"/>
  <cols>
    <col min="1" max="1" width="23.140625" bestFit="1" customWidth="1"/>
    <col min="6" max="6" width="12.42578125" bestFit="1" customWidth="1"/>
    <col min="9" max="9" width="9.85546875" bestFit="1" customWidth="1"/>
    <col min="18" max="18" width="14" hidden="1" customWidth="1"/>
  </cols>
  <sheetData>
    <row r="1" spans="1:18">
      <c r="A1" s="14"/>
      <c r="B1" s="25" t="s">
        <v>0</v>
      </c>
      <c r="C1" s="26"/>
      <c r="D1" s="26"/>
      <c r="E1" s="26"/>
      <c r="F1" s="26"/>
      <c r="G1" s="26"/>
      <c r="H1" s="26"/>
      <c r="I1" s="19"/>
      <c r="J1" s="20"/>
    </row>
    <row r="2" spans="1:18">
      <c r="A2" s="15"/>
      <c r="B2" s="28"/>
      <c r="C2" s="29"/>
      <c r="D2" s="29"/>
      <c r="E2" s="29"/>
      <c r="F2" s="29"/>
      <c r="G2" s="29"/>
      <c r="H2" s="29"/>
      <c r="I2" s="21"/>
      <c r="J2" s="22"/>
      <c r="R2" t="s">
        <v>37</v>
      </c>
    </row>
    <row r="3" spans="1:18" ht="15.75" thickBot="1">
      <c r="A3" s="16"/>
      <c r="B3" s="31"/>
      <c r="C3" s="32"/>
      <c r="D3" s="32"/>
      <c r="E3" s="32"/>
      <c r="F3" s="32"/>
      <c r="G3" s="32"/>
      <c r="H3" s="32"/>
      <c r="I3" s="23"/>
      <c r="J3" s="24"/>
      <c r="R3" t="s">
        <v>38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R4">
        <f>COUNTIF(E9:F19,"Conforme")</f>
        <v>11</v>
      </c>
    </row>
    <row r="5" spans="1:18">
      <c r="A5" s="2" t="s">
        <v>2</v>
      </c>
      <c r="B5" s="18" t="s">
        <v>19</v>
      </c>
      <c r="C5" s="18"/>
      <c r="D5" s="2" t="s">
        <v>4</v>
      </c>
      <c r="E5" s="3" t="s">
        <v>39</v>
      </c>
      <c r="F5" s="2" t="s">
        <v>6</v>
      </c>
      <c r="G5" s="3" t="s">
        <v>68</v>
      </c>
      <c r="H5" s="2" t="s">
        <v>8</v>
      </c>
      <c r="I5" s="3" t="str">
        <f>IF(R4=11,"OK","NOK")</f>
        <v>OK</v>
      </c>
    </row>
    <row r="6" spans="1:18">
      <c r="A6" s="2"/>
      <c r="B6" s="1"/>
      <c r="C6" s="1"/>
      <c r="D6" s="1"/>
      <c r="E6" s="1"/>
      <c r="F6" s="2" t="s">
        <v>7</v>
      </c>
      <c r="G6" s="3" t="s">
        <v>74</v>
      </c>
      <c r="H6" s="1"/>
      <c r="I6" s="1"/>
      <c r="J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</row>
    <row r="8" spans="1:18">
      <c r="A8" s="2"/>
      <c r="B8" s="38" t="s">
        <v>41</v>
      </c>
      <c r="C8" s="38"/>
      <c r="D8" s="38"/>
      <c r="E8" s="38" t="s">
        <v>42</v>
      </c>
      <c r="F8" s="38"/>
      <c r="G8" s="38" t="s">
        <v>43</v>
      </c>
      <c r="H8" s="38"/>
      <c r="I8" s="6" t="s">
        <v>44</v>
      </c>
      <c r="J8" s="6" t="s">
        <v>45</v>
      </c>
    </row>
    <row r="9" spans="1:18">
      <c r="A9" s="2" t="s">
        <v>46</v>
      </c>
      <c r="B9" s="34" t="s">
        <v>47</v>
      </c>
      <c r="C9" s="34"/>
      <c r="D9" s="34"/>
      <c r="E9" s="35" t="str">
        <f>IF(R9,R$2,R$3)</f>
        <v>Conforme</v>
      </c>
      <c r="F9" s="35"/>
      <c r="G9" s="34"/>
      <c r="H9" s="34"/>
      <c r="I9" s="4"/>
      <c r="J9" s="4"/>
      <c r="R9" t="b">
        <v>1</v>
      </c>
    </row>
    <row r="10" spans="1:18">
      <c r="A10" s="2" t="s">
        <v>48</v>
      </c>
      <c r="B10" s="34" t="s">
        <v>49</v>
      </c>
      <c r="C10" s="34"/>
      <c r="D10" s="34"/>
      <c r="E10" s="35" t="str">
        <f t="shared" ref="E10:E22" si="0">IF(R10,R$2,R$3)</f>
        <v>Conforme</v>
      </c>
      <c r="F10" s="35"/>
      <c r="G10" s="34"/>
      <c r="H10" s="34"/>
      <c r="I10" s="4"/>
      <c r="J10" s="4"/>
      <c r="R10" t="b">
        <v>1</v>
      </c>
    </row>
    <row r="11" spans="1:18">
      <c r="A11" s="2" t="s">
        <v>50</v>
      </c>
      <c r="B11" s="34" t="s">
        <v>51</v>
      </c>
      <c r="C11" s="34"/>
      <c r="D11" s="34"/>
      <c r="E11" s="35" t="str">
        <f t="shared" si="0"/>
        <v>Conforme</v>
      </c>
      <c r="F11" s="35"/>
      <c r="G11" s="36"/>
      <c r="H11" s="37"/>
      <c r="I11" s="10" t="s">
        <v>52</v>
      </c>
      <c r="J11" s="10" t="s">
        <v>52</v>
      </c>
      <c r="R11" t="b">
        <v>1</v>
      </c>
    </row>
    <row r="12" spans="1:18">
      <c r="A12" s="2"/>
      <c r="B12" s="34" t="s">
        <v>53</v>
      </c>
      <c r="C12" s="34"/>
      <c r="D12" s="34"/>
      <c r="E12" s="35" t="str">
        <f t="shared" si="0"/>
        <v>Conforme</v>
      </c>
      <c r="F12" s="35"/>
      <c r="G12" s="36"/>
      <c r="H12" s="37"/>
      <c r="I12" s="10">
        <v>5.04</v>
      </c>
      <c r="J12" s="10">
        <v>5.01</v>
      </c>
      <c r="R12" t="b">
        <v>1</v>
      </c>
    </row>
    <row r="13" spans="1:18">
      <c r="A13" s="1"/>
      <c r="B13" s="34" t="s">
        <v>54</v>
      </c>
      <c r="C13" s="34"/>
      <c r="D13" s="34"/>
      <c r="E13" s="35" t="str">
        <f t="shared" si="0"/>
        <v>Conforme</v>
      </c>
      <c r="F13" s="35"/>
      <c r="G13" s="36"/>
      <c r="H13" s="37"/>
      <c r="I13" s="10">
        <v>14.92</v>
      </c>
      <c r="J13" s="10">
        <v>14.93</v>
      </c>
      <c r="R13" t="b">
        <v>1</v>
      </c>
    </row>
    <row r="14" spans="1:18">
      <c r="A14" s="1"/>
      <c r="B14" s="34" t="s">
        <v>55</v>
      </c>
      <c r="C14" s="34"/>
      <c r="D14" s="34"/>
      <c r="E14" s="35" t="str">
        <f t="shared" si="0"/>
        <v>Conforme</v>
      </c>
      <c r="F14" s="35"/>
      <c r="G14" s="36"/>
      <c r="H14" s="37"/>
      <c r="I14" s="9">
        <v>-14.97</v>
      </c>
      <c r="J14" s="9">
        <v>-14.95</v>
      </c>
      <c r="R14" t="b">
        <v>1</v>
      </c>
    </row>
    <row r="15" spans="1:18">
      <c r="A15" s="2" t="s">
        <v>56</v>
      </c>
      <c r="B15" s="34" t="s">
        <v>57</v>
      </c>
      <c r="C15" s="34"/>
      <c r="D15" s="34"/>
      <c r="E15" s="35" t="str">
        <f t="shared" si="0"/>
        <v>Conforme</v>
      </c>
      <c r="F15" s="35"/>
      <c r="G15" s="36"/>
      <c r="H15" s="37"/>
      <c r="I15" s="4"/>
      <c r="J15" s="4"/>
      <c r="R15" t="b">
        <v>1</v>
      </c>
    </row>
    <row r="16" spans="1:18">
      <c r="A16" s="1"/>
      <c r="B16" s="34" t="s">
        <v>58</v>
      </c>
      <c r="C16" s="34"/>
      <c r="D16" s="34"/>
      <c r="E16" s="35" t="str">
        <f t="shared" si="0"/>
        <v>Conforme</v>
      </c>
      <c r="F16" s="35"/>
      <c r="G16" s="36"/>
      <c r="H16" s="37"/>
      <c r="I16" s="4"/>
      <c r="J16" s="4"/>
      <c r="R16" t="b">
        <v>1</v>
      </c>
    </row>
    <row r="17" spans="1:18">
      <c r="A17" s="1"/>
      <c r="B17" s="34" t="s">
        <v>59</v>
      </c>
      <c r="C17" s="34"/>
      <c r="D17" s="34"/>
      <c r="E17" s="35" t="str">
        <f t="shared" si="0"/>
        <v>Conforme</v>
      </c>
      <c r="F17" s="35"/>
      <c r="G17" s="36"/>
      <c r="H17" s="37"/>
      <c r="I17" s="4"/>
      <c r="J17" s="4"/>
      <c r="R17" t="b">
        <v>1</v>
      </c>
    </row>
    <row r="18" spans="1:18">
      <c r="A18" s="2" t="s">
        <v>60</v>
      </c>
      <c r="B18" s="34" t="s">
        <v>61</v>
      </c>
      <c r="C18" s="34"/>
      <c r="D18" s="34"/>
      <c r="E18" s="35" t="str">
        <f t="shared" si="0"/>
        <v>Conforme</v>
      </c>
      <c r="F18" s="35"/>
      <c r="G18" s="36"/>
      <c r="H18" s="37"/>
      <c r="I18" s="4"/>
      <c r="J18" s="4"/>
      <c r="R18" t="b">
        <v>1</v>
      </c>
    </row>
    <row r="19" spans="1:18">
      <c r="A19" s="2"/>
      <c r="B19" s="34" t="s">
        <v>62</v>
      </c>
      <c r="C19" s="34"/>
      <c r="D19" s="34"/>
      <c r="E19" s="35" t="str">
        <f t="shared" si="0"/>
        <v>Conforme</v>
      </c>
      <c r="F19" s="35"/>
      <c r="G19" s="36"/>
      <c r="H19" s="37"/>
      <c r="I19" s="4"/>
      <c r="J19" s="4"/>
      <c r="R19" t="b">
        <v>1</v>
      </c>
    </row>
    <row r="20" spans="1:18">
      <c r="A20" s="2" t="s">
        <v>63</v>
      </c>
      <c r="B20" s="34" t="s">
        <v>64</v>
      </c>
      <c r="C20" s="34"/>
      <c r="D20" s="34"/>
      <c r="E20" s="35" t="str">
        <f t="shared" si="0"/>
        <v>Conforme</v>
      </c>
      <c r="F20" s="35"/>
      <c r="G20" s="36"/>
      <c r="H20" s="37"/>
      <c r="I20" s="4"/>
      <c r="J20" s="4"/>
      <c r="R20" t="b">
        <v>1</v>
      </c>
    </row>
    <row r="21" spans="1:18">
      <c r="A21" s="1"/>
      <c r="B21" s="34" t="s">
        <v>65</v>
      </c>
      <c r="C21" s="34"/>
      <c r="D21" s="34"/>
      <c r="E21" s="35" t="str">
        <f t="shared" si="0"/>
        <v>Conforme</v>
      </c>
      <c r="F21" s="35"/>
      <c r="G21" s="36"/>
      <c r="H21" s="37"/>
      <c r="I21" s="4"/>
      <c r="J21" s="4"/>
      <c r="R21" t="b">
        <v>1</v>
      </c>
    </row>
    <row r="22" spans="1:18">
      <c r="A22" s="1"/>
      <c r="B22" s="34" t="s">
        <v>66</v>
      </c>
      <c r="C22" s="34"/>
      <c r="D22" s="34"/>
      <c r="E22" s="35" t="str">
        <f t="shared" si="0"/>
        <v>Não Conforme</v>
      </c>
      <c r="F22" s="35"/>
      <c r="G22" s="36"/>
      <c r="H22" s="37"/>
      <c r="I22" s="4"/>
      <c r="J22" s="4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8" ht="15.75" thickBot="1"/>
    <row r="30" spans="1:18" ht="15.75" thickBot="1">
      <c r="B30" s="11" t="s">
        <v>67</v>
      </c>
      <c r="C30" s="12"/>
    </row>
  </sheetData>
  <mergeCells count="49">
    <mergeCell ref="B22:D22"/>
    <mergeCell ref="E22:F22"/>
    <mergeCell ref="G22:H22"/>
    <mergeCell ref="B20:D20"/>
    <mergeCell ref="E20:F20"/>
    <mergeCell ref="G20:H20"/>
    <mergeCell ref="B21:D21"/>
    <mergeCell ref="E21:F21"/>
    <mergeCell ref="G21:H21"/>
    <mergeCell ref="A1:A3"/>
    <mergeCell ref="B1:H3"/>
    <mergeCell ref="I1:J3"/>
    <mergeCell ref="B5:C5"/>
    <mergeCell ref="B8:D8"/>
    <mergeCell ref="E8:F8"/>
    <mergeCell ref="G8:H8"/>
    <mergeCell ref="B9:D9"/>
    <mergeCell ref="E9:F9"/>
    <mergeCell ref="G9:H9"/>
    <mergeCell ref="B10:D10"/>
    <mergeCell ref="E10:F10"/>
    <mergeCell ref="G10:H10"/>
    <mergeCell ref="B11:D11"/>
    <mergeCell ref="E11:F11"/>
    <mergeCell ref="G11:H11"/>
    <mergeCell ref="B12:D12"/>
    <mergeCell ref="E12:F12"/>
    <mergeCell ref="G12:H12"/>
    <mergeCell ref="B13:D13"/>
    <mergeCell ref="E13:F13"/>
    <mergeCell ref="G13:H13"/>
    <mergeCell ref="B14:D14"/>
    <mergeCell ref="E14:F14"/>
    <mergeCell ref="G14:H14"/>
    <mergeCell ref="B15:D15"/>
    <mergeCell ref="E15:F15"/>
    <mergeCell ref="G15:H15"/>
    <mergeCell ref="B16:D16"/>
    <mergeCell ref="E16:F16"/>
    <mergeCell ref="G16:H16"/>
    <mergeCell ref="B19:D19"/>
    <mergeCell ref="E19:F19"/>
    <mergeCell ref="G19:H19"/>
    <mergeCell ref="B17:D17"/>
    <mergeCell ref="E17:F17"/>
    <mergeCell ref="G17:H17"/>
    <mergeCell ref="B18:D18"/>
    <mergeCell ref="E18:F18"/>
    <mergeCell ref="G18:H18"/>
  </mergeCells>
  <hyperlinks>
    <hyperlink ref="B30:C30" location="Principal!A1" display="Voltar à lista" xr:uid="{43C6312B-C9A7-4A1A-9FCE-D5BBCB6DA9D2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49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0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1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3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4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5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6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7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8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9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60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61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62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9ABD7-5462-4409-BAD4-280F7EEE532D}">
  <dimension ref="A1:R30"/>
  <sheetViews>
    <sheetView zoomScale="90" zoomScaleNormal="90" workbookViewId="0">
      <selection activeCell="G6" sqref="F5:G6"/>
    </sheetView>
  </sheetViews>
  <sheetFormatPr defaultRowHeight="15"/>
  <cols>
    <col min="1" max="1" width="23.140625" bestFit="1" customWidth="1"/>
    <col min="6" max="6" width="12.42578125" bestFit="1" customWidth="1"/>
    <col min="9" max="9" width="9.85546875" bestFit="1" customWidth="1"/>
    <col min="18" max="18" width="14" hidden="1" customWidth="1"/>
  </cols>
  <sheetData>
    <row r="1" spans="1:18">
      <c r="A1" s="14"/>
      <c r="B1" s="25" t="s">
        <v>0</v>
      </c>
      <c r="C1" s="26"/>
      <c r="D1" s="26"/>
      <c r="E1" s="26"/>
      <c r="F1" s="26"/>
      <c r="G1" s="26"/>
      <c r="H1" s="26"/>
      <c r="I1" s="19"/>
      <c r="J1" s="20"/>
    </row>
    <row r="2" spans="1:18">
      <c r="A2" s="15"/>
      <c r="B2" s="28"/>
      <c r="C2" s="29"/>
      <c r="D2" s="29"/>
      <c r="E2" s="29"/>
      <c r="F2" s="29"/>
      <c r="G2" s="29"/>
      <c r="H2" s="29"/>
      <c r="I2" s="21"/>
      <c r="J2" s="22"/>
      <c r="R2" t="s">
        <v>37</v>
      </c>
    </row>
    <row r="3" spans="1:18" ht="15.75" thickBot="1">
      <c r="A3" s="16"/>
      <c r="B3" s="31"/>
      <c r="C3" s="32"/>
      <c r="D3" s="32"/>
      <c r="E3" s="32"/>
      <c r="F3" s="32"/>
      <c r="G3" s="32"/>
      <c r="H3" s="32"/>
      <c r="I3" s="23"/>
      <c r="J3" s="24"/>
      <c r="R3" t="s">
        <v>38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R4">
        <f>COUNTIF(E9:F19,"Conforme")</f>
        <v>11</v>
      </c>
    </row>
    <row r="5" spans="1:18">
      <c r="A5" s="2" t="s">
        <v>2</v>
      </c>
      <c r="B5" s="18" t="s">
        <v>20</v>
      </c>
      <c r="C5" s="18"/>
      <c r="D5" s="2" t="s">
        <v>4</v>
      </c>
      <c r="E5" s="3" t="s">
        <v>39</v>
      </c>
      <c r="F5" s="2" t="s">
        <v>6</v>
      </c>
      <c r="G5" s="3" t="s">
        <v>68</v>
      </c>
      <c r="H5" s="2" t="s">
        <v>8</v>
      </c>
      <c r="I5" s="3" t="str">
        <f>IF(R4=11,"OK","NOK")</f>
        <v>OK</v>
      </c>
    </row>
    <row r="6" spans="1:18">
      <c r="A6" s="2"/>
      <c r="B6" s="1"/>
      <c r="C6" s="1"/>
      <c r="D6" s="1"/>
      <c r="E6" s="1"/>
      <c r="F6" s="2" t="s">
        <v>7</v>
      </c>
      <c r="G6" s="3" t="s">
        <v>75</v>
      </c>
      <c r="H6" s="1"/>
      <c r="I6" s="1"/>
      <c r="J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</row>
    <row r="8" spans="1:18">
      <c r="A8" s="2"/>
      <c r="B8" s="38" t="s">
        <v>41</v>
      </c>
      <c r="C8" s="38"/>
      <c r="D8" s="38"/>
      <c r="E8" s="38" t="s">
        <v>42</v>
      </c>
      <c r="F8" s="38"/>
      <c r="G8" s="38" t="s">
        <v>43</v>
      </c>
      <c r="H8" s="38"/>
      <c r="I8" s="6" t="s">
        <v>44</v>
      </c>
      <c r="J8" s="6" t="s">
        <v>45</v>
      </c>
    </row>
    <row r="9" spans="1:18">
      <c r="A9" s="2" t="s">
        <v>46</v>
      </c>
      <c r="B9" s="34" t="s">
        <v>47</v>
      </c>
      <c r="C9" s="34"/>
      <c r="D9" s="34"/>
      <c r="E9" s="35" t="str">
        <f>IF(R9,R$2,R$3)</f>
        <v>Conforme</v>
      </c>
      <c r="F9" s="35"/>
      <c r="G9" s="34"/>
      <c r="H9" s="34"/>
      <c r="I9" s="4"/>
      <c r="J9" s="4"/>
      <c r="R9" t="b">
        <v>1</v>
      </c>
    </row>
    <row r="10" spans="1:18">
      <c r="A10" s="2" t="s">
        <v>48</v>
      </c>
      <c r="B10" s="34" t="s">
        <v>49</v>
      </c>
      <c r="C10" s="34"/>
      <c r="D10" s="34"/>
      <c r="E10" s="35" t="str">
        <f t="shared" ref="E10:E22" si="0">IF(R10,R$2,R$3)</f>
        <v>Conforme</v>
      </c>
      <c r="F10" s="35"/>
      <c r="G10" s="34"/>
      <c r="H10" s="34"/>
      <c r="I10" s="4"/>
      <c r="J10" s="4"/>
      <c r="R10" t="b">
        <v>1</v>
      </c>
    </row>
    <row r="11" spans="1:18">
      <c r="A11" s="2" t="s">
        <v>50</v>
      </c>
      <c r="B11" s="34" t="s">
        <v>51</v>
      </c>
      <c r="C11" s="34"/>
      <c r="D11" s="34"/>
      <c r="E11" s="35" t="str">
        <f t="shared" si="0"/>
        <v>Conforme</v>
      </c>
      <c r="F11" s="35"/>
      <c r="G11" s="36"/>
      <c r="H11" s="37"/>
      <c r="I11" s="10" t="s">
        <v>52</v>
      </c>
      <c r="J11" s="10" t="s">
        <v>52</v>
      </c>
      <c r="R11" t="b">
        <v>1</v>
      </c>
    </row>
    <row r="12" spans="1:18">
      <c r="A12" s="2"/>
      <c r="B12" s="34" t="s">
        <v>53</v>
      </c>
      <c r="C12" s="34"/>
      <c r="D12" s="34"/>
      <c r="E12" s="35" t="str">
        <f t="shared" si="0"/>
        <v>Conforme</v>
      </c>
      <c r="F12" s="35"/>
      <c r="G12" s="36"/>
      <c r="H12" s="37"/>
      <c r="I12" s="10">
        <v>5.0599999999999996</v>
      </c>
      <c r="J12" s="10">
        <v>5.07</v>
      </c>
      <c r="R12" t="b">
        <v>1</v>
      </c>
    </row>
    <row r="13" spans="1:18">
      <c r="A13" s="1"/>
      <c r="B13" s="34" t="s">
        <v>54</v>
      </c>
      <c r="C13" s="34"/>
      <c r="D13" s="34"/>
      <c r="E13" s="35" t="str">
        <f t="shared" si="0"/>
        <v>Conforme</v>
      </c>
      <c r="F13" s="35"/>
      <c r="G13" s="36"/>
      <c r="H13" s="37"/>
      <c r="I13" s="10">
        <v>14.92</v>
      </c>
      <c r="J13" s="10">
        <v>14.99</v>
      </c>
      <c r="R13" t="b">
        <v>1</v>
      </c>
    </row>
    <row r="14" spans="1:18">
      <c r="A14" s="1"/>
      <c r="B14" s="34" t="s">
        <v>55</v>
      </c>
      <c r="C14" s="34"/>
      <c r="D14" s="34"/>
      <c r="E14" s="35" t="str">
        <f t="shared" si="0"/>
        <v>Conforme</v>
      </c>
      <c r="F14" s="35"/>
      <c r="G14" s="36"/>
      <c r="H14" s="37"/>
      <c r="I14" s="9">
        <v>-14.95</v>
      </c>
      <c r="J14" s="9">
        <v>-15.03</v>
      </c>
      <c r="R14" t="b">
        <v>1</v>
      </c>
    </row>
    <row r="15" spans="1:18">
      <c r="A15" s="2" t="s">
        <v>56</v>
      </c>
      <c r="B15" s="34" t="s">
        <v>57</v>
      </c>
      <c r="C15" s="34"/>
      <c r="D15" s="34"/>
      <c r="E15" s="35" t="str">
        <f t="shared" si="0"/>
        <v>Conforme</v>
      </c>
      <c r="F15" s="35"/>
      <c r="G15" s="36"/>
      <c r="H15" s="37"/>
      <c r="I15" s="4"/>
      <c r="J15" s="4"/>
      <c r="R15" t="b">
        <v>1</v>
      </c>
    </row>
    <row r="16" spans="1:18">
      <c r="A16" s="1"/>
      <c r="B16" s="34" t="s">
        <v>58</v>
      </c>
      <c r="C16" s="34"/>
      <c r="D16" s="34"/>
      <c r="E16" s="35" t="str">
        <f t="shared" si="0"/>
        <v>Conforme</v>
      </c>
      <c r="F16" s="35"/>
      <c r="G16" s="36"/>
      <c r="H16" s="37"/>
      <c r="I16" s="4"/>
      <c r="J16" s="4"/>
      <c r="R16" t="b">
        <v>1</v>
      </c>
    </row>
    <row r="17" spans="1:18">
      <c r="A17" s="1"/>
      <c r="B17" s="34" t="s">
        <v>59</v>
      </c>
      <c r="C17" s="34"/>
      <c r="D17" s="34"/>
      <c r="E17" s="35" t="str">
        <f t="shared" si="0"/>
        <v>Conforme</v>
      </c>
      <c r="F17" s="35"/>
      <c r="G17" s="36"/>
      <c r="H17" s="37"/>
      <c r="I17" s="4"/>
      <c r="J17" s="4"/>
      <c r="R17" t="b">
        <v>1</v>
      </c>
    </row>
    <row r="18" spans="1:18">
      <c r="A18" s="2" t="s">
        <v>60</v>
      </c>
      <c r="B18" s="34" t="s">
        <v>61</v>
      </c>
      <c r="C18" s="34"/>
      <c r="D18" s="34"/>
      <c r="E18" s="35" t="str">
        <f t="shared" si="0"/>
        <v>Conforme</v>
      </c>
      <c r="F18" s="35"/>
      <c r="G18" s="36"/>
      <c r="H18" s="37"/>
      <c r="I18" s="4"/>
      <c r="J18" s="4"/>
      <c r="R18" t="b">
        <v>1</v>
      </c>
    </row>
    <row r="19" spans="1:18">
      <c r="A19" s="2"/>
      <c r="B19" s="34" t="s">
        <v>62</v>
      </c>
      <c r="C19" s="34"/>
      <c r="D19" s="34"/>
      <c r="E19" s="35" t="str">
        <f t="shared" si="0"/>
        <v>Conforme</v>
      </c>
      <c r="F19" s="35"/>
      <c r="G19" s="36"/>
      <c r="H19" s="37"/>
      <c r="I19" s="4"/>
      <c r="J19" s="4"/>
      <c r="R19" t="b">
        <v>1</v>
      </c>
    </row>
    <row r="20" spans="1:18">
      <c r="A20" s="2" t="s">
        <v>63</v>
      </c>
      <c r="B20" s="34" t="s">
        <v>64</v>
      </c>
      <c r="C20" s="34"/>
      <c r="D20" s="34"/>
      <c r="E20" s="35" t="str">
        <f t="shared" si="0"/>
        <v>Conforme</v>
      </c>
      <c r="F20" s="35"/>
      <c r="G20" s="36"/>
      <c r="H20" s="37"/>
      <c r="I20" s="4"/>
      <c r="J20" s="4"/>
      <c r="R20" t="b">
        <v>1</v>
      </c>
    </row>
    <row r="21" spans="1:18">
      <c r="A21" s="1"/>
      <c r="B21" s="34" t="s">
        <v>65</v>
      </c>
      <c r="C21" s="34"/>
      <c r="D21" s="34"/>
      <c r="E21" s="35" t="str">
        <f t="shared" si="0"/>
        <v>Conforme</v>
      </c>
      <c r="F21" s="35"/>
      <c r="G21" s="36"/>
      <c r="H21" s="37"/>
      <c r="I21" s="4"/>
      <c r="J21" s="4"/>
      <c r="R21" t="b">
        <v>1</v>
      </c>
    </row>
    <row r="22" spans="1:18">
      <c r="A22" s="1"/>
      <c r="B22" s="34" t="s">
        <v>66</v>
      </c>
      <c r="C22" s="34"/>
      <c r="D22" s="34"/>
      <c r="E22" s="35" t="str">
        <f t="shared" si="0"/>
        <v>Não Conforme</v>
      </c>
      <c r="F22" s="35"/>
      <c r="G22" s="36"/>
      <c r="H22" s="37"/>
      <c r="I22" s="4"/>
      <c r="J22" s="4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8" ht="15.75" thickBot="1"/>
    <row r="30" spans="1:18" ht="15.75" thickBot="1">
      <c r="B30" s="11" t="s">
        <v>67</v>
      </c>
      <c r="C30" s="12"/>
    </row>
  </sheetData>
  <mergeCells count="49">
    <mergeCell ref="B22:D22"/>
    <mergeCell ref="E22:F22"/>
    <mergeCell ref="G22:H22"/>
    <mergeCell ref="B20:D20"/>
    <mergeCell ref="E20:F20"/>
    <mergeCell ref="G20:H20"/>
    <mergeCell ref="B21:D21"/>
    <mergeCell ref="E21:F21"/>
    <mergeCell ref="G21:H21"/>
    <mergeCell ref="A1:A3"/>
    <mergeCell ref="B1:H3"/>
    <mergeCell ref="I1:J3"/>
    <mergeCell ref="B5:C5"/>
    <mergeCell ref="B8:D8"/>
    <mergeCell ref="E8:F8"/>
    <mergeCell ref="G8:H8"/>
    <mergeCell ref="B9:D9"/>
    <mergeCell ref="E9:F9"/>
    <mergeCell ref="G9:H9"/>
    <mergeCell ref="B10:D10"/>
    <mergeCell ref="E10:F10"/>
    <mergeCell ref="G10:H10"/>
    <mergeCell ref="B11:D11"/>
    <mergeCell ref="E11:F11"/>
    <mergeCell ref="G11:H11"/>
    <mergeCell ref="B12:D12"/>
    <mergeCell ref="E12:F12"/>
    <mergeCell ref="G12:H12"/>
    <mergeCell ref="B13:D13"/>
    <mergeCell ref="E13:F13"/>
    <mergeCell ref="G13:H13"/>
    <mergeCell ref="B14:D14"/>
    <mergeCell ref="E14:F14"/>
    <mergeCell ref="G14:H14"/>
    <mergeCell ref="B15:D15"/>
    <mergeCell ref="E15:F15"/>
    <mergeCell ref="G15:H15"/>
    <mergeCell ref="B16:D16"/>
    <mergeCell ref="E16:F16"/>
    <mergeCell ref="G16:H16"/>
    <mergeCell ref="B19:D19"/>
    <mergeCell ref="E19:F19"/>
    <mergeCell ref="G19:H19"/>
    <mergeCell ref="B17:D17"/>
    <mergeCell ref="E17:F17"/>
    <mergeCell ref="G17:H17"/>
    <mergeCell ref="B18:D18"/>
    <mergeCell ref="E18:F18"/>
    <mergeCell ref="G18:H18"/>
  </mergeCells>
  <hyperlinks>
    <hyperlink ref="B30:C30" location="Principal!A1" display="Voltar à lista" xr:uid="{87CEDDAB-3F33-4BE5-A199-FCEB9AC9F006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6625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6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7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8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9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0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1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2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3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4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5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6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7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8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B9B8-2DE3-44A0-BE5E-0C6028271215}">
  <dimension ref="A1:R30"/>
  <sheetViews>
    <sheetView zoomScale="90" zoomScaleNormal="90" workbookViewId="0">
      <selection activeCell="F5" sqref="F5:G6"/>
    </sheetView>
  </sheetViews>
  <sheetFormatPr defaultRowHeight="15"/>
  <cols>
    <col min="1" max="1" width="23.140625" bestFit="1" customWidth="1"/>
    <col min="6" max="6" width="12.42578125" bestFit="1" customWidth="1"/>
    <col min="9" max="9" width="9.85546875" bestFit="1" customWidth="1"/>
    <col min="18" max="18" width="14" hidden="1" customWidth="1"/>
  </cols>
  <sheetData>
    <row r="1" spans="1:18">
      <c r="A1" s="14"/>
      <c r="B1" s="25" t="s">
        <v>0</v>
      </c>
      <c r="C1" s="26"/>
      <c r="D1" s="26"/>
      <c r="E1" s="26"/>
      <c r="F1" s="26"/>
      <c r="G1" s="26"/>
      <c r="H1" s="26"/>
      <c r="I1" s="19"/>
      <c r="J1" s="20"/>
    </row>
    <row r="2" spans="1:18">
      <c r="A2" s="15"/>
      <c r="B2" s="28"/>
      <c r="C2" s="29"/>
      <c r="D2" s="29"/>
      <c r="E2" s="29"/>
      <c r="F2" s="29"/>
      <c r="G2" s="29"/>
      <c r="H2" s="29"/>
      <c r="I2" s="21"/>
      <c r="J2" s="22"/>
      <c r="R2" t="s">
        <v>37</v>
      </c>
    </row>
    <row r="3" spans="1:18" ht="15.75" thickBot="1">
      <c r="A3" s="16"/>
      <c r="B3" s="31"/>
      <c r="C3" s="32"/>
      <c r="D3" s="32"/>
      <c r="E3" s="32"/>
      <c r="F3" s="32"/>
      <c r="G3" s="32"/>
      <c r="H3" s="32"/>
      <c r="I3" s="23"/>
      <c r="J3" s="24"/>
      <c r="R3" t="s">
        <v>38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R4">
        <f>COUNTIF(E9:F19,"Conforme")</f>
        <v>11</v>
      </c>
    </row>
    <row r="5" spans="1:18">
      <c r="A5" s="2" t="s">
        <v>2</v>
      </c>
      <c r="B5" s="18" t="s">
        <v>21</v>
      </c>
      <c r="C5" s="18"/>
      <c r="D5" s="2" t="s">
        <v>4</v>
      </c>
      <c r="E5" s="3" t="s">
        <v>39</v>
      </c>
      <c r="F5" s="2" t="s">
        <v>6</v>
      </c>
      <c r="G5" s="3" t="s">
        <v>68</v>
      </c>
      <c r="H5" s="2" t="s">
        <v>8</v>
      </c>
      <c r="I5" s="3" t="str">
        <f>IF(R4=11,"OK","NOK")</f>
        <v>OK</v>
      </c>
    </row>
    <row r="6" spans="1:18">
      <c r="A6" s="2"/>
      <c r="B6" s="1"/>
      <c r="C6" s="1"/>
      <c r="D6" s="1"/>
      <c r="E6" s="1"/>
      <c r="F6" s="2" t="s">
        <v>7</v>
      </c>
      <c r="G6" s="3" t="s">
        <v>76</v>
      </c>
      <c r="H6" s="1"/>
      <c r="I6" s="1"/>
      <c r="J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</row>
    <row r="8" spans="1:18">
      <c r="A8" s="2"/>
      <c r="B8" s="38" t="s">
        <v>41</v>
      </c>
      <c r="C8" s="38"/>
      <c r="D8" s="38"/>
      <c r="E8" s="38" t="s">
        <v>42</v>
      </c>
      <c r="F8" s="38"/>
      <c r="G8" s="38" t="s">
        <v>43</v>
      </c>
      <c r="H8" s="38"/>
      <c r="I8" s="6" t="s">
        <v>44</v>
      </c>
      <c r="J8" s="6" t="s">
        <v>45</v>
      </c>
    </row>
    <row r="9" spans="1:18">
      <c r="A9" s="2" t="s">
        <v>46</v>
      </c>
      <c r="B9" s="34" t="s">
        <v>47</v>
      </c>
      <c r="C9" s="34"/>
      <c r="D9" s="34"/>
      <c r="E9" s="35" t="str">
        <f>IF(R9,R$2,R$3)</f>
        <v>Conforme</v>
      </c>
      <c r="F9" s="35"/>
      <c r="G9" s="34"/>
      <c r="H9" s="34"/>
      <c r="I9" s="4"/>
      <c r="J9" s="4"/>
      <c r="R9" t="b">
        <v>1</v>
      </c>
    </row>
    <row r="10" spans="1:18">
      <c r="A10" s="2" t="s">
        <v>48</v>
      </c>
      <c r="B10" s="34" t="s">
        <v>49</v>
      </c>
      <c r="C10" s="34"/>
      <c r="D10" s="34"/>
      <c r="E10" s="35" t="str">
        <f t="shared" ref="E10:E22" si="0">IF(R10,R$2,R$3)</f>
        <v>Conforme</v>
      </c>
      <c r="F10" s="35"/>
      <c r="G10" s="34"/>
      <c r="H10" s="34"/>
      <c r="I10" s="4"/>
      <c r="J10" s="4"/>
      <c r="R10" t="b">
        <v>1</v>
      </c>
    </row>
    <row r="11" spans="1:18">
      <c r="A11" s="2" t="s">
        <v>50</v>
      </c>
      <c r="B11" s="34" t="s">
        <v>51</v>
      </c>
      <c r="C11" s="34"/>
      <c r="D11" s="34"/>
      <c r="E11" s="35" t="str">
        <f t="shared" si="0"/>
        <v>Conforme</v>
      </c>
      <c r="F11" s="35"/>
      <c r="G11" s="36"/>
      <c r="H11" s="37"/>
      <c r="I11" s="10" t="s">
        <v>52</v>
      </c>
      <c r="J11" s="10" t="s">
        <v>52</v>
      </c>
      <c r="R11" t="b">
        <v>1</v>
      </c>
    </row>
    <row r="12" spans="1:18">
      <c r="A12" s="2"/>
      <c r="B12" s="34" t="s">
        <v>53</v>
      </c>
      <c r="C12" s="34"/>
      <c r="D12" s="34"/>
      <c r="E12" s="35" t="str">
        <f t="shared" si="0"/>
        <v>Conforme</v>
      </c>
      <c r="F12" s="35"/>
      <c r="G12" s="36"/>
      <c r="H12" s="37"/>
      <c r="I12" s="10">
        <v>5.0199999999999996</v>
      </c>
      <c r="J12" s="10">
        <v>5</v>
      </c>
      <c r="R12" t="b">
        <v>1</v>
      </c>
    </row>
    <row r="13" spans="1:18">
      <c r="A13" s="1"/>
      <c r="B13" s="34" t="s">
        <v>54</v>
      </c>
      <c r="C13" s="34"/>
      <c r="D13" s="34"/>
      <c r="E13" s="35" t="str">
        <f t="shared" si="0"/>
        <v>Conforme</v>
      </c>
      <c r="F13" s="35"/>
      <c r="G13" s="36"/>
      <c r="H13" s="37"/>
      <c r="I13" s="10">
        <v>14.92</v>
      </c>
      <c r="J13" s="10">
        <v>14.93</v>
      </c>
      <c r="R13" t="b">
        <v>1</v>
      </c>
    </row>
    <row r="14" spans="1:18">
      <c r="A14" s="1"/>
      <c r="B14" s="34" t="s">
        <v>55</v>
      </c>
      <c r="C14" s="34"/>
      <c r="D14" s="34"/>
      <c r="E14" s="35" t="str">
        <f t="shared" si="0"/>
        <v>Conforme</v>
      </c>
      <c r="F14" s="35"/>
      <c r="G14" s="36"/>
      <c r="H14" s="37"/>
      <c r="I14" s="9">
        <v>-14.97</v>
      </c>
      <c r="J14" s="9">
        <v>-14.93</v>
      </c>
      <c r="R14" t="b">
        <v>1</v>
      </c>
    </row>
    <row r="15" spans="1:18">
      <c r="A15" s="2" t="s">
        <v>56</v>
      </c>
      <c r="B15" s="34" t="s">
        <v>57</v>
      </c>
      <c r="C15" s="34"/>
      <c r="D15" s="34"/>
      <c r="E15" s="35" t="str">
        <f t="shared" si="0"/>
        <v>Conforme</v>
      </c>
      <c r="F15" s="35"/>
      <c r="G15" s="36"/>
      <c r="H15" s="37"/>
      <c r="I15" s="4"/>
      <c r="J15" s="4"/>
      <c r="R15" t="b">
        <v>1</v>
      </c>
    </row>
    <row r="16" spans="1:18">
      <c r="A16" s="1"/>
      <c r="B16" s="34" t="s">
        <v>58</v>
      </c>
      <c r="C16" s="34"/>
      <c r="D16" s="34"/>
      <c r="E16" s="35" t="str">
        <f t="shared" si="0"/>
        <v>Conforme</v>
      </c>
      <c r="F16" s="35"/>
      <c r="G16" s="36"/>
      <c r="H16" s="37"/>
      <c r="I16" s="4"/>
      <c r="J16" s="4"/>
      <c r="R16" t="b">
        <v>1</v>
      </c>
    </row>
    <row r="17" spans="1:18">
      <c r="A17" s="1"/>
      <c r="B17" s="34" t="s">
        <v>59</v>
      </c>
      <c r="C17" s="34"/>
      <c r="D17" s="34"/>
      <c r="E17" s="35" t="str">
        <f t="shared" si="0"/>
        <v>Conforme</v>
      </c>
      <c r="F17" s="35"/>
      <c r="G17" s="36"/>
      <c r="H17" s="37"/>
      <c r="I17" s="4"/>
      <c r="J17" s="4"/>
      <c r="R17" t="b">
        <v>1</v>
      </c>
    </row>
    <row r="18" spans="1:18">
      <c r="A18" s="2" t="s">
        <v>60</v>
      </c>
      <c r="B18" s="34" t="s">
        <v>61</v>
      </c>
      <c r="C18" s="34"/>
      <c r="D18" s="34"/>
      <c r="E18" s="35" t="str">
        <f t="shared" si="0"/>
        <v>Conforme</v>
      </c>
      <c r="F18" s="35"/>
      <c r="G18" s="36"/>
      <c r="H18" s="37"/>
      <c r="I18" s="4"/>
      <c r="J18" s="4"/>
      <c r="R18" t="b">
        <v>1</v>
      </c>
    </row>
    <row r="19" spans="1:18">
      <c r="A19" s="2"/>
      <c r="B19" s="34" t="s">
        <v>62</v>
      </c>
      <c r="C19" s="34"/>
      <c r="D19" s="34"/>
      <c r="E19" s="35" t="str">
        <f t="shared" si="0"/>
        <v>Conforme</v>
      </c>
      <c r="F19" s="35"/>
      <c r="G19" s="36"/>
      <c r="H19" s="37"/>
      <c r="I19" s="4"/>
      <c r="J19" s="4"/>
      <c r="R19" t="b">
        <v>1</v>
      </c>
    </row>
    <row r="20" spans="1:18">
      <c r="A20" s="2" t="s">
        <v>63</v>
      </c>
      <c r="B20" s="34" t="s">
        <v>64</v>
      </c>
      <c r="C20" s="34"/>
      <c r="D20" s="34"/>
      <c r="E20" s="35" t="str">
        <f t="shared" si="0"/>
        <v>Conforme</v>
      </c>
      <c r="F20" s="35"/>
      <c r="G20" s="36"/>
      <c r="H20" s="37"/>
      <c r="I20" s="4"/>
      <c r="J20" s="4"/>
      <c r="R20" t="b">
        <v>1</v>
      </c>
    </row>
    <row r="21" spans="1:18">
      <c r="A21" s="1"/>
      <c r="B21" s="34" t="s">
        <v>65</v>
      </c>
      <c r="C21" s="34"/>
      <c r="D21" s="34"/>
      <c r="E21" s="35" t="str">
        <f t="shared" si="0"/>
        <v>Conforme</v>
      </c>
      <c r="F21" s="35"/>
      <c r="G21" s="36"/>
      <c r="H21" s="37"/>
      <c r="I21" s="4"/>
      <c r="J21" s="4"/>
      <c r="R21" t="b">
        <v>1</v>
      </c>
    </row>
    <row r="22" spans="1:18">
      <c r="A22" s="1"/>
      <c r="B22" s="34" t="s">
        <v>66</v>
      </c>
      <c r="C22" s="34"/>
      <c r="D22" s="34"/>
      <c r="E22" s="35" t="str">
        <f t="shared" si="0"/>
        <v>Não Conforme</v>
      </c>
      <c r="F22" s="35"/>
      <c r="G22" s="36"/>
      <c r="H22" s="37"/>
      <c r="I22" s="4"/>
      <c r="J22" s="4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8" ht="15.75" thickBot="1"/>
    <row r="30" spans="1:18" ht="15.75" thickBot="1">
      <c r="B30" s="11" t="s">
        <v>67</v>
      </c>
      <c r="C30" s="12"/>
    </row>
  </sheetData>
  <mergeCells count="49">
    <mergeCell ref="B22:D22"/>
    <mergeCell ref="E22:F22"/>
    <mergeCell ref="G22:H22"/>
    <mergeCell ref="B20:D20"/>
    <mergeCell ref="E20:F20"/>
    <mergeCell ref="G20:H20"/>
    <mergeCell ref="B21:D21"/>
    <mergeCell ref="E21:F21"/>
    <mergeCell ref="G21:H21"/>
    <mergeCell ref="A1:A3"/>
    <mergeCell ref="B1:H3"/>
    <mergeCell ref="I1:J3"/>
    <mergeCell ref="B5:C5"/>
    <mergeCell ref="B8:D8"/>
    <mergeCell ref="E8:F8"/>
    <mergeCell ref="G8:H8"/>
    <mergeCell ref="B9:D9"/>
    <mergeCell ref="E9:F9"/>
    <mergeCell ref="G9:H9"/>
    <mergeCell ref="B10:D10"/>
    <mergeCell ref="E10:F10"/>
    <mergeCell ref="G10:H10"/>
    <mergeCell ref="B11:D11"/>
    <mergeCell ref="E11:F11"/>
    <mergeCell ref="G11:H11"/>
    <mergeCell ref="B12:D12"/>
    <mergeCell ref="E12:F12"/>
    <mergeCell ref="G12:H12"/>
    <mergeCell ref="B13:D13"/>
    <mergeCell ref="E13:F13"/>
    <mergeCell ref="G13:H13"/>
    <mergeCell ref="B14:D14"/>
    <mergeCell ref="E14:F14"/>
    <mergeCell ref="G14:H14"/>
    <mergeCell ref="B15:D15"/>
    <mergeCell ref="E15:F15"/>
    <mergeCell ref="G15:H15"/>
    <mergeCell ref="B16:D16"/>
    <mergeCell ref="E16:F16"/>
    <mergeCell ref="G16:H16"/>
    <mergeCell ref="B19:D19"/>
    <mergeCell ref="E19:F19"/>
    <mergeCell ref="G19:H19"/>
    <mergeCell ref="B17:D17"/>
    <mergeCell ref="E17:F17"/>
    <mergeCell ref="G17:H17"/>
    <mergeCell ref="B18:D18"/>
    <mergeCell ref="E18:F18"/>
    <mergeCell ref="G18:H18"/>
  </mergeCells>
  <hyperlinks>
    <hyperlink ref="B30:C30" location="Principal!A1" display="Voltar à lista" xr:uid="{B9820151-A4AE-4499-9E61-06BFD48704B9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601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2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3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4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5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6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7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8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9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10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11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12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13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14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592E8-7832-4226-87F5-DAE101AF4574}">
  <dimension ref="A1:R30"/>
  <sheetViews>
    <sheetView zoomScale="90" zoomScaleNormal="90" workbookViewId="0">
      <selection activeCell="G6" sqref="F5:G6"/>
    </sheetView>
  </sheetViews>
  <sheetFormatPr defaultRowHeight="15"/>
  <cols>
    <col min="1" max="1" width="23.140625" bestFit="1" customWidth="1"/>
    <col min="6" max="6" width="12.42578125" bestFit="1" customWidth="1"/>
    <col min="9" max="9" width="9.85546875" bestFit="1" customWidth="1"/>
    <col min="18" max="18" width="14" hidden="1" customWidth="1"/>
  </cols>
  <sheetData>
    <row r="1" spans="1:18">
      <c r="A1" s="14"/>
      <c r="B1" s="25" t="s">
        <v>0</v>
      </c>
      <c r="C1" s="26"/>
      <c r="D1" s="26"/>
      <c r="E1" s="26"/>
      <c r="F1" s="26"/>
      <c r="G1" s="26"/>
      <c r="H1" s="26"/>
      <c r="I1" s="19"/>
      <c r="J1" s="20"/>
    </row>
    <row r="2" spans="1:18">
      <c r="A2" s="15"/>
      <c r="B2" s="28"/>
      <c r="C2" s="29"/>
      <c r="D2" s="29"/>
      <c r="E2" s="29"/>
      <c r="F2" s="29"/>
      <c r="G2" s="29"/>
      <c r="H2" s="29"/>
      <c r="I2" s="21"/>
      <c r="J2" s="22"/>
      <c r="R2" t="s">
        <v>37</v>
      </c>
    </row>
    <row r="3" spans="1:18" ht="15.75" thickBot="1">
      <c r="A3" s="16"/>
      <c r="B3" s="31"/>
      <c r="C3" s="32"/>
      <c r="D3" s="32"/>
      <c r="E3" s="32"/>
      <c r="F3" s="32"/>
      <c r="G3" s="32"/>
      <c r="H3" s="32"/>
      <c r="I3" s="23"/>
      <c r="J3" s="24"/>
      <c r="R3" t="s">
        <v>38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R4">
        <f>COUNTIF(E9:F19,"Conforme")</f>
        <v>11</v>
      </c>
    </row>
    <row r="5" spans="1:18">
      <c r="A5" s="2" t="s">
        <v>2</v>
      </c>
      <c r="B5" s="18" t="s">
        <v>22</v>
      </c>
      <c r="C5" s="18"/>
      <c r="D5" s="2" t="s">
        <v>4</v>
      </c>
      <c r="E5" s="3" t="s">
        <v>39</v>
      </c>
      <c r="F5" s="2" t="s">
        <v>6</v>
      </c>
      <c r="G5" s="3" t="s">
        <v>68</v>
      </c>
      <c r="H5" s="2" t="s">
        <v>8</v>
      </c>
      <c r="I5" s="3" t="str">
        <f>IF(R4=11,"OK","NOK")</f>
        <v>OK</v>
      </c>
    </row>
    <row r="6" spans="1:18">
      <c r="A6" s="2"/>
      <c r="B6" s="1"/>
      <c r="C6" s="1"/>
      <c r="D6" s="1"/>
      <c r="E6" s="1"/>
      <c r="F6" s="2" t="s">
        <v>7</v>
      </c>
      <c r="G6" s="3" t="s">
        <v>77</v>
      </c>
      <c r="H6" s="1"/>
      <c r="I6" s="1"/>
      <c r="J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</row>
    <row r="8" spans="1:18">
      <c r="A8" s="2"/>
      <c r="B8" s="38" t="s">
        <v>41</v>
      </c>
      <c r="C8" s="38"/>
      <c r="D8" s="38"/>
      <c r="E8" s="38" t="s">
        <v>42</v>
      </c>
      <c r="F8" s="38"/>
      <c r="G8" s="38" t="s">
        <v>43</v>
      </c>
      <c r="H8" s="38"/>
      <c r="I8" s="6" t="s">
        <v>44</v>
      </c>
      <c r="J8" s="6" t="s">
        <v>45</v>
      </c>
    </row>
    <row r="9" spans="1:18">
      <c r="A9" s="2" t="s">
        <v>46</v>
      </c>
      <c r="B9" s="34" t="s">
        <v>47</v>
      </c>
      <c r="C9" s="34"/>
      <c r="D9" s="34"/>
      <c r="E9" s="35" t="str">
        <f>IF(R9,R$2,R$3)</f>
        <v>Conforme</v>
      </c>
      <c r="F9" s="35"/>
      <c r="G9" s="34"/>
      <c r="H9" s="34"/>
      <c r="I9" s="4"/>
      <c r="J9" s="4"/>
      <c r="R9" t="b">
        <v>1</v>
      </c>
    </row>
    <row r="10" spans="1:18">
      <c r="A10" s="2" t="s">
        <v>48</v>
      </c>
      <c r="B10" s="34" t="s">
        <v>49</v>
      </c>
      <c r="C10" s="34"/>
      <c r="D10" s="34"/>
      <c r="E10" s="35" t="str">
        <f t="shared" ref="E10:E22" si="0">IF(R10,R$2,R$3)</f>
        <v>Conforme</v>
      </c>
      <c r="F10" s="35"/>
      <c r="G10" s="34"/>
      <c r="H10" s="34"/>
      <c r="I10" s="4"/>
      <c r="J10" s="4"/>
      <c r="R10" t="b">
        <v>1</v>
      </c>
    </row>
    <row r="11" spans="1:18">
      <c r="A11" s="2" t="s">
        <v>50</v>
      </c>
      <c r="B11" s="34" t="s">
        <v>51</v>
      </c>
      <c r="C11" s="34"/>
      <c r="D11" s="34"/>
      <c r="E11" s="35" t="str">
        <f t="shared" si="0"/>
        <v>Conforme</v>
      </c>
      <c r="F11" s="35"/>
      <c r="G11" s="36"/>
      <c r="H11" s="37"/>
      <c r="I11" s="10" t="s">
        <v>52</v>
      </c>
      <c r="J11" s="10" t="s">
        <v>52</v>
      </c>
      <c r="R11" t="b">
        <v>1</v>
      </c>
    </row>
    <row r="12" spans="1:18">
      <c r="A12" s="2"/>
      <c r="B12" s="34" t="s">
        <v>53</v>
      </c>
      <c r="C12" s="34"/>
      <c r="D12" s="34"/>
      <c r="E12" s="35" t="str">
        <f t="shared" si="0"/>
        <v>Conforme</v>
      </c>
      <c r="F12" s="35"/>
      <c r="G12" s="36"/>
      <c r="H12" s="37"/>
      <c r="I12" s="10">
        <v>5.03</v>
      </c>
      <c r="J12" s="10">
        <v>5.0359999999999996</v>
      </c>
      <c r="R12" t="b">
        <v>1</v>
      </c>
    </row>
    <row r="13" spans="1:18">
      <c r="A13" s="1"/>
      <c r="B13" s="34" t="s">
        <v>54</v>
      </c>
      <c r="C13" s="34"/>
      <c r="D13" s="34"/>
      <c r="E13" s="35" t="str">
        <f t="shared" si="0"/>
        <v>Conforme</v>
      </c>
      <c r="F13" s="35"/>
      <c r="G13" s="36"/>
      <c r="H13" s="37"/>
      <c r="I13" s="10">
        <v>14.85</v>
      </c>
      <c r="J13" s="10">
        <v>14.84</v>
      </c>
      <c r="R13" t="b">
        <v>1</v>
      </c>
    </row>
    <row r="14" spans="1:18">
      <c r="A14" s="1"/>
      <c r="B14" s="34" t="s">
        <v>55</v>
      </c>
      <c r="C14" s="34"/>
      <c r="D14" s="34"/>
      <c r="E14" s="35" t="str">
        <f t="shared" si="0"/>
        <v>Conforme</v>
      </c>
      <c r="F14" s="35"/>
      <c r="G14" s="36"/>
      <c r="H14" s="37"/>
      <c r="I14" s="9">
        <v>-15.01</v>
      </c>
      <c r="J14" s="9">
        <v>-14.86</v>
      </c>
      <c r="R14" t="b">
        <v>1</v>
      </c>
    </row>
    <row r="15" spans="1:18">
      <c r="A15" s="2" t="s">
        <v>56</v>
      </c>
      <c r="B15" s="34" t="s">
        <v>57</v>
      </c>
      <c r="C15" s="34"/>
      <c r="D15" s="34"/>
      <c r="E15" s="35" t="str">
        <f t="shared" si="0"/>
        <v>Conforme</v>
      </c>
      <c r="F15" s="35"/>
      <c r="G15" s="36"/>
      <c r="H15" s="37"/>
      <c r="I15" s="4"/>
      <c r="J15" s="4"/>
      <c r="R15" t="b">
        <v>1</v>
      </c>
    </row>
    <row r="16" spans="1:18">
      <c r="A16" s="1"/>
      <c r="B16" s="34" t="s">
        <v>58</v>
      </c>
      <c r="C16" s="34"/>
      <c r="D16" s="34"/>
      <c r="E16" s="35" t="str">
        <f t="shared" si="0"/>
        <v>Conforme</v>
      </c>
      <c r="F16" s="35"/>
      <c r="G16" s="36"/>
      <c r="H16" s="37"/>
      <c r="I16" s="4"/>
      <c r="J16" s="4"/>
      <c r="R16" t="b">
        <v>1</v>
      </c>
    </row>
    <row r="17" spans="1:18">
      <c r="A17" s="1"/>
      <c r="B17" s="34" t="s">
        <v>59</v>
      </c>
      <c r="C17" s="34"/>
      <c r="D17" s="34"/>
      <c r="E17" s="35" t="str">
        <f t="shared" si="0"/>
        <v>Conforme</v>
      </c>
      <c r="F17" s="35"/>
      <c r="G17" s="36"/>
      <c r="H17" s="37"/>
      <c r="I17" s="4"/>
      <c r="J17" s="4"/>
      <c r="R17" t="b">
        <v>1</v>
      </c>
    </row>
    <row r="18" spans="1:18">
      <c r="A18" s="2" t="s">
        <v>60</v>
      </c>
      <c r="B18" s="34" t="s">
        <v>61</v>
      </c>
      <c r="C18" s="34"/>
      <c r="D18" s="34"/>
      <c r="E18" s="35" t="str">
        <f t="shared" si="0"/>
        <v>Conforme</v>
      </c>
      <c r="F18" s="35"/>
      <c r="G18" s="36"/>
      <c r="H18" s="37"/>
      <c r="I18" s="4"/>
      <c r="J18" s="4"/>
      <c r="R18" t="b">
        <v>1</v>
      </c>
    </row>
    <row r="19" spans="1:18">
      <c r="A19" s="2"/>
      <c r="B19" s="34" t="s">
        <v>62</v>
      </c>
      <c r="C19" s="34"/>
      <c r="D19" s="34"/>
      <c r="E19" s="35" t="str">
        <f t="shared" si="0"/>
        <v>Conforme</v>
      </c>
      <c r="F19" s="35"/>
      <c r="G19" s="36"/>
      <c r="H19" s="37"/>
      <c r="I19" s="4"/>
      <c r="J19" s="4"/>
      <c r="R19" t="b">
        <v>1</v>
      </c>
    </row>
    <row r="20" spans="1:18">
      <c r="A20" s="2" t="s">
        <v>63</v>
      </c>
      <c r="B20" s="34" t="s">
        <v>64</v>
      </c>
      <c r="C20" s="34"/>
      <c r="D20" s="34"/>
      <c r="E20" s="35" t="str">
        <f t="shared" si="0"/>
        <v>Conforme</v>
      </c>
      <c r="F20" s="35"/>
      <c r="G20" s="36"/>
      <c r="H20" s="37"/>
      <c r="I20" s="4"/>
      <c r="J20" s="4"/>
      <c r="R20" t="b">
        <v>1</v>
      </c>
    </row>
    <row r="21" spans="1:18">
      <c r="A21" s="1"/>
      <c r="B21" s="34" t="s">
        <v>65</v>
      </c>
      <c r="C21" s="34"/>
      <c r="D21" s="34"/>
      <c r="E21" s="35" t="str">
        <f t="shared" si="0"/>
        <v>Conforme</v>
      </c>
      <c r="F21" s="35"/>
      <c r="G21" s="36"/>
      <c r="H21" s="37"/>
      <c r="I21" s="4"/>
      <c r="J21" s="4"/>
      <c r="R21" t="b">
        <v>1</v>
      </c>
    </row>
    <row r="22" spans="1:18">
      <c r="A22" s="1"/>
      <c r="B22" s="34" t="s">
        <v>66</v>
      </c>
      <c r="C22" s="34"/>
      <c r="D22" s="34"/>
      <c r="E22" s="35" t="str">
        <f t="shared" si="0"/>
        <v>Não Conforme</v>
      </c>
      <c r="F22" s="35"/>
      <c r="G22" s="36"/>
      <c r="H22" s="37"/>
      <c r="I22" s="4"/>
      <c r="J22" s="4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8" ht="15.75" thickBot="1"/>
    <row r="30" spans="1:18" ht="15.75" thickBot="1">
      <c r="B30" s="11" t="s">
        <v>67</v>
      </c>
      <c r="C30" s="12"/>
    </row>
  </sheetData>
  <mergeCells count="49">
    <mergeCell ref="B22:D22"/>
    <mergeCell ref="E22:F22"/>
    <mergeCell ref="G22:H22"/>
    <mergeCell ref="B20:D20"/>
    <mergeCell ref="E20:F20"/>
    <mergeCell ref="G20:H20"/>
    <mergeCell ref="B21:D21"/>
    <mergeCell ref="E21:F21"/>
    <mergeCell ref="G21:H21"/>
    <mergeCell ref="A1:A3"/>
    <mergeCell ref="B1:H3"/>
    <mergeCell ref="I1:J3"/>
    <mergeCell ref="B5:C5"/>
    <mergeCell ref="B8:D8"/>
    <mergeCell ref="E8:F8"/>
    <mergeCell ref="G8:H8"/>
    <mergeCell ref="B9:D9"/>
    <mergeCell ref="E9:F9"/>
    <mergeCell ref="G9:H9"/>
    <mergeCell ref="B10:D10"/>
    <mergeCell ref="E10:F10"/>
    <mergeCell ref="G10:H10"/>
    <mergeCell ref="B11:D11"/>
    <mergeCell ref="E11:F11"/>
    <mergeCell ref="G11:H11"/>
    <mergeCell ref="B12:D12"/>
    <mergeCell ref="E12:F12"/>
    <mergeCell ref="G12:H12"/>
    <mergeCell ref="B13:D13"/>
    <mergeCell ref="E13:F13"/>
    <mergeCell ref="G13:H13"/>
    <mergeCell ref="B14:D14"/>
    <mergeCell ref="E14:F14"/>
    <mergeCell ref="G14:H14"/>
    <mergeCell ref="B15:D15"/>
    <mergeCell ref="E15:F15"/>
    <mergeCell ref="G15:H15"/>
    <mergeCell ref="B16:D16"/>
    <mergeCell ref="E16:F16"/>
    <mergeCell ref="G16:H16"/>
    <mergeCell ref="B19:D19"/>
    <mergeCell ref="E19:F19"/>
    <mergeCell ref="G19:H19"/>
    <mergeCell ref="B17:D17"/>
    <mergeCell ref="E17:F17"/>
    <mergeCell ref="G17:H17"/>
    <mergeCell ref="B18:D18"/>
    <mergeCell ref="E18:F18"/>
    <mergeCell ref="G18:H18"/>
  </mergeCells>
  <hyperlinks>
    <hyperlink ref="B30:C30" location="Principal!A1" display="Voltar à lista" xr:uid="{8D3E748E-ACE6-459B-806A-D8523EB02186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577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8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9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0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1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2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3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4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5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6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7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8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9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90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63C53-F9F9-43E2-91AE-2F39B3C8906A}">
  <dimension ref="A1:R30"/>
  <sheetViews>
    <sheetView zoomScale="90" zoomScaleNormal="90" workbookViewId="0">
      <selection activeCell="G6" sqref="F5:G6"/>
    </sheetView>
  </sheetViews>
  <sheetFormatPr defaultRowHeight="15"/>
  <cols>
    <col min="1" max="1" width="23.140625" bestFit="1" customWidth="1"/>
    <col min="6" max="6" width="12.42578125" bestFit="1" customWidth="1"/>
    <col min="9" max="9" width="9.85546875" bestFit="1" customWidth="1"/>
    <col min="18" max="18" width="14" hidden="1" customWidth="1"/>
  </cols>
  <sheetData>
    <row r="1" spans="1:18">
      <c r="A1" s="14"/>
      <c r="B1" s="25" t="s">
        <v>0</v>
      </c>
      <c r="C1" s="26"/>
      <c r="D1" s="26"/>
      <c r="E1" s="26"/>
      <c r="F1" s="26"/>
      <c r="G1" s="26"/>
      <c r="H1" s="26"/>
      <c r="I1" s="19"/>
      <c r="J1" s="20"/>
    </row>
    <row r="2" spans="1:18">
      <c r="A2" s="15"/>
      <c r="B2" s="28"/>
      <c r="C2" s="29"/>
      <c r="D2" s="29"/>
      <c r="E2" s="29"/>
      <c r="F2" s="29"/>
      <c r="G2" s="29"/>
      <c r="H2" s="29"/>
      <c r="I2" s="21"/>
      <c r="J2" s="22"/>
      <c r="R2" t="s">
        <v>37</v>
      </c>
    </row>
    <row r="3" spans="1:18" ht="15.75" thickBot="1">
      <c r="A3" s="16"/>
      <c r="B3" s="31"/>
      <c r="C3" s="32"/>
      <c r="D3" s="32"/>
      <c r="E3" s="32"/>
      <c r="F3" s="32"/>
      <c r="G3" s="32"/>
      <c r="H3" s="32"/>
      <c r="I3" s="23"/>
      <c r="J3" s="24"/>
      <c r="R3" t="s">
        <v>38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R4">
        <f>COUNTIF(E9:F19,"Conforme")</f>
        <v>11</v>
      </c>
    </row>
    <row r="5" spans="1:18">
      <c r="A5" s="2" t="s">
        <v>2</v>
      </c>
      <c r="B5" s="18" t="s">
        <v>23</v>
      </c>
      <c r="C5" s="18"/>
      <c r="D5" s="2" t="s">
        <v>4</v>
      </c>
      <c r="E5" s="3" t="s">
        <v>39</v>
      </c>
      <c r="F5" s="2" t="s">
        <v>6</v>
      </c>
      <c r="G5" s="3" t="s">
        <v>68</v>
      </c>
      <c r="H5" s="2" t="s">
        <v>8</v>
      </c>
      <c r="I5" s="3" t="str">
        <f>IF(R4=11,"OK","NOK")</f>
        <v>OK</v>
      </c>
    </row>
    <row r="6" spans="1:18">
      <c r="A6" s="2"/>
      <c r="B6" s="1"/>
      <c r="C6" s="1"/>
      <c r="D6" s="1"/>
      <c r="E6" s="1"/>
      <c r="F6" s="2" t="s">
        <v>7</v>
      </c>
      <c r="G6" s="3" t="s">
        <v>78</v>
      </c>
      <c r="H6" s="1"/>
      <c r="I6" s="1"/>
      <c r="J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</row>
    <row r="8" spans="1:18">
      <c r="A8" s="2"/>
      <c r="B8" s="38" t="s">
        <v>41</v>
      </c>
      <c r="C8" s="38"/>
      <c r="D8" s="38"/>
      <c r="E8" s="38" t="s">
        <v>42</v>
      </c>
      <c r="F8" s="38"/>
      <c r="G8" s="38" t="s">
        <v>43</v>
      </c>
      <c r="H8" s="38"/>
      <c r="I8" s="6" t="s">
        <v>44</v>
      </c>
      <c r="J8" s="6" t="s">
        <v>45</v>
      </c>
    </row>
    <row r="9" spans="1:18">
      <c r="A9" s="2" t="s">
        <v>46</v>
      </c>
      <c r="B9" s="34" t="s">
        <v>47</v>
      </c>
      <c r="C9" s="34"/>
      <c r="D9" s="34"/>
      <c r="E9" s="35" t="str">
        <f>IF(R9,R$2,R$3)</f>
        <v>Conforme</v>
      </c>
      <c r="F9" s="35"/>
      <c r="G9" s="34"/>
      <c r="H9" s="34"/>
      <c r="I9" s="4"/>
      <c r="J9" s="4"/>
      <c r="R9" t="b">
        <v>1</v>
      </c>
    </row>
    <row r="10" spans="1:18">
      <c r="A10" s="2" t="s">
        <v>48</v>
      </c>
      <c r="B10" s="34" t="s">
        <v>49</v>
      </c>
      <c r="C10" s="34"/>
      <c r="D10" s="34"/>
      <c r="E10" s="35" t="str">
        <f t="shared" ref="E10:E22" si="0">IF(R10,R$2,R$3)</f>
        <v>Conforme</v>
      </c>
      <c r="F10" s="35"/>
      <c r="G10" s="34"/>
      <c r="H10" s="34"/>
      <c r="I10" s="4"/>
      <c r="J10" s="4"/>
      <c r="R10" t="b">
        <v>1</v>
      </c>
    </row>
    <row r="11" spans="1:18">
      <c r="A11" s="2" t="s">
        <v>50</v>
      </c>
      <c r="B11" s="34" t="s">
        <v>51</v>
      </c>
      <c r="C11" s="34"/>
      <c r="D11" s="34"/>
      <c r="E11" s="35" t="str">
        <f t="shared" si="0"/>
        <v>Conforme</v>
      </c>
      <c r="F11" s="35"/>
      <c r="G11" s="36"/>
      <c r="H11" s="37"/>
      <c r="I11" s="10" t="s">
        <v>52</v>
      </c>
      <c r="J11" s="10" t="s">
        <v>52</v>
      </c>
      <c r="R11" t="b">
        <v>1</v>
      </c>
    </row>
    <row r="12" spans="1:18">
      <c r="A12" s="2"/>
      <c r="B12" s="34" t="s">
        <v>53</v>
      </c>
      <c r="C12" s="34"/>
      <c r="D12" s="34"/>
      <c r="E12" s="35" t="str">
        <f t="shared" si="0"/>
        <v>Conforme</v>
      </c>
      <c r="F12" s="35"/>
      <c r="G12" s="36"/>
      <c r="H12" s="37"/>
      <c r="I12" s="10">
        <v>5.04</v>
      </c>
      <c r="J12" s="10">
        <v>5.01</v>
      </c>
      <c r="R12" t="b">
        <v>1</v>
      </c>
    </row>
    <row r="13" spans="1:18">
      <c r="A13" s="1"/>
      <c r="B13" s="34" t="s">
        <v>54</v>
      </c>
      <c r="C13" s="34"/>
      <c r="D13" s="34"/>
      <c r="E13" s="35" t="str">
        <f t="shared" si="0"/>
        <v>Conforme</v>
      </c>
      <c r="F13" s="35"/>
      <c r="G13" s="36"/>
      <c r="H13" s="37"/>
      <c r="I13" s="10">
        <v>14.89</v>
      </c>
      <c r="J13" s="10">
        <v>14.95</v>
      </c>
      <c r="R13" t="b">
        <v>1</v>
      </c>
    </row>
    <row r="14" spans="1:18">
      <c r="A14" s="1"/>
      <c r="B14" s="34" t="s">
        <v>55</v>
      </c>
      <c r="C14" s="34"/>
      <c r="D14" s="34"/>
      <c r="E14" s="35" t="str">
        <f t="shared" si="0"/>
        <v>Conforme</v>
      </c>
      <c r="F14" s="35"/>
      <c r="G14" s="36"/>
      <c r="H14" s="37"/>
      <c r="I14" s="9">
        <v>-14.96</v>
      </c>
      <c r="J14" s="9">
        <v>-14.95</v>
      </c>
      <c r="R14" t="b">
        <v>1</v>
      </c>
    </row>
    <row r="15" spans="1:18">
      <c r="A15" s="2" t="s">
        <v>56</v>
      </c>
      <c r="B15" s="34" t="s">
        <v>57</v>
      </c>
      <c r="C15" s="34"/>
      <c r="D15" s="34"/>
      <c r="E15" s="35" t="str">
        <f t="shared" si="0"/>
        <v>Conforme</v>
      </c>
      <c r="F15" s="35"/>
      <c r="G15" s="36"/>
      <c r="H15" s="37"/>
      <c r="I15" s="4"/>
      <c r="J15" s="4"/>
      <c r="R15" t="b">
        <v>1</v>
      </c>
    </row>
    <row r="16" spans="1:18">
      <c r="A16" s="1"/>
      <c r="B16" s="34" t="s">
        <v>58</v>
      </c>
      <c r="C16" s="34"/>
      <c r="D16" s="34"/>
      <c r="E16" s="35" t="str">
        <f t="shared" si="0"/>
        <v>Conforme</v>
      </c>
      <c r="F16" s="35"/>
      <c r="G16" s="36"/>
      <c r="H16" s="37"/>
      <c r="I16" s="4"/>
      <c r="J16" s="4"/>
      <c r="R16" t="b">
        <v>1</v>
      </c>
    </row>
    <row r="17" spans="1:18">
      <c r="A17" s="1"/>
      <c r="B17" s="34" t="s">
        <v>59</v>
      </c>
      <c r="C17" s="34"/>
      <c r="D17" s="34"/>
      <c r="E17" s="35" t="str">
        <f t="shared" si="0"/>
        <v>Conforme</v>
      </c>
      <c r="F17" s="35"/>
      <c r="G17" s="36"/>
      <c r="H17" s="37"/>
      <c r="I17" s="4"/>
      <c r="J17" s="4"/>
      <c r="R17" t="b">
        <v>1</v>
      </c>
    </row>
    <row r="18" spans="1:18">
      <c r="A18" s="2" t="s">
        <v>60</v>
      </c>
      <c r="B18" s="34" t="s">
        <v>61</v>
      </c>
      <c r="C18" s="34"/>
      <c r="D18" s="34"/>
      <c r="E18" s="35" t="str">
        <f t="shared" si="0"/>
        <v>Conforme</v>
      </c>
      <c r="F18" s="35"/>
      <c r="G18" s="36"/>
      <c r="H18" s="37"/>
      <c r="I18" s="4"/>
      <c r="J18" s="4"/>
      <c r="R18" t="b">
        <v>1</v>
      </c>
    </row>
    <row r="19" spans="1:18">
      <c r="A19" s="2"/>
      <c r="B19" s="34" t="s">
        <v>62</v>
      </c>
      <c r="C19" s="34"/>
      <c r="D19" s="34"/>
      <c r="E19" s="35" t="str">
        <f t="shared" si="0"/>
        <v>Conforme</v>
      </c>
      <c r="F19" s="35"/>
      <c r="G19" s="36"/>
      <c r="H19" s="37"/>
      <c r="I19" s="4"/>
      <c r="J19" s="4"/>
      <c r="R19" t="b">
        <v>1</v>
      </c>
    </row>
    <row r="20" spans="1:18">
      <c r="A20" s="2" t="s">
        <v>63</v>
      </c>
      <c r="B20" s="34" t="s">
        <v>64</v>
      </c>
      <c r="C20" s="34"/>
      <c r="D20" s="34"/>
      <c r="E20" s="35" t="str">
        <f t="shared" si="0"/>
        <v>Conforme</v>
      </c>
      <c r="F20" s="35"/>
      <c r="G20" s="36"/>
      <c r="H20" s="37"/>
      <c r="I20" s="4"/>
      <c r="J20" s="4"/>
      <c r="R20" t="b">
        <v>1</v>
      </c>
    </row>
    <row r="21" spans="1:18">
      <c r="A21" s="1"/>
      <c r="B21" s="34" t="s">
        <v>65</v>
      </c>
      <c r="C21" s="34"/>
      <c r="D21" s="34"/>
      <c r="E21" s="35" t="str">
        <f t="shared" si="0"/>
        <v>Conforme</v>
      </c>
      <c r="F21" s="35"/>
      <c r="G21" s="36"/>
      <c r="H21" s="37"/>
      <c r="I21" s="4"/>
      <c r="J21" s="4"/>
      <c r="R21" t="b">
        <v>1</v>
      </c>
    </row>
    <row r="22" spans="1:18">
      <c r="A22" s="1"/>
      <c r="B22" s="34" t="s">
        <v>66</v>
      </c>
      <c r="C22" s="34"/>
      <c r="D22" s="34"/>
      <c r="E22" s="35" t="str">
        <f t="shared" si="0"/>
        <v>Não Conforme</v>
      </c>
      <c r="F22" s="35"/>
      <c r="G22" s="36"/>
      <c r="H22" s="37"/>
      <c r="I22" s="4"/>
      <c r="J22" s="4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8" ht="15.75" thickBot="1"/>
    <row r="30" spans="1:18" ht="15.75" thickBot="1">
      <c r="B30" s="11" t="s">
        <v>67</v>
      </c>
      <c r="C30" s="12"/>
    </row>
  </sheetData>
  <mergeCells count="49">
    <mergeCell ref="B22:D22"/>
    <mergeCell ref="E22:F22"/>
    <mergeCell ref="G22:H22"/>
    <mergeCell ref="B20:D20"/>
    <mergeCell ref="E20:F20"/>
    <mergeCell ref="G20:H20"/>
    <mergeCell ref="B21:D21"/>
    <mergeCell ref="E21:F21"/>
    <mergeCell ref="G21:H21"/>
    <mergeCell ref="A1:A3"/>
    <mergeCell ref="B1:H3"/>
    <mergeCell ref="I1:J3"/>
    <mergeCell ref="B5:C5"/>
    <mergeCell ref="B8:D8"/>
    <mergeCell ref="E8:F8"/>
    <mergeCell ref="G8:H8"/>
    <mergeCell ref="B9:D9"/>
    <mergeCell ref="E9:F9"/>
    <mergeCell ref="G9:H9"/>
    <mergeCell ref="B10:D10"/>
    <mergeCell ref="E10:F10"/>
    <mergeCell ref="G10:H10"/>
    <mergeCell ref="B11:D11"/>
    <mergeCell ref="E11:F11"/>
    <mergeCell ref="G11:H11"/>
    <mergeCell ref="B12:D12"/>
    <mergeCell ref="E12:F12"/>
    <mergeCell ref="G12:H12"/>
    <mergeCell ref="B13:D13"/>
    <mergeCell ref="E13:F13"/>
    <mergeCell ref="G13:H13"/>
    <mergeCell ref="B14:D14"/>
    <mergeCell ref="E14:F14"/>
    <mergeCell ref="G14:H14"/>
    <mergeCell ref="B15:D15"/>
    <mergeCell ref="E15:F15"/>
    <mergeCell ref="G15:H15"/>
    <mergeCell ref="B16:D16"/>
    <mergeCell ref="E16:F16"/>
    <mergeCell ref="G16:H16"/>
    <mergeCell ref="B19:D19"/>
    <mergeCell ref="E19:F19"/>
    <mergeCell ref="G19:H19"/>
    <mergeCell ref="B17:D17"/>
    <mergeCell ref="E17:F17"/>
    <mergeCell ref="G17:H17"/>
    <mergeCell ref="B18:D18"/>
    <mergeCell ref="E18:F18"/>
    <mergeCell ref="G18:H18"/>
  </mergeCells>
  <hyperlinks>
    <hyperlink ref="B30:C30" location="Principal!A1" display="Voltar à lista" xr:uid="{4AEBA525-46DB-49B9-A6F9-9FDD7D687F50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3553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4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5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6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7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8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9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0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1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2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3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4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5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6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FB66D-3776-474E-A347-2A84316DE555}">
  <dimension ref="A1:R30"/>
  <sheetViews>
    <sheetView zoomScale="90" zoomScaleNormal="90" workbookViewId="0">
      <selection activeCell="G6" sqref="F5:G6"/>
    </sheetView>
  </sheetViews>
  <sheetFormatPr defaultRowHeight="15"/>
  <cols>
    <col min="1" max="1" width="23.140625" bestFit="1" customWidth="1"/>
    <col min="6" max="6" width="12.42578125" bestFit="1" customWidth="1"/>
    <col min="9" max="9" width="9.85546875" bestFit="1" customWidth="1"/>
    <col min="18" max="18" width="14" hidden="1" customWidth="1"/>
  </cols>
  <sheetData>
    <row r="1" spans="1:18">
      <c r="A1" s="14"/>
      <c r="B1" s="25" t="s">
        <v>0</v>
      </c>
      <c r="C1" s="26"/>
      <c r="D1" s="26"/>
      <c r="E1" s="26"/>
      <c r="F1" s="26"/>
      <c r="G1" s="26"/>
      <c r="H1" s="26"/>
      <c r="I1" s="19"/>
      <c r="J1" s="20"/>
    </row>
    <row r="2" spans="1:18">
      <c r="A2" s="15"/>
      <c r="B2" s="28"/>
      <c r="C2" s="29"/>
      <c r="D2" s="29"/>
      <c r="E2" s="29"/>
      <c r="F2" s="29"/>
      <c r="G2" s="29"/>
      <c r="H2" s="29"/>
      <c r="I2" s="21"/>
      <c r="J2" s="22"/>
      <c r="R2" t="s">
        <v>37</v>
      </c>
    </row>
    <row r="3" spans="1:18" ht="15.75" thickBot="1">
      <c r="A3" s="16"/>
      <c r="B3" s="31"/>
      <c r="C3" s="32"/>
      <c r="D3" s="32"/>
      <c r="E3" s="32"/>
      <c r="F3" s="32"/>
      <c r="G3" s="32"/>
      <c r="H3" s="32"/>
      <c r="I3" s="23"/>
      <c r="J3" s="24"/>
      <c r="R3" t="s">
        <v>38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R4">
        <f>COUNTIF(E9:F19,"Conforme")</f>
        <v>11</v>
      </c>
    </row>
    <row r="5" spans="1:18">
      <c r="A5" s="2" t="s">
        <v>2</v>
      </c>
      <c r="B5" s="18" t="s">
        <v>24</v>
      </c>
      <c r="C5" s="18"/>
      <c r="D5" s="2" t="s">
        <v>4</v>
      </c>
      <c r="E5" s="3" t="s">
        <v>39</v>
      </c>
      <c r="F5" s="2" t="s">
        <v>6</v>
      </c>
      <c r="G5" s="3" t="s">
        <v>68</v>
      </c>
      <c r="H5" s="2" t="s">
        <v>8</v>
      </c>
      <c r="I5" s="3" t="str">
        <f>IF(R4=11,"OK","NOK")</f>
        <v>OK</v>
      </c>
    </row>
    <row r="6" spans="1:18">
      <c r="A6" s="2"/>
      <c r="B6" s="1"/>
      <c r="C6" s="1"/>
      <c r="D6" s="1"/>
      <c r="E6" s="1"/>
      <c r="F6" s="2" t="s">
        <v>7</v>
      </c>
      <c r="G6" s="3" t="s">
        <v>79</v>
      </c>
      <c r="H6" s="1"/>
      <c r="I6" s="1"/>
      <c r="J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</row>
    <row r="8" spans="1:18">
      <c r="A8" s="2"/>
      <c r="B8" s="38" t="s">
        <v>41</v>
      </c>
      <c r="C8" s="38"/>
      <c r="D8" s="38"/>
      <c r="E8" s="38" t="s">
        <v>42</v>
      </c>
      <c r="F8" s="38"/>
      <c r="G8" s="38" t="s">
        <v>43</v>
      </c>
      <c r="H8" s="38"/>
      <c r="I8" s="6" t="s">
        <v>44</v>
      </c>
      <c r="J8" s="6" t="s">
        <v>45</v>
      </c>
    </row>
    <row r="9" spans="1:18">
      <c r="A9" s="2" t="s">
        <v>46</v>
      </c>
      <c r="B9" s="34" t="s">
        <v>47</v>
      </c>
      <c r="C9" s="34"/>
      <c r="D9" s="34"/>
      <c r="E9" s="35" t="str">
        <f>IF(R9,R$2,R$3)</f>
        <v>Conforme</v>
      </c>
      <c r="F9" s="35"/>
      <c r="G9" s="34"/>
      <c r="H9" s="34"/>
      <c r="I9" s="4"/>
      <c r="J9" s="4"/>
      <c r="R9" t="b">
        <v>1</v>
      </c>
    </row>
    <row r="10" spans="1:18">
      <c r="A10" s="2" t="s">
        <v>48</v>
      </c>
      <c r="B10" s="34" t="s">
        <v>49</v>
      </c>
      <c r="C10" s="34"/>
      <c r="D10" s="34"/>
      <c r="E10" s="35" t="str">
        <f t="shared" ref="E10:E22" si="0">IF(R10,R$2,R$3)</f>
        <v>Conforme</v>
      </c>
      <c r="F10" s="35"/>
      <c r="G10" s="34"/>
      <c r="H10" s="34"/>
      <c r="I10" s="4"/>
      <c r="J10" s="4"/>
      <c r="R10" t="b">
        <v>1</v>
      </c>
    </row>
    <row r="11" spans="1:18">
      <c r="A11" s="2" t="s">
        <v>50</v>
      </c>
      <c r="B11" s="34" t="s">
        <v>51</v>
      </c>
      <c r="C11" s="34"/>
      <c r="D11" s="34"/>
      <c r="E11" s="35" t="str">
        <f t="shared" si="0"/>
        <v>Conforme</v>
      </c>
      <c r="F11" s="35"/>
      <c r="G11" s="36"/>
      <c r="H11" s="37"/>
      <c r="I11" s="10" t="s">
        <v>52</v>
      </c>
      <c r="J11" s="10" t="s">
        <v>52</v>
      </c>
      <c r="R11" t="b">
        <v>1</v>
      </c>
    </row>
    <row r="12" spans="1:18">
      <c r="A12" s="2"/>
      <c r="B12" s="34" t="s">
        <v>53</v>
      </c>
      <c r="C12" s="34"/>
      <c r="D12" s="34"/>
      <c r="E12" s="35" t="str">
        <f t="shared" si="0"/>
        <v>Conforme</v>
      </c>
      <c r="F12" s="35"/>
      <c r="G12" s="36"/>
      <c r="H12" s="37"/>
      <c r="I12" s="10">
        <v>5.0720000000000001</v>
      </c>
      <c r="J12" s="10">
        <v>5.04</v>
      </c>
      <c r="R12" t="b">
        <v>1</v>
      </c>
    </row>
    <row r="13" spans="1:18">
      <c r="A13" s="1"/>
      <c r="B13" s="34" t="s">
        <v>54</v>
      </c>
      <c r="C13" s="34"/>
      <c r="D13" s="34"/>
      <c r="E13" s="35" t="str">
        <f t="shared" si="0"/>
        <v>Conforme</v>
      </c>
      <c r="F13" s="35"/>
      <c r="G13" s="36"/>
      <c r="H13" s="37"/>
      <c r="I13" s="10">
        <v>14.97</v>
      </c>
      <c r="J13" s="10">
        <v>14.95</v>
      </c>
      <c r="R13" t="b">
        <v>1</v>
      </c>
    </row>
    <row r="14" spans="1:18">
      <c r="A14" s="1"/>
      <c r="B14" s="34" t="s">
        <v>55</v>
      </c>
      <c r="C14" s="34"/>
      <c r="D14" s="34"/>
      <c r="E14" s="35" t="str">
        <f t="shared" si="0"/>
        <v>Conforme</v>
      </c>
      <c r="F14" s="35"/>
      <c r="G14" s="36"/>
      <c r="H14" s="37"/>
      <c r="I14" s="9">
        <v>-14.99</v>
      </c>
      <c r="J14" s="9">
        <v>-14.95</v>
      </c>
      <c r="R14" t="b">
        <v>1</v>
      </c>
    </row>
    <row r="15" spans="1:18">
      <c r="A15" s="2" t="s">
        <v>56</v>
      </c>
      <c r="B15" s="34" t="s">
        <v>57</v>
      </c>
      <c r="C15" s="34"/>
      <c r="D15" s="34"/>
      <c r="E15" s="35" t="str">
        <f t="shared" si="0"/>
        <v>Conforme</v>
      </c>
      <c r="F15" s="35"/>
      <c r="G15" s="36"/>
      <c r="H15" s="37"/>
      <c r="I15" s="4"/>
      <c r="J15" s="4"/>
      <c r="R15" t="b">
        <v>1</v>
      </c>
    </row>
    <row r="16" spans="1:18">
      <c r="A16" s="1"/>
      <c r="B16" s="34" t="s">
        <v>58</v>
      </c>
      <c r="C16" s="34"/>
      <c r="D16" s="34"/>
      <c r="E16" s="35" t="str">
        <f t="shared" si="0"/>
        <v>Conforme</v>
      </c>
      <c r="F16" s="35"/>
      <c r="G16" s="36"/>
      <c r="H16" s="37"/>
      <c r="I16" s="4"/>
      <c r="J16" s="4"/>
      <c r="R16" t="b">
        <v>1</v>
      </c>
    </row>
    <row r="17" spans="1:18">
      <c r="A17" s="1"/>
      <c r="B17" s="34" t="s">
        <v>59</v>
      </c>
      <c r="C17" s="34"/>
      <c r="D17" s="34"/>
      <c r="E17" s="35" t="str">
        <f t="shared" si="0"/>
        <v>Conforme</v>
      </c>
      <c r="F17" s="35"/>
      <c r="G17" s="36"/>
      <c r="H17" s="37"/>
      <c r="I17" s="4"/>
      <c r="J17" s="4"/>
      <c r="R17" t="b">
        <v>1</v>
      </c>
    </row>
    <row r="18" spans="1:18">
      <c r="A18" s="2" t="s">
        <v>60</v>
      </c>
      <c r="B18" s="34" t="s">
        <v>61</v>
      </c>
      <c r="C18" s="34"/>
      <c r="D18" s="34"/>
      <c r="E18" s="35" t="str">
        <f t="shared" si="0"/>
        <v>Conforme</v>
      </c>
      <c r="F18" s="35"/>
      <c r="G18" s="36"/>
      <c r="H18" s="37"/>
      <c r="I18" s="4"/>
      <c r="J18" s="4"/>
      <c r="R18" t="b">
        <v>1</v>
      </c>
    </row>
    <row r="19" spans="1:18">
      <c r="A19" s="2"/>
      <c r="B19" s="34" t="s">
        <v>62</v>
      </c>
      <c r="C19" s="34"/>
      <c r="D19" s="34"/>
      <c r="E19" s="35" t="str">
        <f t="shared" si="0"/>
        <v>Conforme</v>
      </c>
      <c r="F19" s="35"/>
      <c r="G19" s="36"/>
      <c r="H19" s="37"/>
      <c r="I19" s="4"/>
      <c r="J19" s="4"/>
      <c r="R19" t="b">
        <v>1</v>
      </c>
    </row>
    <row r="20" spans="1:18">
      <c r="A20" s="2" t="s">
        <v>63</v>
      </c>
      <c r="B20" s="34" t="s">
        <v>64</v>
      </c>
      <c r="C20" s="34"/>
      <c r="D20" s="34"/>
      <c r="E20" s="35" t="str">
        <f t="shared" si="0"/>
        <v>Conforme</v>
      </c>
      <c r="F20" s="35"/>
      <c r="G20" s="36"/>
      <c r="H20" s="37"/>
      <c r="I20" s="4"/>
      <c r="J20" s="4"/>
      <c r="R20" t="b">
        <v>1</v>
      </c>
    </row>
    <row r="21" spans="1:18">
      <c r="A21" s="1"/>
      <c r="B21" s="34" t="s">
        <v>65</v>
      </c>
      <c r="C21" s="34"/>
      <c r="D21" s="34"/>
      <c r="E21" s="35" t="str">
        <f t="shared" si="0"/>
        <v>Conforme</v>
      </c>
      <c r="F21" s="35"/>
      <c r="G21" s="36"/>
      <c r="H21" s="37"/>
      <c r="I21" s="4"/>
      <c r="J21" s="4"/>
      <c r="R21" t="b">
        <v>1</v>
      </c>
    </row>
    <row r="22" spans="1:18">
      <c r="A22" s="1"/>
      <c r="B22" s="34" t="s">
        <v>66</v>
      </c>
      <c r="C22" s="34"/>
      <c r="D22" s="34"/>
      <c r="E22" s="35" t="str">
        <f t="shared" si="0"/>
        <v>Não Conforme</v>
      </c>
      <c r="F22" s="35"/>
      <c r="G22" s="36"/>
      <c r="H22" s="37"/>
      <c r="I22" s="4"/>
      <c r="J22" s="4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8" ht="15.75" thickBot="1"/>
    <row r="30" spans="1:18" ht="15.75" thickBot="1">
      <c r="B30" s="11" t="s">
        <v>67</v>
      </c>
      <c r="C30" s="12"/>
    </row>
  </sheetData>
  <mergeCells count="49">
    <mergeCell ref="B22:D22"/>
    <mergeCell ref="E22:F22"/>
    <mergeCell ref="G22:H22"/>
    <mergeCell ref="B20:D20"/>
    <mergeCell ref="E20:F20"/>
    <mergeCell ref="G20:H20"/>
    <mergeCell ref="B21:D21"/>
    <mergeCell ref="E21:F21"/>
    <mergeCell ref="G21:H21"/>
    <mergeCell ref="A1:A3"/>
    <mergeCell ref="B1:H3"/>
    <mergeCell ref="I1:J3"/>
    <mergeCell ref="B5:C5"/>
    <mergeCell ref="B8:D8"/>
    <mergeCell ref="E8:F8"/>
    <mergeCell ref="G8:H8"/>
    <mergeCell ref="B9:D9"/>
    <mergeCell ref="E9:F9"/>
    <mergeCell ref="G9:H9"/>
    <mergeCell ref="B10:D10"/>
    <mergeCell ref="E10:F10"/>
    <mergeCell ref="G10:H10"/>
    <mergeCell ref="B11:D11"/>
    <mergeCell ref="E11:F11"/>
    <mergeCell ref="G11:H11"/>
    <mergeCell ref="B12:D12"/>
    <mergeCell ref="E12:F12"/>
    <mergeCell ref="G12:H12"/>
    <mergeCell ref="B13:D13"/>
    <mergeCell ref="E13:F13"/>
    <mergeCell ref="G13:H13"/>
    <mergeCell ref="B14:D14"/>
    <mergeCell ref="E14:F14"/>
    <mergeCell ref="G14:H14"/>
    <mergeCell ref="B15:D15"/>
    <mergeCell ref="E15:F15"/>
    <mergeCell ref="G15:H15"/>
    <mergeCell ref="B16:D16"/>
    <mergeCell ref="E16:F16"/>
    <mergeCell ref="G16:H16"/>
    <mergeCell ref="B19:D19"/>
    <mergeCell ref="E19:F19"/>
    <mergeCell ref="G19:H19"/>
    <mergeCell ref="B17:D17"/>
    <mergeCell ref="E17:F17"/>
    <mergeCell ref="G17:H17"/>
    <mergeCell ref="B18:D18"/>
    <mergeCell ref="E18:F18"/>
    <mergeCell ref="G18:H18"/>
  </mergeCells>
  <hyperlinks>
    <hyperlink ref="B30:C30" location="Principal!A1" display="Voltar à lista" xr:uid="{45B6BF48-1E51-4261-9065-34469189A566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2529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0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1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2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3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4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5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6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7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8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9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40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41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42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30B9D-5592-4FC0-B059-1FCA985FD216}">
  <dimension ref="A1:R30"/>
  <sheetViews>
    <sheetView zoomScale="90" zoomScaleNormal="90" workbookViewId="0">
      <selection activeCell="G7" sqref="G7"/>
    </sheetView>
  </sheetViews>
  <sheetFormatPr defaultRowHeight="15"/>
  <cols>
    <col min="1" max="1" width="23.140625" bestFit="1" customWidth="1"/>
    <col min="6" max="6" width="12.42578125" bestFit="1" customWidth="1"/>
    <col min="9" max="9" width="9.85546875" bestFit="1" customWidth="1"/>
    <col min="18" max="18" width="14" hidden="1" customWidth="1"/>
  </cols>
  <sheetData>
    <row r="1" spans="1:18">
      <c r="A1" s="14"/>
      <c r="B1" s="25" t="s">
        <v>0</v>
      </c>
      <c r="C1" s="26"/>
      <c r="D1" s="26"/>
      <c r="E1" s="26"/>
      <c r="F1" s="26"/>
      <c r="G1" s="26"/>
      <c r="H1" s="26"/>
      <c r="I1" s="19"/>
      <c r="J1" s="20"/>
    </row>
    <row r="2" spans="1:18">
      <c r="A2" s="15"/>
      <c r="B2" s="28"/>
      <c r="C2" s="29"/>
      <c r="D2" s="29"/>
      <c r="E2" s="29"/>
      <c r="F2" s="29"/>
      <c r="G2" s="29"/>
      <c r="H2" s="29"/>
      <c r="I2" s="21"/>
      <c r="J2" s="22"/>
      <c r="R2" t="s">
        <v>37</v>
      </c>
    </row>
    <row r="3" spans="1:18" ht="15.75" thickBot="1">
      <c r="A3" s="16"/>
      <c r="B3" s="31"/>
      <c r="C3" s="32"/>
      <c r="D3" s="32"/>
      <c r="E3" s="32"/>
      <c r="F3" s="32"/>
      <c r="G3" s="32"/>
      <c r="H3" s="32"/>
      <c r="I3" s="23"/>
      <c r="J3" s="24"/>
      <c r="R3" t="s">
        <v>38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R4">
        <f>COUNTIF(E9:F19,"Conforme")</f>
        <v>11</v>
      </c>
    </row>
    <row r="5" spans="1:18">
      <c r="A5" s="2" t="s">
        <v>2</v>
      </c>
      <c r="B5" s="18" t="s">
        <v>25</v>
      </c>
      <c r="C5" s="18"/>
      <c r="D5" s="2" t="s">
        <v>4</v>
      </c>
      <c r="E5" s="3" t="s">
        <v>39</v>
      </c>
      <c r="F5" s="2" t="s">
        <v>6</v>
      </c>
      <c r="G5" s="3" t="s">
        <v>68</v>
      </c>
      <c r="H5" s="2" t="s">
        <v>8</v>
      </c>
      <c r="I5" s="3" t="str">
        <f>IF(R4=11,"OK","NOK")</f>
        <v>OK</v>
      </c>
    </row>
    <row r="6" spans="1:18">
      <c r="A6" s="2"/>
      <c r="B6" s="1"/>
      <c r="C6" s="1"/>
      <c r="D6" s="1"/>
      <c r="E6" s="1"/>
      <c r="F6" s="2" t="s">
        <v>7</v>
      </c>
      <c r="G6" s="3" t="s">
        <v>80</v>
      </c>
      <c r="H6" s="1"/>
      <c r="I6" s="1"/>
      <c r="J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</row>
    <row r="8" spans="1:18">
      <c r="A8" s="2"/>
      <c r="B8" s="38" t="s">
        <v>41</v>
      </c>
      <c r="C8" s="38"/>
      <c r="D8" s="38"/>
      <c r="E8" s="38" t="s">
        <v>42</v>
      </c>
      <c r="F8" s="38"/>
      <c r="G8" s="38" t="s">
        <v>43</v>
      </c>
      <c r="H8" s="38"/>
      <c r="I8" s="6" t="s">
        <v>44</v>
      </c>
      <c r="J8" s="6" t="s">
        <v>45</v>
      </c>
    </row>
    <row r="9" spans="1:18">
      <c r="A9" s="2" t="s">
        <v>46</v>
      </c>
      <c r="B9" s="34" t="s">
        <v>47</v>
      </c>
      <c r="C9" s="34"/>
      <c r="D9" s="34"/>
      <c r="E9" s="35" t="str">
        <f>IF(R9,R$2,R$3)</f>
        <v>Conforme</v>
      </c>
      <c r="F9" s="35"/>
      <c r="G9" s="34"/>
      <c r="H9" s="34"/>
      <c r="I9" s="4"/>
      <c r="J9" s="4"/>
      <c r="R9" t="b">
        <v>1</v>
      </c>
    </row>
    <row r="10" spans="1:18">
      <c r="A10" s="2" t="s">
        <v>48</v>
      </c>
      <c r="B10" s="34" t="s">
        <v>49</v>
      </c>
      <c r="C10" s="34"/>
      <c r="D10" s="34"/>
      <c r="E10" s="35" t="str">
        <f t="shared" ref="E10:E22" si="0">IF(R10,R$2,R$3)</f>
        <v>Conforme</v>
      </c>
      <c r="F10" s="35"/>
      <c r="G10" s="34"/>
      <c r="H10" s="34"/>
      <c r="I10" s="4"/>
      <c r="J10" s="4"/>
      <c r="R10" t="b">
        <v>1</v>
      </c>
    </row>
    <row r="11" spans="1:18">
      <c r="A11" s="2" t="s">
        <v>50</v>
      </c>
      <c r="B11" s="34" t="s">
        <v>51</v>
      </c>
      <c r="C11" s="34"/>
      <c r="D11" s="34"/>
      <c r="E11" s="35" t="str">
        <f t="shared" si="0"/>
        <v>Conforme</v>
      </c>
      <c r="F11" s="35"/>
      <c r="G11" s="36"/>
      <c r="H11" s="37"/>
      <c r="I11" s="10" t="s">
        <v>52</v>
      </c>
      <c r="J11" s="10" t="s">
        <v>52</v>
      </c>
      <c r="R11" t="b">
        <v>1</v>
      </c>
    </row>
    <row r="12" spans="1:18">
      <c r="A12" s="2"/>
      <c r="B12" s="34" t="s">
        <v>53</v>
      </c>
      <c r="C12" s="34"/>
      <c r="D12" s="34"/>
      <c r="E12" s="35" t="str">
        <f t="shared" si="0"/>
        <v>Conforme</v>
      </c>
      <c r="F12" s="35"/>
      <c r="G12" s="36"/>
      <c r="H12" s="37"/>
      <c r="I12" s="10">
        <v>5.04</v>
      </c>
      <c r="J12" s="10">
        <v>5.05</v>
      </c>
      <c r="R12" t="b">
        <v>1</v>
      </c>
    </row>
    <row r="13" spans="1:18">
      <c r="A13" s="1"/>
      <c r="B13" s="34" t="s">
        <v>54</v>
      </c>
      <c r="C13" s="34"/>
      <c r="D13" s="34"/>
      <c r="E13" s="35" t="str">
        <f t="shared" si="0"/>
        <v>Conforme</v>
      </c>
      <c r="F13" s="35"/>
      <c r="G13" s="36"/>
      <c r="H13" s="37"/>
      <c r="I13" s="10">
        <v>14.87</v>
      </c>
      <c r="J13" s="10">
        <v>14.93</v>
      </c>
      <c r="R13" t="b">
        <v>1</v>
      </c>
    </row>
    <row r="14" spans="1:18">
      <c r="A14" s="1"/>
      <c r="B14" s="34" t="s">
        <v>55</v>
      </c>
      <c r="C14" s="34"/>
      <c r="D14" s="34"/>
      <c r="E14" s="35" t="str">
        <f t="shared" si="0"/>
        <v>Conforme</v>
      </c>
      <c r="F14" s="35"/>
      <c r="G14" s="36"/>
      <c r="H14" s="37"/>
      <c r="I14" s="9">
        <v>-14.93</v>
      </c>
      <c r="J14" s="9">
        <v>-14.94</v>
      </c>
      <c r="R14" t="b">
        <v>1</v>
      </c>
    </row>
    <row r="15" spans="1:18">
      <c r="A15" s="2" t="s">
        <v>56</v>
      </c>
      <c r="B15" s="34" t="s">
        <v>57</v>
      </c>
      <c r="C15" s="34"/>
      <c r="D15" s="34"/>
      <c r="E15" s="35" t="str">
        <f t="shared" si="0"/>
        <v>Conforme</v>
      </c>
      <c r="F15" s="35"/>
      <c r="G15" s="36"/>
      <c r="H15" s="37"/>
      <c r="I15" s="4"/>
      <c r="J15" s="4"/>
      <c r="R15" t="b">
        <v>1</v>
      </c>
    </row>
    <row r="16" spans="1:18">
      <c r="A16" s="1"/>
      <c r="B16" s="34" t="s">
        <v>58</v>
      </c>
      <c r="C16" s="34"/>
      <c r="D16" s="34"/>
      <c r="E16" s="35" t="str">
        <f t="shared" si="0"/>
        <v>Conforme</v>
      </c>
      <c r="F16" s="35"/>
      <c r="G16" s="36"/>
      <c r="H16" s="37"/>
      <c r="I16" s="4"/>
      <c r="J16" s="4"/>
      <c r="R16" t="b">
        <v>1</v>
      </c>
    </row>
    <row r="17" spans="1:18">
      <c r="A17" s="1"/>
      <c r="B17" s="34" t="s">
        <v>59</v>
      </c>
      <c r="C17" s="34"/>
      <c r="D17" s="34"/>
      <c r="E17" s="35" t="str">
        <f t="shared" si="0"/>
        <v>Conforme</v>
      </c>
      <c r="F17" s="35"/>
      <c r="G17" s="36"/>
      <c r="H17" s="37"/>
      <c r="I17" s="4"/>
      <c r="J17" s="4"/>
      <c r="R17" t="b">
        <v>1</v>
      </c>
    </row>
    <row r="18" spans="1:18">
      <c r="A18" s="2" t="s">
        <v>60</v>
      </c>
      <c r="B18" s="34" t="s">
        <v>61</v>
      </c>
      <c r="C18" s="34"/>
      <c r="D18" s="34"/>
      <c r="E18" s="35" t="str">
        <f t="shared" si="0"/>
        <v>Conforme</v>
      </c>
      <c r="F18" s="35"/>
      <c r="G18" s="36"/>
      <c r="H18" s="37"/>
      <c r="I18" s="4"/>
      <c r="J18" s="4"/>
      <c r="R18" t="b">
        <v>1</v>
      </c>
    </row>
    <row r="19" spans="1:18">
      <c r="A19" s="2"/>
      <c r="B19" s="34" t="s">
        <v>62</v>
      </c>
      <c r="C19" s="34"/>
      <c r="D19" s="34"/>
      <c r="E19" s="35" t="str">
        <f t="shared" si="0"/>
        <v>Conforme</v>
      </c>
      <c r="F19" s="35"/>
      <c r="G19" s="36"/>
      <c r="H19" s="37"/>
      <c r="I19" s="4"/>
      <c r="J19" s="4"/>
      <c r="R19" t="b">
        <v>1</v>
      </c>
    </row>
    <row r="20" spans="1:18">
      <c r="A20" s="2" t="s">
        <v>63</v>
      </c>
      <c r="B20" s="34" t="s">
        <v>64</v>
      </c>
      <c r="C20" s="34"/>
      <c r="D20" s="34"/>
      <c r="E20" s="35" t="str">
        <f t="shared" si="0"/>
        <v>Conforme</v>
      </c>
      <c r="F20" s="35"/>
      <c r="G20" s="36"/>
      <c r="H20" s="37"/>
      <c r="I20" s="4"/>
      <c r="J20" s="4"/>
      <c r="R20" t="b">
        <v>1</v>
      </c>
    </row>
    <row r="21" spans="1:18">
      <c r="A21" s="1"/>
      <c r="B21" s="34" t="s">
        <v>65</v>
      </c>
      <c r="C21" s="34"/>
      <c r="D21" s="34"/>
      <c r="E21" s="35" t="str">
        <f t="shared" si="0"/>
        <v>Conforme</v>
      </c>
      <c r="F21" s="35"/>
      <c r="G21" s="36"/>
      <c r="H21" s="37"/>
      <c r="I21" s="4"/>
      <c r="J21" s="4"/>
      <c r="R21" t="b">
        <v>1</v>
      </c>
    </row>
    <row r="22" spans="1:18">
      <c r="A22" s="1"/>
      <c r="B22" s="34" t="s">
        <v>66</v>
      </c>
      <c r="C22" s="34"/>
      <c r="D22" s="34"/>
      <c r="E22" s="35" t="str">
        <f t="shared" si="0"/>
        <v>Não Conforme</v>
      </c>
      <c r="F22" s="35"/>
      <c r="G22" s="36"/>
      <c r="H22" s="37"/>
      <c r="I22" s="4"/>
      <c r="J22" s="4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8" ht="15.75" thickBot="1"/>
    <row r="30" spans="1:18" ht="15.75" thickBot="1">
      <c r="B30" s="11" t="s">
        <v>67</v>
      </c>
      <c r="C30" s="13"/>
    </row>
  </sheetData>
  <mergeCells count="49">
    <mergeCell ref="B22:D22"/>
    <mergeCell ref="E22:F22"/>
    <mergeCell ref="G22:H22"/>
    <mergeCell ref="B20:D20"/>
    <mergeCell ref="E20:F20"/>
    <mergeCell ref="G20:H20"/>
    <mergeCell ref="B21:D21"/>
    <mergeCell ref="E21:F21"/>
    <mergeCell ref="G21:H21"/>
    <mergeCell ref="A1:A3"/>
    <mergeCell ref="B1:H3"/>
    <mergeCell ref="I1:J3"/>
    <mergeCell ref="B5:C5"/>
    <mergeCell ref="B8:D8"/>
    <mergeCell ref="E8:F8"/>
    <mergeCell ref="G8:H8"/>
    <mergeCell ref="B9:D9"/>
    <mergeCell ref="E9:F9"/>
    <mergeCell ref="G9:H9"/>
    <mergeCell ref="B10:D10"/>
    <mergeCell ref="E10:F10"/>
    <mergeCell ref="G10:H10"/>
    <mergeCell ref="B11:D11"/>
    <mergeCell ref="E11:F11"/>
    <mergeCell ref="G11:H11"/>
    <mergeCell ref="B12:D12"/>
    <mergeCell ref="E12:F12"/>
    <mergeCell ref="G12:H12"/>
    <mergeCell ref="B13:D13"/>
    <mergeCell ref="E13:F13"/>
    <mergeCell ref="G13:H13"/>
    <mergeCell ref="B14:D14"/>
    <mergeCell ref="E14:F14"/>
    <mergeCell ref="G14:H14"/>
    <mergeCell ref="B15:D15"/>
    <mergeCell ref="E15:F15"/>
    <mergeCell ref="G15:H15"/>
    <mergeCell ref="B16:D16"/>
    <mergeCell ref="E16:F16"/>
    <mergeCell ref="G16:H16"/>
    <mergeCell ref="B19:D19"/>
    <mergeCell ref="E19:F19"/>
    <mergeCell ref="G19:H19"/>
    <mergeCell ref="B17:D17"/>
    <mergeCell ref="E17:F17"/>
    <mergeCell ref="G17:H17"/>
    <mergeCell ref="B18:D18"/>
    <mergeCell ref="E18:F18"/>
    <mergeCell ref="G18:H18"/>
  </mergeCells>
  <hyperlinks>
    <hyperlink ref="B30" location="Principal!A1" display="Voltar à lista" xr:uid="{D3A58F39-E13F-40AD-90D9-9BF5B130C5C0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505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6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7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8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9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0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1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2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3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4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5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6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7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8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45320-EF09-4448-BD90-1A9DC354EBE0}">
  <dimension ref="A1:R30"/>
  <sheetViews>
    <sheetView zoomScale="90" zoomScaleNormal="90" workbookViewId="0">
      <selection activeCell="G34" sqref="G34"/>
    </sheetView>
  </sheetViews>
  <sheetFormatPr defaultRowHeight="15"/>
  <cols>
    <col min="1" max="1" width="23.140625" bestFit="1" customWidth="1"/>
    <col min="6" max="6" width="12.42578125" bestFit="1" customWidth="1"/>
    <col min="9" max="9" width="9.85546875" bestFit="1" customWidth="1"/>
    <col min="18" max="18" width="14" hidden="1" customWidth="1"/>
  </cols>
  <sheetData>
    <row r="1" spans="1:18">
      <c r="A1" s="14"/>
      <c r="B1" s="25" t="s">
        <v>0</v>
      </c>
      <c r="C1" s="26"/>
      <c r="D1" s="26"/>
      <c r="E1" s="26"/>
      <c r="F1" s="26"/>
      <c r="G1" s="26"/>
      <c r="H1" s="26"/>
      <c r="I1" s="19"/>
      <c r="J1" s="20"/>
    </row>
    <row r="2" spans="1:18">
      <c r="A2" s="15"/>
      <c r="B2" s="28"/>
      <c r="C2" s="29"/>
      <c r="D2" s="29"/>
      <c r="E2" s="29"/>
      <c r="F2" s="29"/>
      <c r="G2" s="29"/>
      <c r="H2" s="29"/>
      <c r="I2" s="21"/>
      <c r="J2" s="22"/>
      <c r="R2" t="s">
        <v>37</v>
      </c>
    </row>
    <row r="3" spans="1:18" ht="15.75" thickBot="1">
      <c r="A3" s="16"/>
      <c r="B3" s="31"/>
      <c r="C3" s="32"/>
      <c r="D3" s="32"/>
      <c r="E3" s="32"/>
      <c r="F3" s="32"/>
      <c r="G3" s="32"/>
      <c r="H3" s="32"/>
      <c r="I3" s="23"/>
      <c r="J3" s="24"/>
      <c r="R3" t="s">
        <v>38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R4">
        <f>COUNTIF(E9:F19,"Conforme")</f>
        <v>11</v>
      </c>
    </row>
    <row r="5" spans="1:18">
      <c r="A5" s="2" t="s">
        <v>2</v>
      </c>
      <c r="B5" s="18" t="s">
        <v>26</v>
      </c>
      <c r="C5" s="18"/>
      <c r="D5" s="2" t="s">
        <v>4</v>
      </c>
      <c r="E5" s="3" t="s">
        <v>39</v>
      </c>
      <c r="F5" s="2" t="s">
        <v>6</v>
      </c>
      <c r="G5" s="3"/>
      <c r="H5" s="2" t="s">
        <v>8</v>
      </c>
      <c r="I5" s="3" t="str">
        <f>IF(R4=11,"OK","NOK")</f>
        <v>OK</v>
      </c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</row>
    <row r="8" spans="1:18">
      <c r="A8" s="2"/>
      <c r="B8" s="38" t="s">
        <v>41</v>
      </c>
      <c r="C8" s="38"/>
      <c r="D8" s="38"/>
      <c r="E8" s="38" t="s">
        <v>42</v>
      </c>
      <c r="F8" s="38"/>
      <c r="G8" s="38" t="s">
        <v>43</v>
      </c>
      <c r="H8" s="38"/>
      <c r="I8" s="6" t="s">
        <v>44</v>
      </c>
      <c r="J8" s="6" t="s">
        <v>45</v>
      </c>
    </row>
    <row r="9" spans="1:18">
      <c r="A9" s="2" t="s">
        <v>46</v>
      </c>
      <c r="B9" s="34" t="s">
        <v>47</v>
      </c>
      <c r="C9" s="34"/>
      <c r="D9" s="34"/>
      <c r="E9" s="35" t="str">
        <f>IF(R9,R$2,R$3)</f>
        <v>Conforme</v>
      </c>
      <c r="F9" s="35"/>
      <c r="G9" s="34"/>
      <c r="H9" s="34"/>
      <c r="I9" s="4"/>
      <c r="J9" s="4"/>
      <c r="R9" t="b">
        <v>1</v>
      </c>
    </row>
    <row r="10" spans="1:18">
      <c r="A10" s="2" t="s">
        <v>48</v>
      </c>
      <c r="B10" s="34" t="s">
        <v>49</v>
      </c>
      <c r="C10" s="34"/>
      <c r="D10" s="34"/>
      <c r="E10" s="35" t="str">
        <f t="shared" ref="E10:E22" si="0">IF(R10,R$2,R$3)</f>
        <v>Conforme</v>
      </c>
      <c r="F10" s="35"/>
      <c r="G10" s="34"/>
      <c r="H10" s="34"/>
      <c r="I10" s="4"/>
      <c r="J10" s="4"/>
      <c r="R10" t="b">
        <v>1</v>
      </c>
    </row>
    <row r="11" spans="1:18">
      <c r="A11" s="2" t="s">
        <v>50</v>
      </c>
      <c r="B11" s="34" t="s">
        <v>51</v>
      </c>
      <c r="C11" s="34"/>
      <c r="D11" s="34"/>
      <c r="E11" s="35" t="str">
        <f t="shared" si="0"/>
        <v>Conforme</v>
      </c>
      <c r="F11" s="35"/>
      <c r="G11" s="36"/>
      <c r="H11" s="37"/>
      <c r="I11" s="10" t="s">
        <v>52</v>
      </c>
      <c r="J11" s="10" t="s">
        <v>52</v>
      </c>
      <c r="R11" t="b">
        <v>1</v>
      </c>
    </row>
    <row r="12" spans="1:18">
      <c r="A12" s="2"/>
      <c r="B12" s="34" t="s">
        <v>53</v>
      </c>
      <c r="C12" s="34"/>
      <c r="D12" s="34"/>
      <c r="E12" s="35" t="str">
        <f t="shared" si="0"/>
        <v>Conforme</v>
      </c>
      <c r="F12" s="35"/>
      <c r="G12" s="36"/>
      <c r="H12" s="37"/>
      <c r="I12" s="10">
        <v>5.0199999999999996</v>
      </c>
      <c r="J12" s="10">
        <v>5.01</v>
      </c>
      <c r="R12" t="b">
        <v>1</v>
      </c>
    </row>
    <row r="13" spans="1:18">
      <c r="A13" s="1"/>
      <c r="B13" s="34" t="s">
        <v>54</v>
      </c>
      <c r="C13" s="34"/>
      <c r="D13" s="34"/>
      <c r="E13" s="35" t="str">
        <f t="shared" si="0"/>
        <v>Conforme</v>
      </c>
      <c r="F13" s="35"/>
      <c r="G13" s="36"/>
      <c r="H13" s="37"/>
      <c r="I13" s="10">
        <v>14.89</v>
      </c>
      <c r="J13" s="10">
        <v>14.82</v>
      </c>
      <c r="R13" t="b">
        <v>1</v>
      </c>
    </row>
    <row r="14" spans="1:18">
      <c r="A14" s="1"/>
      <c r="B14" s="34" t="s">
        <v>55</v>
      </c>
      <c r="C14" s="34"/>
      <c r="D14" s="34"/>
      <c r="E14" s="35" t="str">
        <f t="shared" si="0"/>
        <v>Conforme</v>
      </c>
      <c r="F14" s="35"/>
      <c r="G14" s="36"/>
      <c r="H14" s="37"/>
      <c r="I14" s="9">
        <v>-14.89</v>
      </c>
      <c r="J14" s="9">
        <v>-14.86</v>
      </c>
      <c r="R14" t="b">
        <v>1</v>
      </c>
    </row>
    <row r="15" spans="1:18">
      <c r="A15" s="2" t="s">
        <v>56</v>
      </c>
      <c r="B15" s="34" t="s">
        <v>57</v>
      </c>
      <c r="C15" s="34"/>
      <c r="D15" s="34"/>
      <c r="E15" s="35" t="str">
        <f t="shared" si="0"/>
        <v>Conforme</v>
      </c>
      <c r="F15" s="35"/>
      <c r="G15" s="36"/>
      <c r="H15" s="37"/>
      <c r="I15" s="4"/>
      <c r="J15" s="4"/>
      <c r="R15" t="b">
        <v>1</v>
      </c>
    </row>
    <row r="16" spans="1:18">
      <c r="A16" s="1"/>
      <c r="B16" s="34" t="s">
        <v>58</v>
      </c>
      <c r="C16" s="34"/>
      <c r="D16" s="34"/>
      <c r="E16" s="35" t="str">
        <f t="shared" si="0"/>
        <v>Conforme</v>
      </c>
      <c r="F16" s="35"/>
      <c r="G16" s="36"/>
      <c r="H16" s="37"/>
      <c r="I16" s="4"/>
      <c r="J16" s="4"/>
      <c r="R16" t="b">
        <v>1</v>
      </c>
    </row>
    <row r="17" spans="1:18">
      <c r="A17" s="1"/>
      <c r="B17" s="34" t="s">
        <v>59</v>
      </c>
      <c r="C17" s="34"/>
      <c r="D17" s="34"/>
      <c r="E17" s="35" t="str">
        <f t="shared" si="0"/>
        <v>Conforme</v>
      </c>
      <c r="F17" s="35"/>
      <c r="G17" s="36"/>
      <c r="H17" s="37"/>
      <c r="I17" s="4"/>
      <c r="J17" s="4"/>
      <c r="R17" t="b">
        <v>1</v>
      </c>
    </row>
    <row r="18" spans="1:18">
      <c r="A18" s="2" t="s">
        <v>60</v>
      </c>
      <c r="B18" s="34" t="s">
        <v>61</v>
      </c>
      <c r="C18" s="34"/>
      <c r="D18" s="34"/>
      <c r="E18" s="35" t="str">
        <f t="shared" si="0"/>
        <v>Conforme</v>
      </c>
      <c r="F18" s="35"/>
      <c r="G18" s="36"/>
      <c r="H18" s="37"/>
      <c r="I18" s="4"/>
      <c r="J18" s="4"/>
      <c r="R18" t="b">
        <v>1</v>
      </c>
    </row>
    <row r="19" spans="1:18">
      <c r="A19" s="2"/>
      <c r="B19" s="34" t="s">
        <v>62</v>
      </c>
      <c r="C19" s="34"/>
      <c r="D19" s="34"/>
      <c r="E19" s="35" t="str">
        <f t="shared" si="0"/>
        <v>Conforme</v>
      </c>
      <c r="F19" s="35"/>
      <c r="G19" s="36"/>
      <c r="H19" s="37"/>
      <c r="I19" s="4"/>
      <c r="J19" s="4"/>
      <c r="R19" t="b">
        <v>1</v>
      </c>
    </row>
    <row r="20" spans="1:18">
      <c r="A20" s="2" t="s">
        <v>63</v>
      </c>
      <c r="B20" s="34" t="s">
        <v>64</v>
      </c>
      <c r="C20" s="34"/>
      <c r="D20" s="34"/>
      <c r="E20" s="35" t="str">
        <f t="shared" si="0"/>
        <v>Conforme</v>
      </c>
      <c r="F20" s="35"/>
      <c r="G20" s="36"/>
      <c r="H20" s="37"/>
      <c r="I20" s="4"/>
      <c r="J20" s="4"/>
      <c r="R20" t="b">
        <v>1</v>
      </c>
    </row>
    <row r="21" spans="1:18">
      <c r="A21" s="1"/>
      <c r="B21" s="34" t="s">
        <v>65</v>
      </c>
      <c r="C21" s="34"/>
      <c r="D21" s="34"/>
      <c r="E21" s="35" t="str">
        <f t="shared" si="0"/>
        <v>Conforme</v>
      </c>
      <c r="F21" s="35"/>
      <c r="G21" s="36"/>
      <c r="H21" s="37"/>
      <c r="I21" s="4"/>
      <c r="J21" s="4"/>
      <c r="R21" t="b">
        <v>1</v>
      </c>
    </row>
    <row r="22" spans="1:18">
      <c r="A22" s="1"/>
      <c r="B22" s="34" t="s">
        <v>66</v>
      </c>
      <c r="C22" s="34"/>
      <c r="D22" s="34"/>
      <c r="E22" s="35" t="str">
        <f t="shared" si="0"/>
        <v>Não Conforme</v>
      </c>
      <c r="F22" s="35"/>
      <c r="G22" s="36"/>
      <c r="H22" s="37"/>
      <c r="I22" s="4"/>
      <c r="J22" s="4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8" ht="15.75" thickBot="1"/>
    <row r="30" spans="1:18" ht="15.75" thickBot="1">
      <c r="B30" s="11" t="s">
        <v>67</v>
      </c>
      <c r="C30" s="12"/>
    </row>
  </sheetData>
  <mergeCells count="49">
    <mergeCell ref="B22:D22"/>
    <mergeCell ref="E22:F22"/>
    <mergeCell ref="G22:H22"/>
    <mergeCell ref="B20:D20"/>
    <mergeCell ref="E20:F20"/>
    <mergeCell ref="G20:H20"/>
    <mergeCell ref="B21:D21"/>
    <mergeCell ref="E21:F21"/>
    <mergeCell ref="G21:H21"/>
    <mergeCell ref="A1:A3"/>
    <mergeCell ref="B1:H3"/>
    <mergeCell ref="I1:J3"/>
    <mergeCell ref="B5:C5"/>
    <mergeCell ref="B8:D8"/>
    <mergeCell ref="E8:F8"/>
    <mergeCell ref="G8:H8"/>
    <mergeCell ref="B9:D9"/>
    <mergeCell ref="E9:F9"/>
    <mergeCell ref="G9:H9"/>
    <mergeCell ref="B10:D10"/>
    <mergeCell ref="E10:F10"/>
    <mergeCell ref="G10:H10"/>
    <mergeCell ref="B11:D11"/>
    <mergeCell ref="E11:F11"/>
    <mergeCell ref="G11:H11"/>
    <mergeCell ref="B12:D12"/>
    <mergeCell ref="E12:F12"/>
    <mergeCell ref="G12:H12"/>
    <mergeCell ref="B13:D13"/>
    <mergeCell ref="E13:F13"/>
    <mergeCell ref="G13:H13"/>
    <mergeCell ref="B14:D14"/>
    <mergeCell ref="E14:F14"/>
    <mergeCell ref="G14:H14"/>
    <mergeCell ref="B15:D15"/>
    <mergeCell ref="E15:F15"/>
    <mergeCell ref="G15:H15"/>
    <mergeCell ref="B16:D16"/>
    <mergeCell ref="E16:F16"/>
    <mergeCell ref="G16:H16"/>
    <mergeCell ref="B19:D19"/>
    <mergeCell ref="E19:F19"/>
    <mergeCell ref="G19:H19"/>
    <mergeCell ref="B17:D17"/>
    <mergeCell ref="E17:F17"/>
    <mergeCell ref="G17:H17"/>
    <mergeCell ref="B18:D18"/>
    <mergeCell ref="E18:F18"/>
    <mergeCell ref="G18:H18"/>
  </mergeCells>
  <hyperlinks>
    <hyperlink ref="B30:C30" location="Principal!A1" display="Voltar à lista" xr:uid="{48FC9B3B-9C9F-477C-A190-B97F42397859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81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2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3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4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5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6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7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8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9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0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1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2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3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4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BA87A-4B5D-4553-8705-E365034CBF3A}">
  <dimension ref="A1:R30"/>
  <sheetViews>
    <sheetView zoomScale="85" zoomScaleNormal="85" workbookViewId="0">
      <selection activeCell="F36" sqref="F36"/>
    </sheetView>
  </sheetViews>
  <sheetFormatPr defaultRowHeight="15"/>
  <cols>
    <col min="1" max="1" width="23.140625" bestFit="1" customWidth="1"/>
    <col min="6" max="6" width="12.42578125" bestFit="1" customWidth="1"/>
    <col min="9" max="9" width="9.85546875" bestFit="1" customWidth="1"/>
    <col min="18" max="18" width="14" hidden="1" customWidth="1"/>
  </cols>
  <sheetData>
    <row r="1" spans="1:18">
      <c r="A1" s="14"/>
      <c r="B1" s="25" t="s">
        <v>0</v>
      </c>
      <c r="C1" s="26"/>
      <c r="D1" s="26"/>
      <c r="E1" s="26"/>
      <c r="F1" s="26"/>
      <c r="G1" s="26"/>
      <c r="H1" s="26"/>
      <c r="I1" s="19"/>
      <c r="J1" s="20"/>
    </row>
    <row r="2" spans="1:18">
      <c r="A2" s="15"/>
      <c r="B2" s="28"/>
      <c r="C2" s="29"/>
      <c r="D2" s="29"/>
      <c r="E2" s="29"/>
      <c r="F2" s="29"/>
      <c r="G2" s="29"/>
      <c r="H2" s="29"/>
      <c r="I2" s="21"/>
      <c r="J2" s="22"/>
      <c r="R2" t="s">
        <v>37</v>
      </c>
    </row>
    <row r="3" spans="1:18" ht="15.75" thickBot="1">
      <c r="A3" s="16"/>
      <c r="B3" s="31"/>
      <c r="C3" s="32"/>
      <c r="D3" s="32"/>
      <c r="E3" s="32"/>
      <c r="F3" s="32"/>
      <c r="G3" s="32"/>
      <c r="H3" s="32"/>
      <c r="I3" s="23"/>
      <c r="J3" s="24"/>
      <c r="R3" t="s">
        <v>38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R4">
        <f>COUNTIF(E9:F19,"Conforme")</f>
        <v>11</v>
      </c>
    </row>
    <row r="5" spans="1:18">
      <c r="A5" s="2" t="s">
        <v>2</v>
      </c>
      <c r="B5" s="18" t="s">
        <v>27</v>
      </c>
      <c r="C5" s="18"/>
      <c r="D5" s="2" t="s">
        <v>4</v>
      </c>
      <c r="E5" s="3" t="s">
        <v>39</v>
      </c>
      <c r="F5" s="2" t="s">
        <v>6</v>
      </c>
      <c r="G5" s="3"/>
      <c r="H5" s="2" t="s">
        <v>8</v>
      </c>
      <c r="I5" s="3" t="str">
        <f>IF(R4=11,"OK","NOK")</f>
        <v>OK</v>
      </c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</row>
    <row r="8" spans="1:18">
      <c r="A8" s="2"/>
      <c r="B8" s="38" t="s">
        <v>41</v>
      </c>
      <c r="C8" s="38"/>
      <c r="D8" s="38"/>
      <c r="E8" s="38" t="s">
        <v>42</v>
      </c>
      <c r="F8" s="38"/>
      <c r="G8" s="38" t="s">
        <v>43</v>
      </c>
      <c r="H8" s="38"/>
      <c r="I8" s="6" t="s">
        <v>44</v>
      </c>
      <c r="J8" s="6" t="s">
        <v>45</v>
      </c>
    </row>
    <row r="9" spans="1:18">
      <c r="A9" s="2" t="s">
        <v>46</v>
      </c>
      <c r="B9" s="34" t="s">
        <v>47</v>
      </c>
      <c r="C9" s="34"/>
      <c r="D9" s="34"/>
      <c r="E9" s="35" t="str">
        <f>IF(R9,R$2,R$3)</f>
        <v>Conforme</v>
      </c>
      <c r="F9" s="35"/>
      <c r="G9" s="34"/>
      <c r="H9" s="34"/>
      <c r="I9" s="4"/>
      <c r="J9" s="4"/>
      <c r="R9" t="b">
        <v>1</v>
      </c>
    </row>
    <row r="10" spans="1:18">
      <c r="A10" s="2" t="s">
        <v>48</v>
      </c>
      <c r="B10" s="34" t="s">
        <v>49</v>
      </c>
      <c r="C10" s="34"/>
      <c r="D10" s="34"/>
      <c r="E10" s="35" t="str">
        <f t="shared" ref="E10:E22" si="0">IF(R10,R$2,R$3)</f>
        <v>Conforme</v>
      </c>
      <c r="F10" s="35"/>
      <c r="G10" s="34"/>
      <c r="H10" s="34"/>
      <c r="I10" s="4"/>
      <c r="J10" s="4"/>
      <c r="R10" t="b">
        <v>1</v>
      </c>
    </row>
    <row r="11" spans="1:18">
      <c r="A11" s="2" t="s">
        <v>50</v>
      </c>
      <c r="B11" s="34" t="s">
        <v>51</v>
      </c>
      <c r="C11" s="34"/>
      <c r="D11" s="34"/>
      <c r="E11" s="35" t="str">
        <f t="shared" si="0"/>
        <v>Conforme</v>
      </c>
      <c r="F11" s="35"/>
      <c r="G11" s="36"/>
      <c r="H11" s="37"/>
      <c r="I11" s="10" t="s">
        <v>52</v>
      </c>
      <c r="J11" s="10" t="s">
        <v>52</v>
      </c>
      <c r="R11" t="b">
        <v>1</v>
      </c>
    </row>
    <row r="12" spans="1:18">
      <c r="A12" s="2"/>
      <c r="B12" s="34" t="s">
        <v>53</v>
      </c>
      <c r="C12" s="34"/>
      <c r="D12" s="34"/>
      <c r="E12" s="35" t="str">
        <f t="shared" si="0"/>
        <v>Conforme</v>
      </c>
      <c r="F12" s="35"/>
      <c r="G12" s="36"/>
      <c r="H12" s="37"/>
      <c r="I12" s="10">
        <v>5</v>
      </c>
      <c r="J12" s="10">
        <v>4.99</v>
      </c>
      <c r="R12" t="b">
        <v>1</v>
      </c>
    </row>
    <row r="13" spans="1:18">
      <c r="A13" s="1"/>
      <c r="B13" s="34" t="s">
        <v>54</v>
      </c>
      <c r="C13" s="34"/>
      <c r="D13" s="34"/>
      <c r="E13" s="35" t="str">
        <f t="shared" si="0"/>
        <v>Conforme</v>
      </c>
      <c r="F13" s="35"/>
      <c r="G13" s="36"/>
      <c r="H13" s="37"/>
      <c r="I13" s="10">
        <v>14.93</v>
      </c>
      <c r="J13" s="10">
        <v>14.81</v>
      </c>
      <c r="R13" t="b">
        <v>1</v>
      </c>
    </row>
    <row r="14" spans="1:18">
      <c r="A14" s="1"/>
      <c r="B14" s="34" t="s">
        <v>55</v>
      </c>
      <c r="C14" s="34"/>
      <c r="D14" s="34"/>
      <c r="E14" s="35" t="str">
        <f t="shared" si="0"/>
        <v>Conforme</v>
      </c>
      <c r="F14" s="35"/>
      <c r="G14" s="36"/>
      <c r="H14" s="37"/>
      <c r="I14" s="9">
        <v>-14.96</v>
      </c>
      <c r="J14" s="9">
        <v>-14.88</v>
      </c>
      <c r="R14" t="b">
        <v>1</v>
      </c>
    </row>
    <row r="15" spans="1:18">
      <c r="A15" s="2" t="s">
        <v>56</v>
      </c>
      <c r="B15" s="34" t="s">
        <v>57</v>
      </c>
      <c r="C15" s="34"/>
      <c r="D15" s="34"/>
      <c r="E15" s="35" t="str">
        <f t="shared" si="0"/>
        <v>Conforme</v>
      </c>
      <c r="F15" s="35"/>
      <c r="G15" s="36"/>
      <c r="H15" s="37"/>
      <c r="I15" s="4"/>
      <c r="J15" s="4"/>
      <c r="R15" t="b">
        <v>1</v>
      </c>
    </row>
    <row r="16" spans="1:18">
      <c r="A16" s="1"/>
      <c r="B16" s="34" t="s">
        <v>58</v>
      </c>
      <c r="C16" s="34"/>
      <c r="D16" s="34"/>
      <c r="E16" s="35" t="str">
        <f t="shared" si="0"/>
        <v>Conforme</v>
      </c>
      <c r="F16" s="35"/>
      <c r="G16" s="36"/>
      <c r="H16" s="37"/>
      <c r="I16" s="4"/>
      <c r="J16" s="4"/>
      <c r="R16" t="b">
        <v>1</v>
      </c>
    </row>
    <row r="17" spans="1:18">
      <c r="A17" s="1"/>
      <c r="B17" s="34" t="s">
        <v>59</v>
      </c>
      <c r="C17" s="34"/>
      <c r="D17" s="34"/>
      <c r="E17" s="35" t="str">
        <f t="shared" si="0"/>
        <v>Conforme</v>
      </c>
      <c r="F17" s="35"/>
      <c r="G17" s="36"/>
      <c r="H17" s="37"/>
      <c r="I17" s="4"/>
      <c r="J17" s="4"/>
      <c r="R17" t="b">
        <v>1</v>
      </c>
    </row>
    <row r="18" spans="1:18">
      <c r="A18" s="2" t="s">
        <v>60</v>
      </c>
      <c r="B18" s="34" t="s">
        <v>61</v>
      </c>
      <c r="C18" s="34"/>
      <c r="D18" s="34"/>
      <c r="E18" s="35" t="str">
        <f t="shared" si="0"/>
        <v>Conforme</v>
      </c>
      <c r="F18" s="35"/>
      <c r="G18" s="36"/>
      <c r="H18" s="37"/>
      <c r="I18" s="4"/>
      <c r="J18" s="4"/>
      <c r="R18" t="b">
        <v>1</v>
      </c>
    </row>
    <row r="19" spans="1:18">
      <c r="A19" s="2"/>
      <c r="B19" s="34" t="s">
        <v>62</v>
      </c>
      <c r="C19" s="34"/>
      <c r="D19" s="34"/>
      <c r="E19" s="35" t="str">
        <f t="shared" si="0"/>
        <v>Conforme</v>
      </c>
      <c r="F19" s="35"/>
      <c r="G19" s="36"/>
      <c r="H19" s="37"/>
      <c r="I19" s="4"/>
      <c r="J19" s="4"/>
      <c r="R19" t="b">
        <v>1</v>
      </c>
    </row>
    <row r="20" spans="1:18">
      <c r="A20" s="2" t="s">
        <v>63</v>
      </c>
      <c r="B20" s="34" t="s">
        <v>64</v>
      </c>
      <c r="C20" s="34"/>
      <c r="D20" s="34"/>
      <c r="E20" s="35" t="str">
        <f t="shared" si="0"/>
        <v>Conforme</v>
      </c>
      <c r="F20" s="35"/>
      <c r="G20" s="36"/>
      <c r="H20" s="37"/>
      <c r="I20" s="4"/>
      <c r="J20" s="4"/>
      <c r="R20" t="b">
        <v>1</v>
      </c>
    </row>
    <row r="21" spans="1:18">
      <c r="A21" s="1"/>
      <c r="B21" s="34" t="s">
        <v>65</v>
      </c>
      <c r="C21" s="34"/>
      <c r="D21" s="34"/>
      <c r="E21" s="35" t="str">
        <f t="shared" si="0"/>
        <v>Conforme</v>
      </c>
      <c r="F21" s="35"/>
      <c r="G21" s="36"/>
      <c r="H21" s="37"/>
      <c r="I21" s="4"/>
      <c r="J21" s="4"/>
      <c r="R21" t="b">
        <v>1</v>
      </c>
    </row>
    <row r="22" spans="1:18">
      <c r="A22" s="1"/>
      <c r="B22" s="34" t="s">
        <v>66</v>
      </c>
      <c r="C22" s="34"/>
      <c r="D22" s="34"/>
      <c r="E22" s="35" t="str">
        <f t="shared" si="0"/>
        <v>Não Conforme</v>
      </c>
      <c r="F22" s="35"/>
      <c r="G22" s="36"/>
      <c r="H22" s="37"/>
      <c r="I22" s="4"/>
      <c r="J22" s="4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8" ht="15.75" thickBot="1"/>
    <row r="30" spans="1:18" ht="15.75" thickBot="1">
      <c r="B30" s="11" t="s">
        <v>67</v>
      </c>
      <c r="C30" s="12"/>
    </row>
  </sheetData>
  <mergeCells count="49">
    <mergeCell ref="B22:D22"/>
    <mergeCell ref="E22:F22"/>
    <mergeCell ref="G22:H22"/>
    <mergeCell ref="B20:D20"/>
    <mergeCell ref="E20:F20"/>
    <mergeCell ref="G20:H20"/>
    <mergeCell ref="B21:D21"/>
    <mergeCell ref="E21:F21"/>
    <mergeCell ref="G21:H21"/>
    <mergeCell ref="A1:A3"/>
    <mergeCell ref="B1:H3"/>
    <mergeCell ref="I1:J3"/>
    <mergeCell ref="B5:C5"/>
    <mergeCell ref="B8:D8"/>
    <mergeCell ref="E8:F8"/>
    <mergeCell ref="G8:H8"/>
    <mergeCell ref="B9:D9"/>
    <mergeCell ref="E9:F9"/>
    <mergeCell ref="G9:H9"/>
    <mergeCell ref="B10:D10"/>
    <mergeCell ref="E10:F10"/>
    <mergeCell ref="G10:H10"/>
    <mergeCell ref="B11:D11"/>
    <mergeCell ref="E11:F11"/>
    <mergeCell ref="G11:H11"/>
    <mergeCell ref="B12:D12"/>
    <mergeCell ref="E12:F12"/>
    <mergeCell ref="G12:H12"/>
    <mergeCell ref="B13:D13"/>
    <mergeCell ref="E13:F13"/>
    <mergeCell ref="G13:H13"/>
    <mergeCell ref="B14:D14"/>
    <mergeCell ref="E14:F14"/>
    <mergeCell ref="G14:H14"/>
    <mergeCell ref="B15:D15"/>
    <mergeCell ref="E15:F15"/>
    <mergeCell ref="G15:H15"/>
    <mergeCell ref="B16:D16"/>
    <mergeCell ref="E16:F16"/>
    <mergeCell ref="G16:H16"/>
    <mergeCell ref="B19:D19"/>
    <mergeCell ref="E19:F19"/>
    <mergeCell ref="G19:H19"/>
    <mergeCell ref="B17:D17"/>
    <mergeCell ref="E17:F17"/>
    <mergeCell ref="G17:H17"/>
    <mergeCell ref="B18:D18"/>
    <mergeCell ref="E18:F18"/>
    <mergeCell ref="G18:H18"/>
  </mergeCells>
  <hyperlinks>
    <hyperlink ref="B30:C30" location="Principal!A1" display="Voltar à lista" xr:uid="{0A270F9C-92C3-43C4-A144-49F90F26EFA5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457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8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9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0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1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2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3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4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5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6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7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8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9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0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71623-9C9E-4927-9B65-6250146296BB}">
  <dimension ref="A1:R30"/>
  <sheetViews>
    <sheetView zoomScale="90" zoomScaleNormal="90" workbookViewId="0">
      <selection activeCell="J37" sqref="J37"/>
    </sheetView>
  </sheetViews>
  <sheetFormatPr defaultRowHeight="15"/>
  <cols>
    <col min="1" max="1" width="23.140625" bestFit="1" customWidth="1"/>
    <col min="6" max="6" width="12.42578125" bestFit="1" customWidth="1"/>
    <col min="9" max="9" width="9.85546875" bestFit="1" customWidth="1"/>
    <col min="18" max="18" width="14" hidden="1" customWidth="1"/>
  </cols>
  <sheetData>
    <row r="1" spans="1:18">
      <c r="A1" s="14"/>
      <c r="B1" s="25" t="s">
        <v>0</v>
      </c>
      <c r="C1" s="26"/>
      <c r="D1" s="26"/>
      <c r="E1" s="26"/>
      <c r="F1" s="26"/>
      <c r="G1" s="26"/>
      <c r="H1" s="26"/>
      <c r="I1" s="19"/>
      <c r="J1" s="20"/>
    </row>
    <row r="2" spans="1:18">
      <c r="A2" s="15"/>
      <c r="B2" s="28"/>
      <c r="C2" s="29"/>
      <c r="D2" s="29"/>
      <c r="E2" s="29"/>
      <c r="F2" s="29"/>
      <c r="G2" s="29"/>
      <c r="H2" s="29"/>
      <c r="I2" s="21"/>
      <c r="J2" s="22"/>
      <c r="R2" t="s">
        <v>37</v>
      </c>
    </row>
    <row r="3" spans="1:18" ht="15.75" thickBot="1">
      <c r="A3" s="16"/>
      <c r="B3" s="31"/>
      <c r="C3" s="32"/>
      <c r="D3" s="32"/>
      <c r="E3" s="32"/>
      <c r="F3" s="32"/>
      <c r="G3" s="32"/>
      <c r="H3" s="32"/>
      <c r="I3" s="23"/>
      <c r="J3" s="24"/>
      <c r="R3" t="s">
        <v>38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R4">
        <f>COUNTIF(E9:F19,"Conforme")</f>
        <v>11</v>
      </c>
    </row>
    <row r="5" spans="1:18">
      <c r="A5" s="2" t="s">
        <v>2</v>
      </c>
      <c r="B5" s="18" t="s">
        <v>28</v>
      </c>
      <c r="C5" s="18"/>
      <c r="D5" s="2" t="s">
        <v>4</v>
      </c>
      <c r="E5" s="3" t="s">
        <v>39</v>
      </c>
      <c r="F5" s="2" t="s">
        <v>6</v>
      </c>
      <c r="G5" s="3"/>
      <c r="H5" s="2" t="s">
        <v>8</v>
      </c>
      <c r="I5" s="3" t="str">
        <f>IF(R4=11,"OK","NOK")</f>
        <v>OK</v>
      </c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</row>
    <row r="8" spans="1:18">
      <c r="A8" s="2"/>
      <c r="B8" s="38" t="s">
        <v>41</v>
      </c>
      <c r="C8" s="38"/>
      <c r="D8" s="38"/>
      <c r="E8" s="38" t="s">
        <v>42</v>
      </c>
      <c r="F8" s="38"/>
      <c r="G8" s="38" t="s">
        <v>43</v>
      </c>
      <c r="H8" s="38"/>
      <c r="I8" s="6" t="s">
        <v>44</v>
      </c>
      <c r="J8" s="6" t="s">
        <v>45</v>
      </c>
    </row>
    <row r="9" spans="1:18">
      <c r="A9" s="2" t="s">
        <v>46</v>
      </c>
      <c r="B9" s="34" t="s">
        <v>47</v>
      </c>
      <c r="C9" s="34"/>
      <c r="D9" s="34"/>
      <c r="E9" s="35" t="str">
        <f>IF(R9,R$2,R$3)</f>
        <v>Conforme</v>
      </c>
      <c r="F9" s="35"/>
      <c r="G9" s="34"/>
      <c r="H9" s="34"/>
      <c r="I9" s="4"/>
      <c r="J9" s="4"/>
      <c r="R9" t="b">
        <v>1</v>
      </c>
    </row>
    <row r="10" spans="1:18">
      <c r="A10" s="2" t="s">
        <v>48</v>
      </c>
      <c r="B10" s="34" t="s">
        <v>49</v>
      </c>
      <c r="C10" s="34"/>
      <c r="D10" s="34"/>
      <c r="E10" s="35" t="str">
        <f t="shared" ref="E10:E22" si="0">IF(R10,R$2,R$3)</f>
        <v>Conforme</v>
      </c>
      <c r="F10" s="35"/>
      <c r="G10" s="34"/>
      <c r="H10" s="34"/>
      <c r="I10" s="4"/>
      <c r="J10" s="4"/>
      <c r="R10" t="b">
        <v>1</v>
      </c>
    </row>
    <row r="11" spans="1:18">
      <c r="A11" s="2" t="s">
        <v>50</v>
      </c>
      <c r="B11" s="34" t="s">
        <v>51</v>
      </c>
      <c r="C11" s="34"/>
      <c r="D11" s="34"/>
      <c r="E11" s="35" t="str">
        <f t="shared" si="0"/>
        <v>Conforme</v>
      </c>
      <c r="F11" s="35"/>
      <c r="G11" s="36"/>
      <c r="H11" s="37"/>
      <c r="I11" s="10" t="s">
        <v>52</v>
      </c>
      <c r="J11" s="10" t="s">
        <v>52</v>
      </c>
      <c r="R11" t="b">
        <v>1</v>
      </c>
    </row>
    <row r="12" spans="1:18">
      <c r="A12" s="2"/>
      <c r="B12" s="34" t="s">
        <v>53</v>
      </c>
      <c r="C12" s="34"/>
      <c r="D12" s="34"/>
      <c r="E12" s="35" t="str">
        <f t="shared" si="0"/>
        <v>Conforme</v>
      </c>
      <c r="F12" s="35"/>
      <c r="G12" s="36"/>
      <c r="H12" s="37"/>
      <c r="I12" s="10" t="s">
        <v>81</v>
      </c>
      <c r="J12" s="10" t="s">
        <v>82</v>
      </c>
      <c r="R12" t="b">
        <v>1</v>
      </c>
    </row>
    <row r="13" spans="1:18">
      <c r="A13" s="1"/>
      <c r="B13" s="34" t="s">
        <v>54</v>
      </c>
      <c r="C13" s="34"/>
      <c r="D13" s="34"/>
      <c r="E13" s="35" t="str">
        <f t="shared" si="0"/>
        <v>Conforme</v>
      </c>
      <c r="F13" s="35"/>
      <c r="G13" s="36"/>
      <c r="H13" s="37"/>
      <c r="I13" s="10" t="s">
        <v>83</v>
      </c>
      <c r="J13" s="10">
        <v>14.83</v>
      </c>
      <c r="R13" t="b">
        <v>1</v>
      </c>
    </row>
    <row r="14" spans="1:18">
      <c r="A14" s="1"/>
      <c r="B14" s="34" t="s">
        <v>55</v>
      </c>
      <c r="C14" s="34"/>
      <c r="D14" s="34"/>
      <c r="E14" s="35" t="str">
        <f t="shared" si="0"/>
        <v>Conforme</v>
      </c>
      <c r="F14" s="35"/>
      <c r="G14" s="36"/>
      <c r="H14" s="37"/>
      <c r="I14" s="9" t="s">
        <v>84</v>
      </c>
      <c r="J14" s="9">
        <v>-14.87</v>
      </c>
      <c r="R14" t="b">
        <v>1</v>
      </c>
    </row>
    <row r="15" spans="1:18">
      <c r="A15" s="2" t="s">
        <v>56</v>
      </c>
      <c r="B15" s="34" t="s">
        <v>57</v>
      </c>
      <c r="C15" s="34"/>
      <c r="D15" s="34"/>
      <c r="E15" s="35" t="str">
        <f t="shared" si="0"/>
        <v>Conforme</v>
      </c>
      <c r="F15" s="35"/>
      <c r="G15" s="36"/>
      <c r="H15" s="37"/>
      <c r="I15" s="4"/>
      <c r="J15" s="4"/>
      <c r="R15" t="b">
        <v>1</v>
      </c>
    </row>
    <row r="16" spans="1:18">
      <c r="A16" s="1"/>
      <c r="B16" s="34" t="s">
        <v>58</v>
      </c>
      <c r="C16" s="34"/>
      <c r="D16" s="34"/>
      <c r="E16" s="35" t="str">
        <f t="shared" si="0"/>
        <v>Conforme</v>
      </c>
      <c r="F16" s="35"/>
      <c r="G16" s="36"/>
      <c r="H16" s="37"/>
      <c r="I16" s="4"/>
      <c r="J16" s="4"/>
      <c r="R16" t="b">
        <v>1</v>
      </c>
    </row>
    <row r="17" spans="1:18">
      <c r="A17" s="1"/>
      <c r="B17" s="34" t="s">
        <v>59</v>
      </c>
      <c r="C17" s="34"/>
      <c r="D17" s="34"/>
      <c r="E17" s="35" t="str">
        <f t="shared" si="0"/>
        <v>Conforme</v>
      </c>
      <c r="F17" s="35"/>
      <c r="G17" s="36"/>
      <c r="H17" s="37"/>
      <c r="I17" s="4"/>
      <c r="J17" s="4"/>
      <c r="R17" t="b">
        <v>1</v>
      </c>
    </row>
    <row r="18" spans="1:18">
      <c r="A18" s="2" t="s">
        <v>60</v>
      </c>
      <c r="B18" s="34" t="s">
        <v>61</v>
      </c>
      <c r="C18" s="34"/>
      <c r="D18" s="34"/>
      <c r="E18" s="35" t="str">
        <f t="shared" si="0"/>
        <v>Conforme</v>
      </c>
      <c r="F18" s="35"/>
      <c r="G18" s="36"/>
      <c r="H18" s="37"/>
      <c r="I18" s="4"/>
      <c r="J18" s="4"/>
      <c r="R18" t="b">
        <v>1</v>
      </c>
    </row>
    <row r="19" spans="1:18">
      <c r="A19" s="2"/>
      <c r="B19" s="34" t="s">
        <v>62</v>
      </c>
      <c r="C19" s="34"/>
      <c r="D19" s="34"/>
      <c r="E19" s="35" t="str">
        <f t="shared" si="0"/>
        <v>Conforme</v>
      </c>
      <c r="F19" s="35"/>
      <c r="G19" s="36"/>
      <c r="H19" s="37"/>
      <c r="I19" s="4"/>
      <c r="J19" s="4"/>
      <c r="R19" t="b">
        <v>1</v>
      </c>
    </row>
    <row r="20" spans="1:18">
      <c r="A20" s="2" t="s">
        <v>63</v>
      </c>
      <c r="B20" s="34" t="s">
        <v>64</v>
      </c>
      <c r="C20" s="34"/>
      <c r="D20" s="34"/>
      <c r="E20" s="35" t="str">
        <f t="shared" si="0"/>
        <v>Conforme</v>
      </c>
      <c r="F20" s="35"/>
      <c r="G20" s="36"/>
      <c r="H20" s="37"/>
      <c r="I20" s="4"/>
      <c r="J20" s="4"/>
      <c r="R20" t="b">
        <v>1</v>
      </c>
    </row>
    <row r="21" spans="1:18">
      <c r="A21" s="1"/>
      <c r="B21" s="34" t="s">
        <v>65</v>
      </c>
      <c r="C21" s="34"/>
      <c r="D21" s="34"/>
      <c r="E21" s="35" t="str">
        <f t="shared" si="0"/>
        <v>Conforme</v>
      </c>
      <c r="F21" s="35"/>
      <c r="G21" s="36"/>
      <c r="H21" s="37"/>
      <c r="I21" s="4"/>
      <c r="J21" s="4"/>
      <c r="R21" t="b">
        <v>1</v>
      </c>
    </row>
    <row r="22" spans="1:18">
      <c r="A22" s="1"/>
      <c r="B22" s="34" t="s">
        <v>66</v>
      </c>
      <c r="C22" s="34"/>
      <c r="D22" s="34"/>
      <c r="E22" s="35" t="str">
        <f t="shared" si="0"/>
        <v>Não Conforme</v>
      </c>
      <c r="F22" s="35"/>
      <c r="G22" s="36"/>
      <c r="H22" s="37"/>
      <c r="I22" s="4"/>
      <c r="J22" s="4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8" ht="15.75" thickBot="1"/>
    <row r="30" spans="1:18" ht="15.75" thickBot="1">
      <c r="B30" s="11" t="s">
        <v>67</v>
      </c>
      <c r="C30" s="12"/>
    </row>
  </sheetData>
  <mergeCells count="49">
    <mergeCell ref="B22:D22"/>
    <mergeCell ref="E22:F22"/>
    <mergeCell ref="G22:H22"/>
    <mergeCell ref="B20:D20"/>
    <mergeCell ref="E20:F20"/>
    <mergeCell ref="G20:H20"/>
    <mergeCell ref="B21:D21"/>
    <mergeCell ref="E21:F21"/>
    <mergeCell ref="G21:H21"/>
    <mergeCell ref="A1:A3"/>
    <mergeCell ref="B1:H3"/>
    <mergeCell ref="I1:J3"/>
    <mergeCell ref="B5:C5"/>
    <mergeCell ref="B8:D8"/>
    <mergeCell ref="E8:F8"/>
    <mergeCell ref="G8:H8"/>
    <mergeCell ref="B9:D9"/>
    <mergeCell ref="E9:F9"/>
    <mergeCell ref="G9:H9"/>
    <mergeCell ref="B10:D10"/>
    <mergeCell ref="E10:F10"/>
    <mergeCell ref="G10:H10"/>
    <mergeCell ref="B11:D11"/>
    <mergeCell ref="E11:F11"/>
    <mergeCell ref="G11:H11"/>
    <mergeCell ref="B12:D12"/>
    <mergeCell ref="E12:F12"/>
    <mergeCell ref="G12:H12"/>
    <mergeCell ref="B13:D13"/>
    <mergeCell ref="E13:F13"/>
    <mergeCell ref="G13:H13"/>
    <mergeCell ref="B14:D14"/>
    <mergeCell ref="E14:F14"/>
    <mergeCell ref="G14:H14"/>
    <mergeCell ref="B15:D15"/>
    <mergeCell ref="E15:F15"/>
    <mergeCell ref="G15:H15"/>
    <mergeCell ref="B16:D16"/>
    <mergeCell ref="E16:F16"/>
    <mergeCell ref="G16:H16"/>
    <mergeCell ref="B19:D19"/>
    <mergeCell ref="E19:F19"/>
    <mergeCell ref="G19:H19"/>
    <mergeCell ref="B17:D17"/>
    <mergeCell ref="E17:F17"/>
    <mergeCell ref="G17:H17"/>
    <mergeCell ref="B18:D18"/>
    <mergeCell ref="E18:F18"/>
    <mergeCell ref="G18:H18"/>
  </mergeCells>
  <hyperlinks>
    <hyperlink ref="B30:C30" location="Principal!A1" display="Voltar à lista" xr:uid="{BD215BF1-CEC6-4007-94EC-9F166D61DB7F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433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4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5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6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7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8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9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0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1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2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3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4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5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6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2D7CB-B375-4590-8F96-DBB155219957}">
  <dimension ref="A1:R30"/>
  <sheetViews>
    <sheetView zoomScale="90" zoomScaleNormal="90" workbookViewId="0">
      <selection activeCell="H36" sqref="H36"/>
    </sheetView>
  </sheetViews>
  <sheetFormatPr defaultRowHeight="15"/>
  <cols>
    <col min="1" max="1" width="23.140625" bestFit="1" customWidth="1"/>
    <col min="6" max="6" width="12.42578125" bestFit="1" customWidth="1"/>
    <col min="9" max="9" width="9.85546875" bestFit="1" customWidth="1"/>
    <col min="18" max="18" width="14" hidden="1" customWidth="1"/>
  </cols>
  <sheetData>
    <row r="1" spans="1:18">
      <c r="A1" s="14"/>
      <c r="B1" s="25" t="s">
        <v>0</v>
      </c>
      <c r="C1" s="26"/>
      <c r="D1" s="26"/>
      <c r="E1" s="26"/>
      <c r="F1" s="26"/>
      <c r="G1" s="26"/>
      <c r="H1" s="26"/>
      <c r="I1" s="19"/>
      <c r="J1" s="20"/>
    </row>
    <row r="2" spans="1:18">
      <c r="A2" s="15"/>
      <c r="B2" s="28"/>
      <c r="C2" s="29"/>
      <c r="D2" s="29"/>
      <c r="E2" s="29"/>
      <c r="F2" s="29"/>
      <c r="G2" s="29"/>
      <c r="H2" s="29"/>
      <c r="I2" s="21"/>
      <c r="J2" s="22"/>
      <c r="R2" t="s">
        <v>37</v>
      </c>
    </row>
    <row r="3" spans="1:18" ht="15.75" thickBot="1">
      <c r="A3" s="16"/>
      <c r="B3" s="31"/>
      <c r="C3" s="32"/>
      <c r="D3" s="32"/>
      <c r="E3" s="32"/>
      <c r="F3" s="32"/>
      <c r="G3" s="32"/>
      <c r="H3" s="32"/>
      <c r="I3" s="23"/>
      <c r="J3" s="24"/>
      <c r="R3" t="s">
        <v>38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R4">
        <f>COUNTIF(E9:F19,"Conforme")</f>
        <v>11</v>
      </c>
    </row>
    <row r="5" spans="1:18">
      <c r="A5" s="2" t="s">
        <v>2</v>
      </c>
      <c r="B5" s="18" t="s">
        <v>29</v>
      </c>
      <c r="C5" s="18"/>
      <c r="D5" s="2" t="s">
        <v>4</v>
      </c>
      <c r="E5" s="3" t="s">
        <v>39</v>
      </c>
      <c r="F5" s="2" t="s">
        <v>6</v>
      </c>
      <c r="G5" s="3"/>
      <c r="H5" s="2" t="s">
        <v>8</v>
      </c>
      <c r="I5" s="3" t="str">
        <f>IF(R4=11,"OK","NOK")</f>
        <v>OK</v>
      </c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</row>
    <row r="8" spans="1:18">
      <c r="A8" s="2"/>
      <c r="B8" s="38" t="s">
        <v>41</v>
      </c>
      <c r="C8" s="38"/>
      <c r="D8" s="38"/>
      <c r="E8" s="38" t="s">
        <v>42</v>
      </c>
      <c r="F8" s="38"/>
      <c r="G8" s="38" t="s">
        <v>43</v>
      </c>
      <c r="H8" s="38"/>
      <c r="I8" s="6" t="s">
        <v>44</v>
      </c>
      <c r="J8" s="6" t="s">
        <v>45</v>
      </c>
    </row>
    <row r="9" spans="1:18">
      <c r="A9" s="2" t="s">
        <v>46</v>
      </c>
      <c r="B9" s="34" t="s">
        <v>47</v>
      </c>
      <c r="C9" s="34"/>
      <c r="D9" s="34"/>
      <c r="E9" s="35" t="str">
        <f>IF(R9,R$2,R$3)</f>
        <v>Conforme</v>
      </c>
      <c r="F9" s="35"/>
      <c r="G9" s="34"/>
      <c r="H9" s="34"/>
      <c r="I9" s="4"/>
      <c r="J9" s="4"/>
      <c r="R9" t="b">
        <v>1</v>
      </c>
    </row>
    <row r="10" spans="1:18">
      <c r="A10" s="2" t="s">
        <v>48</v>
      </c>
      <c r="B10" s="34" t="s">
        <v>49</v>
      </c>
      <c r="C10" s="34"/>
      <c r="D10" s="34"/>
      <c r="E10" s="35" t="str">
        <f t="shared" ref="E10:E22" si="0">IF(R10,R$2,R$3)</f>
        <v>Conforme</v>
      </c>
      <c r="F10" s="35"/>
      <c r="G10" s="34"/>
      <c r="H10" s="34"/>
      <c r="I10" s="4"/>
      <c r="J10" s="4"/>
      <c r="R10" t="b">
        <v>1</v>
      </c>
    </row>
    <row r="11" spans="1:18">
      <c r="A11" s="2" t="s">
        <v>50</v>
      </c>
      <c r="B11" s="34" t="s">
        <v>51</v>
      </c>
      <c r="C11" s="34"/>
      <c r="D11" s="34"/>
      <c r="E11" s="35" t="str">
        <f t="shared" si="0"/>
        <v>Conforme</v>
      </c>
      <c r="F11" s="35"/>
      <c r="G11" s="36"/>
      <c r="H11" s="37"/>
      <c r="I11" s="4" t="s">
        <v>52</v>
      </c>
      <c r="J11" s="4" t="s">
        <v>52</v>
      </c>
      <c r="R11" t="b">
        <v>1</v>
      </c>
    </row>
    <row r="12" spans="1:18">
      <c r="A12" s="2"/>
      <c r="B12" s="34" t="s">
        <v>53</v>
      </c>
      <c r="C12" s="34"/>
      <c r="D12" s="34"/>
      <c r="E12" s="35" t="str">
        <f t="shared" si="0"/>
        <v>Conforme</v>
      </c>
      <c r="F12" s="35"/>
      <c r="G12" s="36"/>
      <c r="H12" s="37"/>
      <c r="I12" s="4" t="s">
        <v>82</v>
      </c>
      <c r="J12" s="4" t="s">
        <v>85</v>
      </c>
      <c r="R12" t="b">
        <v>1</v>
      </c>
    </row>
    <row r="13" spans="1:18">
      <c r="A13" s="1"/>
      <c r="B13" s="34" t="s">
        <v>54</v>
      </c>
      <c r="C13" s="34"/>
      <c r="D13" s="34"/>
      <c r="E13" s="35" t="str">
        <f t="shared" si="0"/>
        <v>Conforme</v>
      </c>
      <c r="F13" s="35"/>
      <c r="G13" s="36"/>
      <c r="H13" s="37"/>
      <c r="I13" s="4" t="s">
        <v>86</v>
      </c>
      <c r="J13" s="4" t="s">
        <v>87</v>
      </c>
      <c r="R13" t="b">
        <v>1</v>
      </c>
    </row>
    <row r="14" spans="1:18">
      <c r="A14" s="1"/>
      <c r="B14" s="34" t="s">
        <v>55</v>
      </c>
      <c r="C14" s="34"/>
      <c r="D14" s="34"/>
      <c r="E14" s="35" t="str">
        <f t="shared" si="0"/>
        <v>Conforme</v>
      </c>
      <c r="F14" s="35"/>
      <c r="G14" s="36"/>
      <c r="H14" s="37"/>
      <c r="I14" s="8" t="s">
        <v>88</v>
      </c>
      <c r="J14" s="8">
        <v>-14.97</v>
      </c>
      <c r="R14" t="b">
        <v>1</v>
      </c>
    </row>
    <row r="15" spans="1:18">
      <c r="A15" s="2" t="s">
        <v>56</v>
      </c>
      <c r="B15" s="34" t="s">
        <v>57</v>
      </c>
      <c r="C15" s="34"/>
      <c r="D15" s="34"/>
      <c r="E15" s="35" t="str">
        <f t="shared" si="0"/>
        <v>Conforme</v>
      </c>
      <c r="F15" s="35"/>
      <c r="G15" s="36"/>
      <c r="H15" s="37"/>
      <c r="I15" s="4"/>
      <c r="J15" s="4"/>
      <c r="R15" t="b">
        <v>1</v>
      </c>
    </row>
    <row r="16" spans="1:18">
      <c r="A16" s="1"/>
      <c r="B16" s="34" t="s">
        <v>58</v>
      </c>
      <c r="C16" s="34"/>
      <c r="D16" s="34"/>
      <c r="E16" s="35" t="str">
        <f t="shared" si="0"/>
        <v>Conforme</v>
      </c>
      <c r="F16" s="35"/>
      <c r="G16" s="36"/>
      <c r="H16" s="37"/>
      <c r="I16" s="4"/>
      <c r="J16" s="4"/>
      <c r="R16" t="b">
        <v>1</v>
      </c>
    </row>
    <row r="17" spans="1:18">
      <c r="A17" s="1"/>
      <c r="B17" s="34" t="s">
        <v>59</v>
      </c>
      <c r="C17" s="34"/>
      <c r="D17" s="34"/>
      <c r="E17" s="35" t="str">
        <f t="shared" si="0"/>
        <v>Conforme</v>
      </c>
      <c r="F17" s="35"/>
      <c r="G17" s="36"/>
      <c r="H17" s="37"/>
      <c r="I17" s="4"/>
      <c r="J17" s="4"/>
      <c r="R17" t="b">
        <v>1</v>
      </c>
    </row>
    <row r="18" spans="1:18">
      <c r="A18" s="2" t="s">
        <v>60</v>
      </c>
      <c r="B18" s="34" t="s">
        <v>61</v>
      </c>
      <c r="C18" s="34"/>
      <c r="D18" s="34"/>
      <c r="E18" s="35" t="str">
        <f t="shared" si="0"/>
        <v>Conforme</v>
      </c>
      <c r="F18" s="35"/>
      <c r="G18" s="36"/>
      <c r="H18" s="37"/>
      <c r="I18" s="4"/>
      <c r="J18" s="4"/>
      <c r="R18" t="b">
        <v>1</v>
      </c>
    </row>
    <row r="19" spans="1:18">
      <c r="A19" s="2"/>
      <c r="B19" s="34" t="s">
        <v>62</v>
      </c>
      <c r="C19" s="34"/>
      <c r="D19" s="34"/>
      <c r="E19" s="35" t="str">
        <f t="shared" si="0"/>
        <v>Conforme</v>
      </c>
      <c r="F19" s="35"/>
      <c r="G19" s="36"/>
      <c r="H19" s="37"/>
      <c r="I19" s="4"/>
      <c r="J19" s="4"/>
      <c r="R19" t="b">
        <v>1</v>
      </c>
    </row>
    <row r="20" spans="1:18">
      <c r="A20" s="2" t="s">
        <v>63</v>
      </c>
      <c r="B20" s="34" t="s">
        <v>64</v>
      </c>
      <c r="C20" s="34"/>
      <c r="D20" s="34"/>
      <c r="E20" s="35" t="str">
        <f t="shared" si="0"/>
        <v>Conforme</v>
      </c>
      <c r="F20" s="35"/>
      <c r="G20" s="36"/>
      <c r="H20" s="37"/>
      <c r="I20" s="4"/>
      <c r="J20" s="4"/>
      <c r="R20" t="b">
        <v>1</v>
      </c>
    </row>
    <row r="21" spans="1:18">
      <c r="A21" s="1"/>
      <c r="B21" s="34" t="s">
        <v>65</v>
      </c>
      <c r="C21" s="34"/>
      <c r="D21" s="34"/>
      <c r="E21" s="35" t="str">
        <f t="shared" si="0"/>
        <v>Conforme</v>
      </c>
      <c r="F21" s="35"/>
      <c r="G21" s="36"/>
      <c r="H21" s="37"/>
      <c r="I21" s="4"/>
      <c r="J21" s="4"/>
      <c r="R21" t="b">
        <v>1</v>
      </c>
    </row>
    <row r="22" spans="1:18">
      <c r="A22" s="1"/>
      <c r="B22" s="34" t="s">
        <v>66</v>
      </c>
      <c r="C22" s="34"/>
      <c r="D22" s="34"/>
      <c r="E22" s="35" t="str">
        <f t="shared" si="0"/>
        <v>Não Conforme</v>
      </c>
      <c r="F22" s="35"/>
      <c r="G22" s="36"/>
      <c r="H22" s="37"/>
      <c r="I22" s="4"/>
      <c r="J22" s="4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8" ht="15.75" thickBot="1"/>
    <row r="30" spans="1:18" ht="15.75" thickBot="1">
      <c r="B30" s="11" t="s">
        <v>67</v>
      </c>
      <c r="C30" s="12"/>
    </row>
  </sheetData>
  <mergeCells count="49">
    <mergeCell ref="B22:D22"/>
    <mergeCell ref="E22:F22"/>
    <mergeCell ref="G22:H22"/>
    <mergeCell ref="B20:D20"/>
    <mergeCell ref="E20:F20"/>
    <mergeCell ref="G20:H20"/>
    <mergeCell ref="B21:D21"/>
    <mergeCell ref="E21:F21"/>
    <mergeCell ref="G21:H21"/>
    <mergeCell ref="A1:A3"/>
    <mergeCell ref="B1:H3"/>
    <mergeCell ref="I1:J3"/>
    <mergeCell ref="B5:C5"/>
    <mergeCell ref="B8:D8"/>
    <mergeCell ref="E8:F8"/>
    <mergeCell ref="G8:H8"/>
    <mergeCell ref="B9:D9"/>
    <mergeCell ref="E9:F9"/>
    <mergeCell ref="G9:H9"/>
    <mergeCell ref="B10:D10"/>
    <mergeCell ref="E10:F10"/>
    <mergeCell ref="G10:H10"/>
    <mergeCell ref="B11:D11"/>
    <mergeCell ref="E11:F11"/>
    <mergeCell ref="G11:H11"/>
    <mergeCell ref="B12:D12"/>
    <mergeCell ref="E12:F12"/>
    <mergeCell ref="G12:H12"/>
    <mergeCell ref="B13:D13"/>
    <mergeCell ref="E13:F13"/>
    <mergeCell ref="G13:H13"/>
    <mergeCell ref="B14:D14"/>
    <mergeCell ref="E14:F14"/>
    <mergeCell ref="G14:H14"/>
    <mergeCell ref="B15:D15"/>
    <mergeCell ref="E15:F15"/>
    <mergeCell ref="G15:H15"/>
    <mergeCell ref="B16:D16"/>
    <mergeCell ref="E16:F16"/>
    <mergeCell ref="G16:H16"/>
    <mergeCell ref="B19:D19"/>
    <mergeCell ref="E19:F19"/>
    <mergeCell ref="G19:H19"/>
    <mergeCell ref="B17:D17"/>
    <mergeCell ref="E17:F17"/>
    <mergeCell ref="G17:H17"/>
    <mergeCell ref="B18:D18"/>
    <mergeCell ref="E18:F18"/>
    <mergeCell ref="G18:H18"/>
  </mergeCells>
  <hyperlinks>
    <hyperlink ref="B30:C30" location="Principal!A1" display="Voltar à lista" xr:uid="{0042E287-2724-4AE5-9E03-DCACC7642A48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409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0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1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2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3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4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5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6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7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8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9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0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1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2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F15BE-2B93-460B-AE0C-7AFF967D907B}">
  <dimension ref="A1:R30"/>
  <sheetViews>
    <sheetView zoomScale="90" zoomScaleNormal="90" workbookViewId="0">
      <selection activeCell="B30" sqref="B30"/>
    </sheetView>
  </sheetViews>
  <sheetFormatPr defaultRowHeight="15"/>
  <cols>
    <col min="1" max="1" width="23.140625" bestFit="1" customWidth="1"/>
    <col min="6" max="6" width="12.42578125" bestFit="1" customWidth="1"/>
    <col min="9" max="9" width="9.85546875" bestFit="1" customWidth="1"/>
    <col min="18" max="18" width="14" hidden="1" customWidth="1"/>
  </cols>
  <sheetData>
    <row r="1" spans="1:18">
      <c r="A1" s="14"/>
      <c r="B1" s="25" t="s">
        <v>0</v>
      </c>
      <c r="C1" s="26"/>
      <c r="D1" s="26"/>
      <c r="E1" s="26"/>
      <c r="F1" s="26"/>
      <c r="G1" s="26"/>
      <c r="H1" s="26"/>
      <c r="I1" s="19"/>
      <c r="J1" s="20"/>
    </row>
    <row r="2" spans="1:18">
      <c r="A2" s="15"/>
      <c r="B2" s="28"/>
      <c r="C2" s="29"/>
      <c r="D2" s="29"/>
      <c r="E2" s="29"/>
      <c r="F2" s="29"/>
      <c r="G2" s="29"/>
      <c r="H2" s="29"/>
      <c r="I2" s="21"/>
      <c r="J2" s="22"/>
      <c r="R2" t="s">
        <v>37</v>
      </c>
    </row>
    <row r="3" spans="1:18" ht="15.75" thickBot="1">
      <c r="A3" s="16"/>
      <c r="B3" s="31"/>
      <c r="C3" s="32"/>
      <c r="D3" s="32"/>
      <c r="E3" s="32"/>
      <c r="F3" s="32"/>
      <c r="G3" s="32"/>
      <c r="H3" s="32"/>
      <c r="I3" s="23"/>
      <c r="J3" s="24"/>
      <c r="R3" t="s">
        <v>38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R4">
        <f>COUNTIF(E9:F19,"Conforme")</f>
        <v>11</v>
      </c>
    </row>
    <row r="5" spans="1:18">
      <c r="A5" s="2" t="s">
        <v>2</v>
      </c>
      <c r="B5" s="18" t="s">
        <v>30</v>
      </c>
      <c r="C5" s="18"/>
      <c r="D5" s="2" t="s">
        <v>4</v>
      </c>
      <c r="E5" s="3" t="s">
        <v>39</v>
      </c>
      <c r="F5" s="2" t="s">
        <v>6</v>
      </c>
      <c r="G5" s="3"/>
      <c r="H5" s="2" t="s">
        <v>8</v>
      </c>
      <c r="I5" s="3" t="str">
        <f>IF(R4=11,"OK","NOK")</f>
        <v>OK</v>
      </c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</row>
    <row r="8" spans="1:18">
      <c r="A8" s="2"/>
      <c r="B8" s="39" t="s">
        <v>41</v>
      </c>
      <c r="C8" s="39"/>
      <c r="D8" s="39"/>
      <c r="E8" s="39" t="s">
        <v>42</v>
      </c>
      <c r="F8" s="39"/>
      <c r="G8" s="39" t="s">
        <v>43</v>
      </c>
      <c r="H8" s="39"/>
      <c r="I8" s="6" t="s">
        <v>44</v>
      </c>
      <c r="J8" s="6" t="s">
        <v>45</v>
      </c>
    </row>
    <row r="9" spans="1:18">
      <c r="A9" s="2" t="s">
        <v>46</v>
      </c>
      <c r="B9" s="34" t="s">
        <v>47</v>
      </c>
      <c r="C9" s="34"/>
      <c r="D9" s="34"/>
      <c r="E9" s="35" t="str">
        <f>IF(R9,R$2,R$3)</f>
        <v>Conforme</v>
      </c>
      <c r="F9" s="35"/>
      <c r="G9" s="34"/>
      <c r="H9" s="34"/>
      <c r="I9" s="7"/>
      <c r="J9" s="7"/>
      <c r="R9" t="b">
        <v>1</v>
      </c>
    </row>
    <row r="10" spans="1:18">
      <c r="A10" s="2" t="s">
        <v>48</v>
      </c>
      <c r="B10" s="34" t="s">
        <v>49</v>
      </c>
      <c r="C10" s="34"/>
      <c r="D10" s="34"/>
      <c r="E10" s="35" t="str">
        <f t="shared" ref="E10:E22" si="0">IF(R10,R$2,R$3)</f>
        <v>Conforme</v>
      </c>
      <c r="F10" s="35"/>
      <c r="G10" s="34"/>
      <c r="H10" s="34"/>
      <c r="I10" s="7"/>
      <c r="J10" s="7"/>
      <c r="R10" t="b">
        <v>1</v>
      </c>
    </row>
    <row r="11" spans="1:18">
      <c r="A11" s="2" t="s">
        <v>50</v>
      </c>
      <c r="B11" s="34" t="s">
        <v>51</v>
      </c>
      <c r="C11" s="34"/>
      <c r="D11" s="34"/>
      <c r="E11" s="35" t="str">
        <f t="shared" si="0"/>
        <v>Conforme</v>
      </c>
      <c r="F11" s="35"/>
      <c r="G11" s="36"/>
      <c r="H11" s="37"/>
      <c r="I11" s="4" t="s">
        <v>52</v>
      </c>
      <c r="J11" s="4" t="s">
        <v>52</v>
      </c>
      <c r="R11" t="b">
        <v>1</v>
      </c>
    </row>
    <row r="12" spans="1:18">
      <c r="A12" s="2"/>
      <c r="B12" s="34" t="s">
        <v>53</v>
      </c>
      <c r="C12" s="34"/>
      <c r="D12" s="34"/>
      <c r="E12" s="35" t="str">
        <f t="shared" si="0"/>
        <v>Conforme</v>
      </c>
      <c r="F12" s="35"/>
      <c r="G12" s="36"/>
      <c r="H12" s="37"/>
      <c r="I12" s="4" t="s">
        <v>89</v>
      </c>
      <c r="J12" s="4" t="s">
        <v>90</v>
      </c>
      <c r="R12" t="b">
        <v>1</v>
      </c>
    </row>
    <row r="13" spans="1:18">
      <c r="A13" s="1"/>
      <c r="B13" s="34" t="s">
        <v>54</v>
      </c>
      <c r="C13" s="34"/>
      <c r="D13" s="34"/>
      <c r="E13" s="35" t="str">
        <f t="shared" si="0"/>
        <v>Conforme</v>
      </c>
      <c r="F13" s="35"/>
      <c r="G13" s="36"/>
      <c r="H13" s="37"/>
      <c r="I13" s="4" t="s">
        <v>91</v>
      </c>
      <c r="J13" s="4" t="s">
        <v>92</v>
      </c>
      <c r="R13" t="b">
        <v>1</v>
      </c>
    </row>
    <row r="14" spans="1:18">
      <c r="A14" s="1"/>
      <c r="B14" s="34" t="s">
        <v>55</v>
      </c>
      <c r="C14" s="34"/>
      <c r="D14" s="34"/>
      <c r="E14" s="35" t="str">
        <f t="shared" si="0"/>
        <v>Conforme</v>
      </c>
      <c r="F14" s="35"/>
      <c r="G14" s="36"/>
      <c r="H14" s="37"/>
      <c r="I14" s="8" t="s">
        <v>93</v>
      </c>
      <c r="J14" s="8" t="s">
        <v>94</v>
      </c>
      <c r="R14" t="b">
        <v>1</v>
      </c>
    </row>
    <row r="15" spans="1:18">
      <c r="A15" s="2" t="s">
        <v>56</v>
      </c>
      <c r="B15" s="34" t="s">
        <v>57</v>
      </c>
      <c r="C15" s="34"/>
      <c r="D15" s="34"/>
      <c r="E15" s="35" t="str">
        <f t="shared" si="0"/>
        <v>Conforme</v>
      </c>
      <c r="F15" s="35"/>
      <c r="G15" s="36"/>
      <c r="H15" s="37"/>
      <c r="I15" s="4"/>
      <c r="J15" s="4"/>
      <c r="R15" t="b">
        <v>1</v>
      </c>
    </row>
    <row r="16" spans="1:18">
      <c r="A16" s="1"/>
      <c r="B16" s="34" t="s">
        <v>58</v>
      </c>
      <c r="C16" s="34"/>
      <c r="D16" s="34"/>
      <c r="E16" s="35" t="str">
        <f t="shared" si="0"/>
        <v>Conforme</v>
      </c>
      <c r="F16" s="35"/>
      <c r="G16" s="36"/>
      <c r="H16" s="37"/>
      <c r="I16" s="4"/>
      <c r="J16" s="4"/>
      <c r="R16" t="b">
        <v>1</v>
      </c>
    </row>
    <row r="17" spans="1:18">
      <c r="A17" s="1"/>
      <c r="B17" s="34" t="s">
        <v>59</v>
      </c>
      <c r="C17" s="34"/>
      <c r="D17" s="34"/>
      <c r="E17" s="35" t="str">
        <f t="shared" si="0"/>
        <v>Conforme</v>
      </c>
      <c r="F17" s="35"/>
      <c r="G17" s="36"/>
      <c r="H17" s="37"/>
      <c r="I17" s="4"/>
      <c r="J17" s="4"/>
      <c r="R17" t="b">
        <v>1</v>
      </c>
    </row>
    <row r="18" spans="1:18">
      <c r="A18" s="2" t="s">
        <v>60</v>
      </c>
      <c r="B18" s="34" t="s">
        <v>61</v>
      </c>
      <c r="C18" s="34"/>
      <c r="D18" s="34"/>
      <c r="E18" s="35" t="str">
        <f t="shared" si="0"/>
        <v>Conforme</v>
      </c>
      <c r="F18" s="35"/>
      <c r="G18" s="36"/>
      <c r="H18" s="37"/>
      <c r="I18" s="4"/>
      <c r="J18" s="4"/>
      <c r="R18" t="b">
        <v>1</v>
      </c>
    </row>
    <row r="19" spans="1:18">
      <c r="A19" s="2"/>
      <c r="B19" s="34" t="s">
        <v>62</v>
      </c>
      <c r="C19" s="34"/>
      <c r="D19" s="34"/>
      <c r="E19" s="35" t="str">
        <f t="shared" si="0"/>
        <v>Conforme</v>
      </c>
      <c r="F19" s="35"/>
      <c r="G19" s="36"/>
      <c r="H19" s="37"/>
      <c r="I19" s="4"/>
      <c r="J19" s="4"/>
      <c r="R19" t="b">
        <v>1</v>
      </c>
    </row>
    <row r="20" spans="1:18">
      <c r="A20" s="2" t="s">
        <v>63</v>
      </c>
      <c r="B20" s="34" t="s">
        <v>64</v>
      </c>
      <c r="C20" s="34"/>
      <c r="D20" s="34"/>
      <c r="E20" s="35" t="str">
        <f t="shared" si="0"/>
        <v>Conforme</v>
      </c>
      <c r="F20" s="35"/>
      <c r="G20" s="36"/>
      <c r="H20" s="37"/>
      <c r="I20" s="4"/>
      <c r="J20" s="4"/>
      <c r="R20" t="b">
        <v>1</v>
      </c>
    </row>
    <row r="21" spans="1:18">
      <c r="A21" s="1"/>
      <c r="B21" s="34" t="s">
        <v>65</v>
      </c>
      <c r="C21" s="34"/>
      <c r="D21" s="34"/>
      <c r="E21" s="35" t="str">
        <f t="shared" si="0"/>
        <v>Conforme</v>
      </c>
      <c r="F21" s="35"/>
      <c r="G21" s="36"/>
      <c r="H21" s="37"/>
      <c r="I21" s="4"/>
      <c r="J21" s="4"/>
      <c r="R21" t="b">
        <v>1</v>
      </c>
    </row>
    <row r="22" spans="1:18">
      <c r="A22" s="1"/>
      <c r="B22" s="34" t="s">
        <v>66</v>
      </c>
      <c r="C22" s="34"/>
      <c r="D22" s="34"/>
      <c r="E22" s="35" t="str">
        <f t="shared" si="0"/>
        <v>Não Conforme</v>
      </c>
      <c r="F22" s="35"/>
      <c r="G22" s="36"/>
      <c r="H22" s="37"/>
      <c r="I22" s="4"/>
      <c r="J22" s="4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8" ht="15.75" thickBot="1"/>
    <row r="30" spans="1:18" ht="15.75" thickBot="1">
      <c r="B30" s="11" t="s">
        <v>67</v>
      </c>
      <c r="C30" s="12"/>
    </row>
  </sheetData>
  <mergeCells count="49">
    <mergeCell ref="B22:D22"/>
    <mergeCell ref="E22:F22"/>
    <mergeCell ref="G22:H22"/>
    <mergeCell ref="B20:D20"/>
    <mergeCell ref="E20:F20"/>
    <mergeCell ref="G20:H20"/>
    <mergeCell ref="B21:D21"/>
    <mergeCell ref="E21:F21"/>
    <mergeCell ref="G21:H21"/>
    <mergeCell ref="A1:A3"/>
    <mergeCell ref="B1:H3"/>
    <mergeCell ref="I1:J3"/>
    <mergeCell ref="B5:C5"/>
    <mergeCell ref="B8:D8"/>
    <mergeCell ref="E8:F8"/>
    <mergeCell ref="G8:H8"/>
    <mergeCell ref="B9:D9"/>
    <mergeCell ref="E9:F9"/>
    <mergeCell ref="G9:H9"/>
    <mergeCell ref="B10:D10"/>
    <mergeCell ref="E10:F10"/>
    <mergeCell ref="G10:H10"/>
    <mergeCell ref="B11:D11"/>
    <mergeCell ref="E11:F11"/>
    <mergeCell ref="G11:H11"/>
    <mergeCell ref="B12:D12"/>
    <mergeCell ref="E12:F12"/>
    <mergeCell ref="G12:H12"/>
    <mergeCell ref="B13:D13"/>
    <mergeCell ref="E13:F13"/>
    <mergeCell ref="G13:H13"/>
    <mergeCell ref="B14:D14"/>
    <mergeCell ref="E14:F14"/>
    <mergeCell ref="G14:H14"/>
    <mergeCell ref="B15:D15"/>
    <mergeCell ref="E15:F15"/>
    <mergeCell ref="G15:H15"/>
    <mergeCell ref="B16:D16"/>
    <mergeCell ref="E16:F16"/>
    <mergeCell ref="G16:H16"/>
    <mergeCell ref="B19:D19"/>
    <mergeCell ref="E19:F19"/>
    <mergeCell ref="G19:H19"/>
    <mergeCell ref="B17:D17"/>
    <mergeCell ref="E17:F17"/>
    <mergeCell ref="G17:H17"/>
    <mergeCell ref="B18:D18"/>
    <mergeCell ref="E18:F18"/>
    <mergeCell ref="G18:H18"/>
  </mergeCells>
  <hyperlinks>
    <hyperlink ref="B30:C30" location="Principal!A1" display="Voltar à lista" xr:uid="{A9D6AB7E-FF02-44CA-BE03-3D8F5EE13B5E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6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7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8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9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0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1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2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3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4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5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6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7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8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CCA52-CE56-46FF-BB91-1585D214CD69}">
  <dimension ref="A1:R30"/>
  <sheetViews>
    <sheetView topLeftCell="A14" zoomScale="90" zoomScaleNormal="90" workbookViewId="0">
      <selection activeCell="H33" sqref="H33:I33"/>
    </sheetView>
  </sheetViews>
  <sheetFormatPr defaultRowHeight="15"/>
  <cols>
    <col min="1" max="1" width="23.140625" bestFit="1" customWidth="1"/>
    <col min="6" max="6" width="12.42578125" bestFit="1" customWidth="1"/>
    <col min="9" max="9" width="9.85546875" bestFit="1" customWidth="1"/>
    <col min="18" max="18" width="14" hidden="1" customWidth="1"/>
  </cols>
  <sheetData>
    <row r="1" spans="1:18">
      <c r="A1" s="14"/>
      <c r="B1" s="25" t="s">
        <v>0</v>
      </c>
      <c r="C1" s="26"/>
      <c r="D1" s="26"/>
      <c r="E1" s="26"/>
      <c r="F1" s="26"/>
      <c r="G1" s="26"/>
      <c r="H1" s="26"/>
      <c r="I1" s="19"/>
      <c r="J1" s="20"/>
    </row>
    <row r="2" spans="1:18">
      <c r="A2" s="15"/>
      <c r="B2" s="28"/>
      <c r="C2" s="29"/>
      <c r="D2" s="29"/>
      <c r="E2" s="29"/>
      <c r="F2" s="29"/>
      <c r="G2" s="29"/>
      <c r="H2" s="29"/>
      <c r="I2" s="21"/>
      <c r="J2" s="22"/>
      <c r="R2" t="s">
        <v>37</v>
      </c>
    </row>
    <row r="3" spans="1:18" ht="15.75" thickBot="1">
      <c r="A3" s="16"/>
      <c r="B3" s="31"/>
      <c r="C3" s="32"/>
      <c r="D3" s="32"/>
      <c r="E3" s="32"/>
      <c r="F3" s="32"/>
      <c r="G3" s="32"/>
      <c r="H3" s="32"/>
      <c r="I3" s="23"/>
      <c r="J3" s="24"/>
      <c r="R3" t="s">
        <v>38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R4">
        <f>COUNTIF(E9:F19,"Conforme")</f>
        <v>2</v>
      </c>
    </row>
    <row r="5" spans="1:18">
      <c r="A5" s="2" t="s">
        <v>2</v>
      </c>
      <c r="B5" s="18" t="s">
        <v>31</v>
      </c>
      <c r="C5" s="18"/>
      <c r="D5" s="2" t="s">
        <v>4</v>
      </c>
      <c r="E5" s="3" t="s">
        <v>39</v>
      </c>
      <c r="F5" s="2" t="s">
        <v>6</v>
      </c>
      <c r="G5" s="3" t="s">
        <v>95</v>
      </c>
      <c r="H5" s="2" t="s">
        <v>8</v>
      </c>
      <c r="I5" s="3" t="str">
        <f>IF(R4=11,"OK","NOK")</f>
        <v>NOK</v>
      </c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</row>
    <row r="8" spans="1:18">
      <c r="A8" s="2"/>
      <c r="B8" s="38" t="s">
        <v>41</v>
      </c>
      <c r="C8" s="38"/>
      <c r="D8" s="38"/>
      <c r="E8" s="38" t="s">
        <v>42</v>
      </c>
      <c r="F8" s="38"/>
      <c r="G8" s="38" t="s">
        <v>43</v>
      </c>
      <c r="H8" s="38"/>
      <c r="I8" s="6" t="s">
        <v>44</v>
      </c>
      <c r="J8" s="6" t="s">
        <v>45</v>
      </c>
    </row>
    <row r="9" spans="1:18">
      <c r="A9" s="2" t="s">
        <v>46</v>
      </c>
      <c r="B9" s="34" t="s">
        <v>47</v>
      </c>
      <c r="C9" s="34"/>
      <c r="D9" s="34"/>
      <c r="E9" s="35" t="str">
        <f>IF(R9,R$2,R$3)</f>
        <v>Conforme</v>
      </c>
      <c r="F9" s="35"/>
      <c r="G9" s="34"/>
      <c r="H9" s="34"/>
      <c r="I9" s="7"/>
      <c r="J9" s="7"/>
      <c r="R9" t="b">
        <v>1</v>
      </c>
    </row>
    <row r="10" spans="1:18">
      <c r="A10" s="2" t="s">
        <v>48</v>
      </c>
      <c r="B10" s="34" t="s">
        <v>49</v>
      </c>
      <c r="C10" s="34"/>
      <c r="D10" s="34"/>
      <c r="E10" s="35" t="str">
        <f t="shared" ref="E10:E22" si="0">IF(R10,R$2,R$3)</f>
        <v>Conforme</v>
      </c>
      <c r="F10" s="35"/>
      <c r="G10" s="34"/>
      <c r="H10" s="34"/>
      <c r="I10" s="7"/>
      <c r="J10" s="7"/>
      <c r="R10" t="b">
        <v>1</v>
      </c>
    </row>
    <row r="11" spans="1:18" ht="48.75" customHeight="1">
      <c r="A11" s="2" t="s">
        <v>50</v>
      </c>
      <c r="B11" s="34" t="s">
        <v>51</v>
      </c>
      <c r="C11" s="34"/>
      <c r="D11" s="34"/>
      <c r="E11" s="35" t="str">
        <f t="shared" si="0"/>
        <v>Não Conforme</v>
      </c>
      <c r="F11" s="35"/>
      <c r="G11" s="36" t="s">
        <v>96</v>
      </c>
      <c r="H11" s="37"/>
      <c r="I11" s="7"/>
      <c r="J11" s="7"/>
    </row>
    <row r="12" spans="1:18" ht="45" customHeight="1">
      <c r="A12" s="2"/>
      <c r="B12" s="34" t="s">
        <v>53</v>
      </c>
      <c r="C12" s="34"/>
      <c r="D12" s="34"/>
      <c r="E12" s="35" t="str">
        <f t="shared" si="0"/>
        <v>Não Conforme</v>
      </c>
      <c r="F12" s="35"/>
      <c r="G12" s="36" t="s">
        <v>96</v>
      </c>
      <c r="H12" s="37"/>
      <c r="I12" s="7"/>
      <c r="J12" s="7"/>
    </row>
    <row r="13" spans="1:18" ht="45" customHeight="1">
      <c r="A13" s="1"/>
      <c r="B13" s="34" t="s">
        <v>54</v>
      </c>
      <c r="C13" s="34"/>
      <c r="D13" s="34"/>
      <c r="E13" s="35" t="str">
        <f t="shared" si="0"/>
        <v>Não Conforme</v>
      </c>
      <c r="F13" s="35"/>
      <c r="G13" s="36" t="s">
        <v>96</v>
      </c>
      <c r="H13" s="37"/>
      <c r="I13" s="7"/>
      <c r="J13" s="7"/>
    </row>
    <row r="14" spans="1:18" ht="45" customHeight="1">
      <c r="A14" s="1"/>
      <c r="B14" s="34" t="s">
        <v>55</v>
      </c>
      <c r="C14" s="34"/>
      <c r="D14" s="34"/>
      <c r="E14" s="35" t="str">
        <f t="shared" si="0"/>
        <v>Não Conforme</v>
      </c>
      <c r="F14" s="35"/>
      <c r="G14" s="36" t="s">
        <v>96</v>
      </c>
      <c r="H14" s="37"/>
      <c r="I14" s="7"/>
      <c r="J14" s="7"/>
    </row>
    <row r="15" spans="1:18" ht="45" customHeight="1">
      <c r="A15" s="2" t="s">
        <v>56</v>
      </c>
      <c r="B15" s="34" t="s">
        <v>57</v>
      </c>
      <c r="C15" s="34"/>
      <c r="D15" s="34"/>
      <c r="E15" s="35" t="str">
        <f t="shared" si="0"/>
        <v>Não Conforme</v>
      </c>
      <c r="F15" s="35"/>
      <c r="G15" s="36" t="s">
        <v>96</v>
      </c>
      <c r="H15" s="37"/>
      <c r="I15" s="7"/>
      <c r="J15" s="7"/>
    </row>
    <row r="16" spans="1:18" ht="45" customHeight="1">
      <c r="A16" s="1"/>
      <c r="B16" s="34" t="s">
        <v>58</v>
      </c>
      <c r="C16" s="34"/>
      <c r="D16" s="34"/>
      <c r="E16" s="35" t="str">
        <f t="shared" si="0"/>
        <v>Não Conforme</v>
      </c>
      <c r="F16" s="35"/>
      <c r="G16" s="36" t="s">
        <v>96</v>
      </c>
      <c r="H16" s="37"/>
      <c r="I16" s="7"/>
      <c r="J16" s="7"/>
    </row>
    <row r="17" spans="1:18" ht="45" customHeight="1">
      <c r="A17" s="1"/>
      <c r="B17" s="34" t="s">
        <v>59</v>
      </c>
      <c r="C17" s="34"/>
      <c r="D17" s="34"/>
      <c r="E17" s="35" t="str">
        <f t="shared" si="0"/>
        <v>Não Conforme</v>
      </c>
      <c r="F17" s="35"/>
      <c r="G17" s="36" t="s">
        <v>96</v>
      </c>
      <c r="H17" s="37"/>
      <c r="I17" s="7"/>
      <c r="J17" s="7"/>
    </row>
    <row r="18" spans="1:18" ht="45" customHeight="1">
      <c r="A18" s="2" t="s">
        <v>60</v>
      </c>
      <c r="B18" s="34" t="s">
        <v>61</v>
      </c>
      <c r="C18" s="34"/>
      <c r="D18" s="34"/>
      <c r="E18" s="35" t="str">
        <f t="shared" si="0"/>
        <v>Não Conforme</v>
      </c>
      <c r="F18" s="35"/>
      <c r="G18" s="36" t="s">
        <v>96</v>
      </c>
      <c r="H18" s="37"/>
      <c r="I18" s="7"/>
      <c r="J18" s="7"/>
      <c r="R18" t="b">
        <v>0</v>
      </c>
    </row>
    <row r="19" spans="1:18" ht="45" customHeight="1">
      <c r="A19" s="2"/>
      <c r="B19" s="34" t="s">
        <v>62</v>
      </c>
      <c r="C19" s="34"/>
      <c r="D19" s="34"/>
      <c r="E19" s="35" t="str">
        <f t="shared" si="0"/>
        <v>Não Conforme</v>
      </c>
      <c r="F19" s="35"/>
      <c r="G19" s="36" t="s">
        <v>96</v>
      </c>
      <c r="H19" s="37"/>
      <c r="I19" s="7"/>
      <c r="J19" s="7"/>
      <c r="R19" t="b">
        <v>0</v>
      </c>
    </row>
    <row r="20" spans="1:18">
      <c r="A20" s="2" t="s">
        <v>63</v>
      </c>
      <c r="B20" s="34" t="s">
        <v>64</v>
      </c>
      <c r="C20" s="34"/>
      <c r="D20" s="34"/>
      <c r="E20" s="35" t="str">
        <f t="shared" si="0"/>
        <v>Não Conforme</v>
      </c>
      <c r="F20" s="35"/>
      <c r="G20" s="36"/>
      <c r="H20" s="37"/>
      <c r="I20" s="4"/>
      <c r="J20" s="4"/>
    </row>
    <row r="21" spans="1:18">
      <c r="A21" s="1"/>
      <c r="B21" s="34" t="s">
        <v>65</v>
      </c>
      <c r="C21" s="34"/>
      <c r="D21" s="34"/>
      <c r="E21" s="35" t="str">
        <f t="shared" si="0"/>
        <v>Não Conforme</v>
      </c>
      <c r="F21" s="35"/>
      <c r="G21" s="36"/>
      <c r="H21" s="37"/>
      <c r="I21" s="4"/>
      <c r="J21" s="4"/>
    </row>
    <row r="22" spans="1:18">
      <c r="A22" s="1"/>
      <c r="B22" s="34" t="s">
        <v>66</v>
      </c>
      <c r="C22" s="34"/>
      <c r="D22" s="34"/>
      <c r="E22" s="35" t="str">
        <f t="shared" si="0"/>
        <v>Não Conforme</v>
      </c>
      <c r="F22" s="35"/>
      <c r="G22" s="36"/>
      <c r="H22" s="37"/>
      <c r="I22" s="4"/>
      <c r="J22" s="4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8" ht="15.75" thickBot="1"/>
    <row r="30" spans="1:18" ht="15.75" thickBot="1">
      <c r="B30" s="11" t="s">
        <v>67</v>
      </c>
      <c r="C30" s="12"/>
    </row>
  </sheetData>
  <mergeCells count="49">
    <mergeCell ref="B22:D22"/>
    <mergeCell ref="E22:F22"/>
    <mergeCell ref="G22:H22"/>
    <mergeCell ref="I1:J3"/>
    <mergeCell ref="B1:H3"/>
    <mergeCell ref="B9:D9"/>
    <mergeCell ref="E9:F9"/>
    <mergeCell ref="B21:D21"/>
    <mergeCell ref="E21:F21"/>
    <mergeCell ref="G21:H21"/>
    <mergeCell ref="B20:D20"/>
    <mergeCell ref="E20:F20"/>
    <mergeCell ref="G20:H20"/>
    <mergeCell ref="G9:H9"/>
    <mergeCell ref="B10:D10"/>
    <mergeCell ref="E10:F10"/>
    <mergeCell ref="A1:A3"/>
    <mergeCell ref="B5:C5"/>
    <mergeCell ref="B8:D8"/>
    <mergeCell ref="E8:F8"/>
    <mergeCell ref="G8:H8"/>
    <mergeCell ref="G10:H10"/>
    <mergeCell ref="B11:D11"/>
    <mergeCell ref="E11:F11"/>
    <mergeCell ref="G11:H11"/>
    <mergeCell ref="B12:D12"/>
    <mergeCell ref="E12:F12"/>
    <mergeCell ref="G12:H12"/>
    <mergeCell ref="B13:D13"/>
    <mergeCell ref="E13:F13"/>
    <mergeCell ref="G13:H13"/>
    <mergeCell ref="B14:D14"/>
    <mergeCell ref="E14:F14"/>
    <mergeCell ref="G14:H14"/>
    <mergeCell ref="B15:D15"/>
    <mergeCell ref="E15:F15"/>
    <mergeCell ref="G15:H15"/>
    <mergeCell ref="B16:D16"/>
    <mergeCell ref="E16:F16"/>
    <mergeCell ref="G16:H16"/>
    <mergeCell ref="B19:D19"/>
    <mergeCell ref="E19:F19"/>
    <mergeCell ref="G19:H19"/>
    <mergeCell ref="B17:D17"/>
    <mergeCell ref="E17:F17"/>
    <mergeCell ref="G17:H17"/>
    <mergeCell ref="B18:D18"/>
    <mergeCell ref="E18:F18"/>
    <mergeCell ref="G18:H18"/>
  </mergeCells>
  <hyperlinks>
    <hyperlink ref="B30:C30" location="Principal!A1" display="Voltar à lista" xr:uid="{622C6999-E989-44FC-864D-DB8B38D6812E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5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6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7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8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9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0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1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3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7" r:id="rId15" name="Check Box 15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8" r:id="rId16" name="Check Box 16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9" r:id="rId17" name="Check Box 17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D5483-E65E-4C80-AFDB-29E55D308BE6}">
  <dimension ref="A1:R30"/>
  <sheetViews>
    <sheetView topLeftCell="A13" workbookViewId="0">
      <selection activeCell="X25" sqref="X25"/>
    </sheetView>
  </sheetViews>
  <sheetFormatPr defaultRowHeight="15"/>
  <cols>
    <col min="1" max="1" width="23.140625" bestFit="1" customWidth="1"/>
    <col min="6" max="6" width="12.42578125" bestFit="1" customWidth="1"/>
    <col min="9" max="9" width="9.85546875" bestFit="1" customWidth="1"/>
    <col min="18" max="18" width="14" hidden="1" customWidth="1"/>
  </cols>
  <sheetData>
    <row r="1" spans="1:18">
      <c r="A1" s="14"/>
      <c r="B1" s="25" t="s">
        <v>0</v>
      </c>
      <c r="C1" s="26"/>
      <c r="D1" s="26"/>
      <c r="E1" s="26"/>
      <c r="F1" s="26"/>
      <c r="G1" s="26"/>
      <c r="H1" s="26"/>
      <c r="I1" s="19"/>
      <c r="J1" s="20"/>
    </row>
    <row r="2" spans="1:18">
      <c r="A2" s="15"/>
      <c r="B2" s="28"/>
      <c r="C2" s="29"/>
      <c r="D2" s="29"/>
      <c r="E2" s="29"/>
      <c r="F2" s="29"/>
      <c r="G2" s="29"/>
      <c r="H2" s="29"/>
      <c r="I2" s="21"/>
      <c r="J2" s="22"/>
      <c r="R2" t="s">
        <v>37</v>
      </c>
    </row>
    <row r="3" spans="1:18" ht="15.75" thickBot="1">
      <c r="A3" s="16"/>
      <c r="B3" s="31"/>
      <c r="C3" s="32"/>
      <c r="D3" s="32"/>
      <c r="E3" s="32"/>
      <c r="F3" s="32"/>
      <c r="G3" s="32"/>
      <c r="H3" s="32"/>
      <c r="I3" s="23"/>
      <c r="J3" s="24"/>
      <c r="R3" t="s">
        <v>38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R4">
        <f>COUNTIF(E9:F19,"Conforme")</f>
        <v>2</v>
      </c>
    </row>
    <row r="5" spans="1:18">
      <c r="A5" s="2" t="s">
        <v>2</v>
      </c>
      <c r="B5" s="18" t="s">
        <v>32</v>
      </c>
      <c r="C5" s="18"/>
      <c r="D5" s="2" t="s">
        <v>4</v>
      </c>
      <c r="E5" s="3" t="s">
        <v>39</v>
      </c>
      <c r="F5" s="2" t="s">
        <v>6</v>
      </c>
      <c r="G5" s="3" t="s">
        <v>95</v>
      </c>
      <c r="H5" s="2" t="s">
        <v>8</v>
      </c>
      <c r="I5" s="3" t="str">
        <f>IF(R4=11,"OK","NOK")</f>
        <v>NOK</v>
      </c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</row>
    <row r="8" spans="1:18">
      <c r="A8" s="2"/>
      <c r="B8" s="38" t="s">
        <v>41</v>
      </c>
      <c r="C8" s="38"/>
      <c r="D8" s="38"/>
      <c r="E8" s="38" t="s">
        <v>42</v>
      </c>
      <c r="F8" s="38"/>
      <c r="G8" s="38" t="s">
        <v>43</v>
      </c>
      <c r="H8" s="38"/>
      <c r="I8" s="6" t="s">
        <v>44</v>
      </c>
      <c r="J8" s="6" t="s">
        <v>45</v>
      </c>
    </row>
    <row r="9" spans="1:18">
      <c r="A9" s="2" t="s">
        <v>46</v>
      </c>
      <c r="B9" s="34" t="s">
        <v>47</v>
      </c>
      <c r="C9" s="34"/>
      <c r="D9" s="34"/>
      <c r="E9" s="35" t="str">
        <f>IF(R9,R$2,R$3)</f>
        <v>Conforme</v>
      </c>
      <c r="F9" s="35"/>
      <c r="G9" s="34"/>
      <c r="H9" s="34"/>
      <c r="I9" s="7"/>
      <c r="J9" s="7"/>
      <c r="R9" t="b">
        <v>1</v>
      </c>
    </row>
    <row r="10" spans="1:18">
      <c r="A10" s="2" t="s">
        <v>48</v>
      </c>
      <c r="B10" s="34" t="s">
        <v>49</v>
      </c>
      <c r="C10" s="34"/>
      <c r="D10" s="34"/>
      <c r="E10" s="35" t="str">
        <f t="shared" ref="E10:E22" si="0">IF(R10,R$2,R$3)</f>
        <v>Conforme</v>
      </c>
      <c r="F10" s="35"/>
      <c r="G10" s="34"/>
      <c r="H10" s="34"/>
      <c r="I10" s="7"/>
      <c r="J10" s="7"/>
      <c r="R10" t="b">
        <v>1</v>
      </c>
    </row>
    <row r="11" spans="1:18" ht="48.75" customHeight="1">
      <c r="A11" s="2" t="s">
        <v>50</v>
      </c>
      <c r="B11" s="34" t="s">
        <v>51</v>
      </c>
      <c r="C11" s="34"/>
      <c r="D11" s="34"/>
      <c r="E11" s="35" t="str">
        <f t="shared" si="0"/>
        <v>Não Conforme</v>
      </c>
      <c r="F11" s="35"/>
      <c r="G11" s="36" t="s">
        <v>96</v>
      </c>
      <c r="H11" s="37"/>
      <c r="I11" s="7"/>
      <c r="J11" s="7"/>
    </row>
    <row r="12" spans="1:18" ht="45" customHeight="1">
      <c r="A12" s="2"/>
      <c r="B12" s="34" t="s">
        <v>53</v>
      </c>
      <c r="C12" s="34"/>
      <c r="D12" s="34"/>
      <c r="E12" s="35" t="str">
        <f t="shared" si="0"/>
        <v>Não Conforme</v>
      </c>
      <c r="F12" s="35"/>
      <c r="G12" s="36" t="s">
        <v>96</v>
      </c>
      <c r="H12" s="37"/>
      <c r="I12" s="7"/>
      <c r="J12" s="7"/>
    </row>
    <row r="13" spans="1:18" ht="45" customHeight="1">
      <c r="A13" s="1"/>
      <c r="B13" s="34" t="s">
        <v>54</v>
      </c>
      <c r="C13" s="34"/>
      <c r="D13" s="34"/>
      <c r="E13" s="35" t="str">
        <f t="shared" si="0"/>
        <v>Não Conforme</v>
      </c>
      <c r="F13" s="35"/>
      <c r="G13" s="36" t="s">
        <v>96</v>
      </c>
      <c r="H13" s="37"/>
      <c r="I13" s="7"/>
      <c r="J13" s="7"/>
    </row>
    <row r="14" spans="1:18" ht="45" customHeight="1">
      <c r="A14" s="1"/>
      <c r="B14" s="34" t="s">
        <v>55</v>
      </c>
      <c r="C14" s="34"/>
      <c r="D14" s="34"/>
      <c r="E14" s="35" t="str">
        <f t="shared" si="0"/>
        <v>Não Conforme</v>
      </c>
      <c r="F14" s="35"/>
      <c r="G14" s="36" t="s">
        <v>96</v>
      </c>
      <c r="H14" s="37"/>
      <c r="I14" s="7"/>
      <c r="J14" s="7"/>
    </row>
    <row r="15" spans="1:18" ht="45" customHeight="1">
      <c r="A15" s="2" t="s">
        <v>56</v>
      </c>
      <c r="B15" s="34" t="s">
        <v>57</v>
      </c>
      <c r="C15" s="34"/>
      <c r="D15" s="34"/>
      <c r="E15" s="35" t="str">
        <f t="shared" si="0"/>
        <v>Não Conforme</v>
      </c>
      <c r="F15" s="35"/>
      <c r="G15" s="36" t="s">
        <v>96</v>
      </c>
      <c r="H15" s="37"/>
      <c r="I15" s="7"/>
      <c r="J15" s="7"/>
    </row>
    <row r="16" spans="1:18" ht="45" customHeight="1">
      <c r="A16" s="1"/>
      <c r="B16" s="34" t="s">
        <v>58</v>
      </c>
      <c r="C16" s="34"/>
      <c r="D16" s="34"/>
      <c r="E16" s="35" t="str">
        <f t="shared" si="0"/>
        <v>Não Conforme</v>
      </c>
      <c r="F16" s="35"/>
      <c r="G16" s="36" t="s">
        <v>96</v>
      </c>
      <c r="H16" s="37"/>
      <c r="I16" s="7"/>
      <c r="J16" s="7"/>
    </row>
    <row r="17" spans="1:18" ht="45" customHeight="1">
      <c r="A17" s="1"/>
      <c r="B17" s="34" t="s">
        <v>59</v>
      </c>
      <c r="C17" s="34"/>
      <c r="D17" s="34"/>
      <c r="E17" s="35" t="str">
        <f t="shared" si="0"/>
        <v>Não Conforme</v>
      </c>
      <c r="F17" s="35"/>
      <c r="G17" s="36" t="s">
        <v>96</v>
      </c>
      <c r="H17" s="37"/>
      <c r="I17" s="7"/>
      <c r="J17" s="7"/>
    </row>
    <row r="18" spans="1:18" ht="45" customHeight="1">
      <c r="A18" s="2" t="s">
        <v>60</v>
      </c>
      <c r="B18" s="34" t="s">
        <v>61</v>
      </c>
      <c r="C18" s="34"/>
      <c r="D18" s="34"/>
      <c r="E18" s="35" t="str">
        <f t="shared" si="0"/>
        <v>Não Conforme</v>
      </c>
      <c r="F18" s="35"/>
      <c r="G18" s="36" t="s">
        <v>96</v>
      </c>
      <c r="H18" s="37"/>
      <c r="I18" s="7"/>
      <c r="J18" s="7"/>
      <c r="R18" t="b">
        <v>0</v>
      </c>
    </row>
    <row r="19" spans="1:18" ht="45" customHeight="1">
      <c r="A19" s="2"/>
      <c r="B19" s="34" t="s">
        <v>62</v>
      </c>
      <c r="C19" s="34"/>
      <c r="D19" s="34"/>
      <c r="E19" s="35" t="str">
        <f t="shared" si="0"/>
        <v>Não Conforme</v>
      </c>
      <c r="F19" s="35"/>
      <c r="G19" s="36" t="s">
        <v>96</v>
      </c>
      <c r="H19" s="37"/>
      <c r="I19" s="7"/>
      <c r="J19" s="7"/>
      <c r="R19" t="b">
        <v>0</v>
      </c>
    </row>
    <row r="20" spans="1:18">
      <c r="A20" s="2" t="s">
        <v>63</v>
      </c>
      <c r="B20" s="34" t="s">
        <v>64</v>
      </c>
      <c r="C20" s="34"/>
      <c r="D20" s="34"/>
      <c r="E20" s="35" t="str">
        <f t="shared" si="0"/>
        <v>Não Conforme</v>
      </c>
      <c r="F20" s="35"/>
      <c r="G20" s="36"/>
      <c r="H20" s="37"/>
      <c r="I20" s="4"/>
      <c r="J20" s="4"/>
    </row>
    <row r="21" spans="1:18">
      <c r="A21" s="1"/>
      <c r="B21" s="34" t="s">
        <v>65</v>
      </c>
      <c r="C21" s="34"/>
      <c r="D21" s="34"/>
      <c r="E21" s="35" t="str">
        <f t="shared" si="0"/>
        <v>Não Conforme</v>
      </c>
      <c r="F21" s="35"/>
      <c r="G21" s="36"/>
      <c r="H21" s="37"/>
      <c r="I21" s="4"/>
      <c r="J21" s="4"/>
    </row>
    <row r="22" spans="1:18">
      <c r="A22" s="1"/>
      <c r="B22" s="34" t="s">
        <v>66</v>
      </c>
      <c r="C22" s="34"/>
      <c r="D22" s="34"/>
      <c r="E22" s="35" t="str">
        <f t="shared" si="0"/>
        <v>Não Conforme</v>
      </c>
      <c r="F22" s="35"/>
      <c r="G22" s="36"/>
      <c r="H22" s="37"/>
      <c r="I22" s="4"/>
      <c r="J22" s="4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8" ht="15.75" thickBot="1"/>
    <row r="30" spans="1:18" ht="15.75" thickBot="1">
      <c r="B30" s="11" t="s">
        <v>67</v>
      </c>
      <c r="C30" s="12"/>
    </row>
  </sheetData>
  <mergeCells count="49">
    <mergeCell ref="B21:D21"/>
    <mergeCell ref="E21:F21"/>
    <mergeCell ref="G21:H21"/>
    <mergeCell ref="B22:D22"/>
    <mergeCell ref="E22:F22"/>
    <mergeCell ref="G22:H22"/>
    <mergeCell ref="I1:J3"/>
    <mergeCell ref="B1:H3"/>
    <mergeCell ref="B9:D9"/>
    <mergeCell ref="E9:F9"/>
    <mergeCell ref="B20:D20"/>
    <mergeCell ref="E20:F20"/>
    <mergeCell ref="G20:H20"/>
    <mergeCell ref="G9:H9"/>
    <mergeCell ref="B10:D10"/>
    <mergeCell ref="E10:F10"/>
    <mergeCell ref="G10:H10"/>
    <mergeCell ref="B11:D11"/>
    <mergeCell ref="E11:F11"/>
    <mergeCell ref="G11:H11"/>
    <mergeCell ref="B12:D12"/>
    <mergeCell ref="E12:F12"/>
    <mergeCell ref="A1:A3"/>
    <mergeCell ref="B5:C5"/>
    <mergeCell ref="B8:D8"/>
    <mergeCell ref="E8:F8"/>
    <mergeCell ref="G8:H8"/>
    <mergeCell ref="G12:H12"/>
    <mergeCell ref="B13:D13"/>
    <mergeCell ref="E13:F13"/>
    <mergeCell ref="G13:H13"/>
    <mergeCell ref="B14:D14"/>
    <mergeCell ref="E14:F14"/>
    <mergeCell ref="G14:H14"/>
    <mergeCell ref="B15:D15"/>
    <mergeCell ref="E15:F15"/>
    <mergeCell ref="G15:H15"/>
    <mergeCell ref="B16:D16"/>
    <mergeCell ref="E16:F16"/>
    <mergeCell ref="G16:H16"/>
    <mergeCell ref="B19:D19"/>
    <mergeCell ref="E19:F19"/>
    <mergeCell ref="G19:H19"/>
    <mergeCell ref="B17:D17"/>
    <mergeCell ref="E17:F17"/>
    <mergeCell ref="G17:H17"/>
    <mergeCell ref="B18:D18"/>
    <mergeCell ref="E18:F18"/>
    <mergeCell ref="G18:H18"/>
  </mergeCells>
  <hyperlinks>
    <hyperlink ref="B30:C30" location="Principal!A1" display="Voltar à lista" xr:uid="{2CEED297-2205-4FD6-8EE4-D29AB4C89D56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91293-28DC-4A8B-93EE-45C5D1F129DA}">
  <dimension ref="A1:R30"/>
  <sheetViews>
    <sheetView topLeftCell="A13" workbookViewId="0">
      <selection activeCell="I30" sqref="I30"/>
    </sheetView>
  </sheetViews>
  <sheetFormatPr defaultRowHeight="15"/>
  <cols>
    <col min="1" max="1" width="23.140625" bestFit="1" customWidth="1"/>
    <col min="6" max="6" width="12.42578125" bestFit="1" customWidth="1"/>
    <col min="9" max="9" width="9.85546875" bestFit="1" customWidth="1"/>
    <col min="18" max="18" width="14" hidden="1" customWidth="1"/>
  </cols>
  <sheetData>
    <row r="1" spans="1:18">
      <c r="A1" s="14"/>
      <c r="B1" s="25" t="s">
        <v>0</v>
      </c>
      <c r="C1" s="26"/>
      <c r="D1" s="26"/>
      <c r="E1" s="26"/>
      <c r="F1" s="26"/>
      <c r="G1" s="26"/>
      <c r="H1" s="26"/>
      <c r="I1" s="19"/>
      <c r="J1" s="20"/>
    </row>
    <row r="2" spans="1:18">
      <c r="A2" s="15"/>
      <c r="B2" s="28"/>
      <c r="C2" s="29"/>
      <c r="D2" s="29"/>
      <c r="E2" s="29"/>
      <c r="F2" s="29"/>
      <c r="G2" s="29"/>
      <c r="H2" s="29"/>
      <c r="I2" s="21"/>
      <c r="J2" s="22"/>
      <c r="R2" t="s">
        <v>37</v>
      </c>
    </row>
    <row r="3" spans="1:18" ht="15.75" thickBot="1">
      <c r="A3" s="16"/>
      <c r="B3" s="31"/>
      <c r="C3" s="32"/>
      <c r="D3" s="32"/>
      <c r="E3" s="32"/>
      <c r="F3" s="32"/>
      <c r="G3" s="32"/>
      <c r="H3" s="32"/>
      <c r="I3" s="23"/>
      <c r="J3" s="24"/>
      <c r="R3" t="s">
        <v>38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R4">
        <f>COUNTIF(E9:F19,"Conforme")</f>
        <v>2</v>
      </c>
    </row>
    <row r="5" spans="1:18">
      <c r="A5" s="2" t="s">
        <v>2</v>
      </c>
      <c r="B5" s="18" t="s">
        <v>33</v>
      </c>
      <c r="C5" s="18"/>
      <c r="D5" s="2" t="s">
        <v>4</v>
      </c>
      <c r="E5" s="3" t="s">
        <v>39</v>
      </c>
      <c r="F5" s="2" t="s">
        <v>6</v>
      </c>
      <c r="G5" s="3" t="s">
        <v>95</v>
      </c>
      <c r="H5" s="2" t="s">
        <v>8</v>
      </c>
      <c r="I5" s="3" t="str">
        <f>IF(R4=11,"OK","NOK")</f>
        <v>NOK</v>
      </c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</row>
    <row r="8" spans="1:18">
      <c r="A8" s="2"/>
      <c r="B8" s="38" t="s">
        <v>41</v>
      </c>
      <c r="C8" s="38"/>
      <c r="D8" s="38"/>
      <c r="E8" s="38" t="s">
        <v>42</v>
      </c>
      <c r="F8" s="38"/>
      <c r="G8" s="38" t="s">
        <v>43</v>
      </c>
      <c r="H8" s="38"/>
      <c r="I8" s="6" t="s">
        <v>44</v>
      </c>
      <c r="J8" s="6" t="s">
        <v>45</v>
      </c>
    </row>
    <row r="9" spans="1:18">
      <c r="A9" s="2" t="s">
        <v>46</v>
      </c>
      <c r="B9" s="34" t="s">
        <v>47</v>
      </c>
      <c r="C9" s="34"/>
      <c r="D9" s="34"/>
      <c r="E9" s="35" t="str">
        <f>IF(R9,R$2,R$3)</f>
        <v>Conforme</v>
      </c>
      <c r="F9" s="35"/>
      <c r="G9" s="34"/>
      <c r="H9" s="34"/>
      <c r="I9" s="7"/>
      <c r="J9" s="7"/>
      <c r="R9" t="b">
        <v>1</v>
      </c>
    </row>
    <row r="10" spans="1:18">
      <c r="A10" s="2" t="s">
        <v>48</v>
      </c>
      <c r="B10" s="34" t="s">
        <v>49</v>
      </c>
      <c r="C10" s="34"/>
      <c r="D10" s="34"/>
      <c r="E10" s="35" t="str">
        <f t="shared" ref="E10:E22" si="0">IF(R10,R$2,R$3)</f>
        <v>Conforme</v>
      </c>
      <c r="F10" s="35"/>
      <c r="G10" s="34"/>
      <c r="H10" s="34"/>
      <c r="I10" s="7"/>
      <c r="J10" s="7"/>
      <c r="R10" t="b">
        <v>1</v>
      </c>
    </row>
    <row r="11" spans="1:18" ht="48.75" customHeight="1">
      <c r="A11" s="2" t="s">
        <v>50</v>
      </c>
      <c r="B11" s="34" t="s">
        <v>51</v>
      </c>
      <c r="C11" s="34"/>
      <c r="D11" s="34"/>
      <c r="E11" s="35" t="str">
        <f t="shared" si="0"/>
        <v>Não Conforme</v>
      </c>
      <c r="F11" s="35"/>
      <c r="G11" s="36" t="s">
        <v>96</v>
      </c>
      <c r="H11" s="37"/>
      <c r="I11" s="7"/>
      <c r="J11" s="7"/>
    </row>
    <row r="12" spans="1:18" ht="45" customHeight="1">
      <c r="A12" s="2"/>
      <c r="B12" s="34" t="s">
        <v>53</v>
      </c>
      <c r="C12" s="34"/>
      <c r="D12" s="34"/>
      <c r="E12" s="35" t="str">
        <f t="shared" si="0"/>
        <v>Não Conforme</v>
      </c>
      <c r="F12" s="35"/>
      <c r="G12" s="36" t="s">
        <v>96</v>
      </c>
      <c r="H12" s="37"/>
      <c r="I12" s="7"/>
      <c r="J12" s="7"/>
    </row>
    <row r="13" spans="1:18" ht="45" customHeight="1">
      <c r="A13" s="1"/>
      <c r="B13" s="34" t="s">
        <v>54</v>
      </c>
      <c r="C13" s="34"/>
      <c r="D13" s="34"/>
      <c r="E13" s="35" t="str">
        <f t="shared" si="0"/>
        <v>Não Conforme</v>
      </c>
      <c r="F13" s="35"/>
      <c r="G13" s="36" t="s">
        <v>96</v>
      </c>
      <c r="H13" s="37"/>
      <c r="I13" s="7"/>
      <c r="J13" s="7"/>
    </row>
    <row r="14" spans="1:18" ht="45" customHeight="1">
      <c r="A14" s="1"/>
      <c r="B14" s="34" t="s">
        <v>55</v>
      </c>
      <c r="C14" s="34"/>
      <c r="D14" s="34"/>
      <c r="E14" s="35" t="str">
        <f t="shared" si="0"/>
        <v>Não Conforme</v>
      </c>
      <c r="F14" s="35"/>
      <c r="G14" s="36" t="s">
        <v>96</v>
      </c>
      <c r="H14" s="37"/>
      <c r="I14" s="7"/>
      <c r="J14" s="7"/>
    </row>
    <row r="15" spans="1:18" ht="45" customHeight="1">
      <c r="A15" s="2" t="s">
        <v>56</v>
      </c>
      <c r="B15" s="34" t="s">
        <v>57</v>
      </c>
      <c r="C15" s="34"/>
      <c r="D15" s="34"/>
      <c r="E15" s="35" t="str">
        <f t="shared" si="0"/>
        <v>Não Conforme</v>
      </c>
      <c r="F15" s="35"/>
      <c r="G15" s="36" t="s">
        <v>96</v>
      </c>
      <c r="H15" s="37"/>
      <c r="I15" s="7"/>
      <c r="J15" s="7"/>
    </row>
    <row r="16" spans="1:18" ht="45" customHeight="1">
      <c r="A16" s="1"/>
      <c r="B16" s="34" t="s">
        <v>58</v>
      </c>
      <c r="C16" s="34"/>
      <c r="D16" s="34"/>
      <c r="E16" s="35" t="str">
        <f t="shared" si="0"/>
        <v>Não Conforme</v>
      </c>
      <c r="F16" s="35"/>
      <c r="G16" s="36" t="s">
        <v>96</v>
      </c>
      <c r="H16" s="37"/>
      <c r="I16" s="7"/>
      <c r="J16" s="7"/>
    </row>
    <row r="17" spans="1:18" ht="45" customHeight="1">
      <c r="A17" s="1"/>
      <c r="B17" s="34" t="s">
        <v>59</v>
      </c>
      <c r="C17" s="34"/>
      <c r="D17" s="34"/>
      <c r="E17" s="35" t="str">
        <f t="shared" si="0"/>
        <v>Não Conforme</v>
      </c>
      <c r="F17" s="35"/>
      <c r="G17" s="36" t="s">
        <v>96</v>
      </c>
      <c r="H17" s="37"/>
      <c r="I17" s="7"/>
      <c r="J17" s="7"/>
    </row>
    <row r="18" spans="1:18" ht="45" customHeight="1">
      <c r="A18" s="2" t="s">
        <v>60</v>
      </c>
      <c r="B18" s="34" t="s">
        <v>61</v>
      </c>
      <c r="C18" s="34"/>
      <c r="D18" s="34"/>
      <c r="E18" s="35" t="str">
        <f t="shared" si="0"/>
        <v>Não Conforme</v>
      </c>
      <c r="F18" s="35"/>
      <c r="G18" s="36" t="s">
        <v>96</v>
      </c>
      <c r="H18" s="37"/>
      <c r="I18" s="7"/>
      <c r="J18" s="7"/>
      <c r="R18" t="b">
        <v>0</v>
      </c>
    </row>
    <row r="19" spans="1:18" ht="45" customHeight="1">
      <c r="A19" s="2"/>
      <c r="B19" s="34" t="s">
        <v>62</v>
      </c>
      <c r="C19" s="34"/>
      <c r="D19" s="34"/>
      <c r="E19" s="35" t="str">
        <f t="shared" si="0"/>
        <v>Não Conforme</v>
      </c>
      <c r="F19" s="35"/>
      <c r="G19" s="36" t="s">
        <v>96</v>
      </c>
      <c r="H19" s="37"/>
      <c r="I19" s="7"/>
      <c r="J19" s="7"/>
      <c r="R19" t="b">
        <v>0</v>
      </c>
    </row>
    <row r="20" spans="1:18">
      <c r="A20" s="2" t="s">
        <v>63</v>
      </c>
      <c r="B20" s="34" t="s">
        <v>64</v>
      </c>
      <c r="C20" s="34"/>
      <c r="D20" s="34"/>
      <c r="E20" s="35" t="str">
        <f t="shared" si="0"/>
        <v>Não Conforme</v>
      </c>
      <c r="F20" s="35"/>
      <c r="G20" s="36"/>
      <c r="H20" s="37"/>
      <c r="I20" s="4"/>
      <c r="J20" s="4"/>
    </row>
    <row r="21" spans="1:18">
      <c r="A21" s="1"/>
      <c r="B21" s="34" t="s">
        <v>65</v>
      </c>
      <c r="C21" s="34"/>
      <c r="D21" s="34"/>
      <c r="E21" s="35" t="str">
        <f t="shared" si="0"/>
        <v>Não Conforme</v>
      </c>
      <c r="F21" s="35"/>
      <c r="G21" s="36"/>
      <c r="H21" s="37"/>
      <c r="I21" s="4"/>
      <c r="J21" s="4"/>
    </row>
    <row r="22" spans="1:18">
      <c r="A22" s="1"/>
      <c r="B22" s="34" t="s">
        <v>66</v>
      </c>
      <c r="C22" s="34"/>
      <c r="D22" s="34"/>
      <c r="E22" s="35" t="str">
        <f t="shared" si="0"/>
        <v>Não Conforme</v>
      </c>
      <c r="F22" s="35"/>
      <c r="G22" s="36"/>
      <c r="H22" s="37"/>
      <c r="I22" s="4"/>
      <c r="J22" s="4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8" ht="15.75" thickBot="1"/>
    <row r="30" spans="1:18" ht="15.75" thickBot="1">
      <c r="B30" s="11" t="s">
        <v>67</v>
      </c>
      <c r="C30" s="12"/>
    </row>
  </sheetData>
  <mergeCells count="49">
    <mergeCell ref="B21:D21"/>
    <mergeCell ref="E21:F21"/>
    <mergeCell ref="G21:H21"/>
    <mergeCell ref="B22:D22"/>
    <mergeCell ref="E22:F22"/>
    <mergeCell ref="G22:H22"/>
    <mergeCell ref="I1:J3"/>
    <mergeCell ref="B1:H3"/>
    <mergeCell ref="B9:D9"/>
    <mergeCell ref="E9:F9"/>
    <mergeCell ref="B20:D20"/>
    <mergeCell ref="E20:F20"/>
    <mergeCell ref="G20:H20"/>
    <mergeCell ref="G9:H9"/>
    <mergeCell ref="B10:D10"/>
    <mergeCell ref="E10:F10"/>
    <mergeCell ref="G10:H10"/>
    <mergeCell ref="B11:D11"/>
    <mergeCell ref="E11:F11"/>
    <mergeCell ref="G11:H11"/>
    <mergeCell ref="B12:D12"/>
    <mergeCell ref="E12:F12"/>
    <mergeCell ref="A1:A3"/>
    <mergeCell ref="B5:C5"/>
    <mergeCell ref="B8:D8"/>
    <mergeCell ref="E8:F8"/>
    <mergeCell ref="G8:H8"/>
    <mergeCell ref="G12:H12"/>
    <mergeCell ref="B13:D13"/>
    <mergeCell ref="E13:F13"/>
    <mergeCell ref="G13:H13"/>
    <mergeCell ref="B14:D14"/>
    <mergeCell ref="E14:F14"/>
    <mergeCell ref="G14:H14"/>
    <mergeCell ref="B15:D15"/>
    <mergeCell ref="E15:F15"/>
    <mergeCell ref="G15:H15"/>
    <mergeCell ref="B16:D16"/>
    <mergeCell ref="E16:F16"/>
    <mergeCell ref="G16:H16"/>
    <mergeCell ref="B19:D19"/>
    <mergeCell ref="E19:F19"/>
    <mergeCell ref="G19:H19"/>
    <mergeCell ref="B17:D17"/>
    <mergeCell ref="E17:F17"/>
    <mergeCell ref="G17:H17"/>
    <mergeCell ref="B18:D18"/>
    <mergeCell ref="E18:F18"/>
    <mergeCell ref="G18:H18"/>
  </mergeCells>
  <hyperlinks>
    <hyperlink ref="B30:C30" location="Principal!A1" display="Voltar à lista" xr:uid="{855C1ED8-D6A4-4762-9D66-764B6611763F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7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8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9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0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1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2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3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5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6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7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8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00A59-575B-48A4-BB2F-99430CB6E970}">
  <dimension ref="A1:R30"/>
  <sheetViews>
    <sheetView topLeftCell="A13" workbookViewId="0">
      <selection activeCell="Q32" sqref="Q32"/>
    </sheetView>
  </sheetViews>
  <sheetFormatPr defaultRowHeight="15"/>
  <cols>
    <col min="1" max="1" width="23.140625" bestFit="1" customWidth="1"/>
    <col min="6" max="6" width="12.42578125" bestFit="1" customWidth="1"/>
    <col min="9" max="9" width="9.85546875" bestFit="1" customWidth="1"/>
    <col min="18" max="18" width="14" hidden="1" customWidth="1"/>
  </cols>
  <sheetData>
    <row r="1" spans="1:18">
      <c r="A1" s="14"/>
      <c r="B1" s="25" t="s">
        <v>0</v>
      </c>
      <c r="C1" s="26"/>
      <c r="D1" s="26"/>
      <c r="E1" s="26"/>
      <c r="F1" s="26"/>
      <c r="G1" s="26"/>
      <c r="H1" s="26"/>
      <c r="I1" s="19"/>
      <c r="J1" s="20"/>
    </row>
    <row r="2" spans="1:18">
      <c r="A2" s="15"/>
      <c r="B2" s="28"/>
      <c r="C2" s="29"/>
      <c r="D2" s="29"/>
      <c r="E2" s="29"/>
      <c r="F2" s="29"/>
      <c r="G2" s="29"/>
      <c r="H2" s="29"/>
      <c r="I2" s="21"/>
      <c r="J2" s="22"/>
      <c r="R2" t="s">
        <v>37</v>
      </c>
    </row>
    <row r="3" spans="1:18" ht="15.75" thickBot="1">
      <c r="A3" s="16"/>
      <c r="B3" s="31"/>
      <c r="C3" s="32"/>
      <c r="D3" s="32"/>
      <c r="E3" s="32"/>
      <c r="F3" s="32"/>
      <c r="G3" s="32"/>
      <c r="H3" s="32"/>
      <c r="I3" s="23"/>
      <c r="J3" s="24"/>
      <c r="R3" t="s">
        <v>38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R4">
        <f>COUNTIF(E9:F19,"Conforme")</f>
        <v>2</v>
      </c>
    </row>
    <row r="5" spans="1:18">
      <c r="A5" s="2" t="s">
        <v>2</v>
      </c>
      <c r="B5" s="18" t="s">
        <v>34</v>
      </c>
      <c r="C5" s="18"/>
      <c r="D5" s="2" t="s">
        <v>4</v>
      </c>
      <c r="E5" s="3" t="s">
        <v>39</v>
      </c>
      <c r="F5" s="2" t="s">
        <v>6</v>
      </c>
      <c r="G5" s="3" t="s">
        <v>95</v>
      </c>
      <c r="H5" s="2" t="s">
        <v>8</v>
      </c>
      <c r="I5" s="3" t="str">
        <f>IF(R4=11,"OK","NOK")</f>
        <v>NOK</v>
      </c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</row>
    <row r="8" spans="1:18">
      <c r="A8" s="2"/>
      <c r="B8" s="38" t="s">
        <v>41</v>
      </c>
      <c r="C8" s="38"/>
      <c r="D8" s="38"/>
      <c r="E8" s="38" t="s">
        <v>42</v>
      </c>
      <c r="F8" s="38"/>
      <c r="G8" s="38" t="s">
        <v>43</v>
      </c>
      <c r="H8" s="38"/>
      <c r="I8" s="6" t="s">
        <v>44</v>
      </c>
      <c r="J8" s="6" t="s">
        <v>45</v>
      </c>
    </row>
    <row r="9" spans="1:18">
      <c r="A9" s="2" t="s">
        <v>46</v>
      </c>
      <c r="B9" s="34" t="s">
        <v>47</v>
      </c>
      <c r="C9" s="34"/>
      <c r="D9" s="34"/>
      <c r="E9" s="35" t="str">
        <f>IF(R9,R$2,R$3)</f>
        <v>Conforme</v>
      </c>
      <c r="F9" s="35"/>
      <c r="G9" s="34"/>
      <c r="H9" s="34"/>
      <c r="I9" s="7"/>
      <c r="J9" s="7"/>
      <c r="R9" t="b">
        <v>1</v>
      </c>
    </row>
    <row r="10" spans="1:18">
      <c r="A10" s="2" t="s">
        <v>48</v>
      </c>
      <c r="B10" s="34" t="s">
        <v>49</v>
      </c>
      <c r="C10" s="34"/>
      <c r="D10" s="34"/>
      <c r="E10" s="35" t="str">
        <f t="shared" ref="E10:E22" si="0">IF(R10,R$2,R$3)</f>
        <v>Conforme</v>
      </c>
      <c r="F10" s="35"/>
      <c r="G10" s="34"/>
      <c r="H10" s="34"/>
      <c r="I10" s="7"/>
      <c r="J10" s="7"/>
      <c r="R10" t="b">
        <v>1</v>
      </c>
    </row>
    <row r="11" spans="1:18" ht="48.75" customHeight="1">
      <c r="A11" s="2" t="s">
        <v>50</v>
      </c>
      <c r="B11" s="34" t="s">
        <v>51</v>
      </c>
      <c r="C11" s="34"/>
      <c r="D11" s="34"/>
      <c r="E11" s="35" t="str">
        <f t="shared" si="0"/>
        <v>Não Conforme</v>
      </c>
      <c r="F11" s="35"/>
      <c r="G11" s="36" t="s">
        <v>96</v>
      </c>
      <c r="H11" s="37"/>
      <c r="I11" s="7"/>
      <c r="J11" s="7"/>
    </row>
    <row r="12" spans="1:18" ht="45" customHeight="1">
      <c r="A12" s="2"/>
      <c r="B12" s="34" t="s">
        <v>53</v>
      </c>
      <c r="C12" s="34"/>
      <c r="D12" s="34"/>
      <c r="E12" s="35" t="str">
        <f t="shared" si="0"/>
        <v>Não Conforme</v>
      </c>
      <c r="F12" s="35"/>
      <c r="G12" s="36" t="s">
        <v>96</v>
      </c>
      <c r="H12" s="37"/>
      <c r="I12" s="7"/>
      <c r="J12" s="7"/>
    </row>
    <row r="13" spans="1:18" ht="45" customHeight="1">
      <c r="A13" s="1"/>
      <c r="B13" s="34" t="s">
        <v>54</v>
      </c>
      <c r="C13" s="34"/>
      <c r="D13" s="34"/>
      <c r="E13" s="35" t="str">
        <f t="shared" si="0"/>
        <v>Não Conforme</v>
      </c>
      <c r="F13" s="35"/>
      <c r="G13" s="36" t="s">
        <v>96</v>
      </c>
      <c r="H13" s="37"/>
      <c r="I13" s="7"/>
      <c r="J13" s="7"/>
    </row>
    <row r="14" spans="1:18" ht="45" customHeight="1">
      <c r="A14" s="1"/>
      <c r="B14" s="34" t="s">
        <v>55</v>
      </c>
      <c r="C14" s="34"/>
      <c r="D14" s="34"/>
      <c r="E14" s="35" t="str">
        <f t="shared" si="0"/>
        <v>Não Conforme</v>
      </c>
      <c r="F14" s="35"/>
      <c r="G14" s="36" t="s">
        <v>96</v>
      </c>
      <c r="H14" s="37"/>
      <c r="I14" s="7"/>
      <c r="J14" s="7"/>
    </row>
    <row r="15" spans="1:18" ht="45" customHeight="1">
      <c r="A15" s="2" t="s">
        <v>56</v>
      </c>
      <c r="B15" s="34" t="s">
        <v>57</v>
      </c>
      <c r="C15" s="34"/>
      <c r="D15" s="34"/>
      <c r="E15" s="35" t="str">
        <f t="shared" si="0"/>
        <v>Não Conforme</v>
      </c>
      <c r="F15" s="35"/>
      <c r="G15" s="36" t="s">
        <v>96</v>
      </c>
      <c r="H15" s="37"/>
      <c r="I15" s="7"/>
      <c r="J15" s="7"/>
    </row>
    <row r="16" spans="1:18" ht="45" customHeight="1">
      <c r="A16" s="1"/>
      <c r="B16" s="34" t="s">
        <v>58</v>
      </c>
      <c r="C16" s="34"/>
      <c r="D16" s="34"/>
      <c r="E16" s="35" t="str">
        <f t="shared" si="0"/>
        <v>Não Conforme</v>
      </c>
      <c r="F16" s="35"/>
      <c r="G16" s="36" t="s">
        <v>96</v>
      </c>
      <c r="H16" s="37"/>
      <c r="I16" s="7"/>
      <c r="J16" s="7"/>
    </row>
    <row r="17" spans="1:18" ht="45" customHeight="1">
      <c r="A17" s="1"/>
      <c r="B17" s="34" t="s">
        <v>59</v>
      </c>
      <c r="C17" s="34"/>
      <c r="D17" s="34"/>
      <c r="E17" s="35" t="str">
        <f t="shared" si="0"/>
        <v>Não Conforme</v>
      </c>
      <c r="F17" s="35"/>
      <c r="G17" s="36" t="s">
        <v>96</v>
      </c>
      <c r="H17" s="37"/>
      <c r="I17" s="7"/>
      <c r="J17" s="7"/>
    </row>
    <row r="18" spans="1:18" ht="45" customHeight="1">
      <c r="A18" s="2" t="s">
        <v>60</v>
      </c>
      <c r="B18" s="34" t="s">
        <v>61</v>
      </c>
      <c r="C18" s="34"/>
      <c r="D18" s="34"/>
      <c r="E18" s="35" t="str">
        <f t="shared" si="0"/>
        <v>Não Conforme</v>
      </c>
      <c r="F18" s="35"/>
      <c r="G18" s="36" t="s">
        <v>96</v>
      </c>
      <c r="H18" s="37"/>
      <c r="I18" s="7"/>
      <c r="J18" s="7"/>
      <c r="R18" t="b">
        <v>0</v>
      </c>
    </row>
    <row r="19" spans="1:18" ht="45" customHeight="1">
      <c r="A19" s="2"/>
      <c r="B19" s="34" t="s">
        <v>62</v>
      </c>
      <c r="C19" s="34"/>
      <c r="D19" s="34"/>
      <c r="E19" s="35" t="str">
        <f t="shared" si="0"/>
        <v>Não Conforme</v>
      </c>
      <c r="F19" s="35"/>
      <c r="G19" s="36" t="s">
        <v>96</v>
      </c>
      <c r="H19" s="37"/>
      <c r="I19" s="7"/>
      <c r="J19" s="7"/>
      <c r="R19" t="b">
        <v>0</v>
      </c>
    </row>
    <row r="20" spans="1:18">
      <c r="A20" s="2" t="s">
        <v>63</v>
      </c>
      <c r="B20" s="34" t="s">
        <v>64</v>
      </c>
      <c r="C20" s="34"/>
      <c r="D20" s="34"/>
      <c r="E20" s="35" t="str">
        <f t="shared" si="0"/>
        <v>Não Conforme</v>
      </c>
      <c r="F20" s="35"/>
      <c r="G20" s="36"/>
      <c r="H20" s="37"/>
      <c r="I20" s="4"/>
      <c r="J20" s="4"/>
    </row>
    <row r="21" spans="1:18">
      <c r="A21" s="1"/>
      <c r="B21" s="34" t="s">
        <v>65</v>
      </c>
      <c r="C21" s="34"/>
      <c r="D21" s="34"/>
      <c r="E21" s="35" t="str">
        <f t="shared" si="0"/>
        <v>Não Conforme</v>
      </c>
      <c r="F21" s="35"/>
      <c r="G21" s="36"/>
      <c r="H21" s="37"/>
      <c r="I21" s="4"/>
      <c r="J21" s="4"/>
    </row>
    <row r="22" spans="1:18">
      <c r="A22" s="1"/>
      <c r="B22" s="34" t="s">
        <v>66</v>
      </c>
      <c r="C22" s="34"/>
      <c r="D22" s="34"/>
      <c r="E22" s="35" t="str">
        <f t="shared" si="0"/>
        <v>Não Conforme</v>
      </c>
      <c r="F22" s="35"/>
      <c r="G22" s="36"/>
      <c r="H22" s="37"/>
      <c r="I22" s="4"/>
      <c r="J22" s="4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8" ht="15.75" thickBot="1"/>
    <row r="30" spans="1:18" ht="15.75" thickBot="1">
      <c r="B30" s="11" t="s">
        <v>67</v>
      </c>
      <c r="C30" s="12"/>
    </row>
  </sheetData>
  <mergeCells count="49">
    <mergeCell ref="B21:D21"/>
    <mergeCell ref="E21:F21"/>
    <mergeCell ref="G21:H21"/>
    <mergeCell ref="B22:D22"/>
    <mergeCell ref="E22:F22"/>
    <mergeCell ref="G22:H22"/>
    <mergeCell ref="I1:J3"/>
    <mergeCell ref="B1:H3"/>
    <mergeCell ref="B9:D9"/>
    <mergeCell ref="E9:F9"/>
    <mergeCell ref="B20:D20"/>
    <mergeCell ref="E20:F20"/>
    <mergeCell ref="G20:H20"/>
    <mergeCell ref="G9:H9"/>
    <mergeCell ref="B10:D10"/>
    <mergeCell ref="E10:F10"/>
    <mergeCell ref="G10:H10"/>
    <mergeCell ref="B11:D11"/>
    <mergeCell ref="E11:F11"/>
    <mergeCell ref="G11:H11"/>
    <mergeCell ref="B12:D12"/>
    <mergeCell ref="E12:F12"/>
    <mergeCell ref="A1:A3"/>
    <mergeCell ref="B5:C5"/>
    <mergeCell ref="B8:D8"/>
    <mergeCell ref="E8:F8"/>
    <mergeCell ref="G8:H8"/>
    <mergeCell ref="G12:H12"/>
    <mergeCell ref="B13:D13"/>
    <mergeCell ref="E13:F13"/>
    <mergeCell ref="G13:H13"/>
    <mergeCell ref="B14:D14"/>
    <mergeCell ref="E14:F14"/>
    <mergeCell ref="G14:H14"/>
    <mergeCell ref="B15:D15"/>
    <mergeCell ref="E15:F15"/>
    <mergeCell ref="G15:H15"/>
    <mergeCell ref="B16:D16"/>
    <mergeCell ref="E16:F16"/>
    <mergeCell ref="G16:H16"/>
    <mergeCell ref="B19:D19"/>
    <mergeCell ref="E19:F19"/>
    <mergeCell ref="G19:H19"/>
    <mergeCell ref="B17:D17"/>
    <mergeCell ref="E17:F17"/>
    <mergeCell ref="G17:H17"/>
    <mergeCell ref="B18:D18"/>
    <mergeCell ref="E18:F18"/>
    <mergeCell ref="G18:H18"/>
  </mergeCells>
  <hyperlinks>
    <hyperlink ref="B30:C30" location="Principal!A1" display="Voltar à lista" xr:uid="{25CC3C43-DEE2-4B05-9AB2-590C29E5BDB8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3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4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E9A65-69E3-4E9C-84DE-625AB840B029}">
  <dimension ref="A1:R30"/>
  <sheetViews>
    <sheetView topLeftCell="A16" workbookViewId="0">
      <selection activeCell="C30" sqref="B30:C30"/>
    </sheetView>
  </sheetViews>
  <sheetFormatPr defaultRowHeight="15"/>
  <cols>
    <col min="1" max="1" width="23.140625" bestFit="1" customWidth="1"/>
    <col min="6" max="6" width="12.42578125" bestFit="1" customWidth="1"/>
    <col min="9" max="9" width="9.85546875" bestFit="1" customWidth="1"/>
    <col min="18" max="18" width="14" hidden="1" customWidth="1"/>
  </cols>
  <sheetData>
    <row r="1" spans="1:18">
      <c r="A1" s="14"/>
      <c r="B1" s="25" t="s">
        <v>0</v>
      </c>
      <c r="C1" s="26"/>
      <c r="D1" s="26"/>
      <c r="E1" s="26"/>
      <c r="F1" s="26"/>
      <c r="G1" s="26"/>
      <c r="H1" s="26"/>
      <c r="I1" s="19"/>
      <c r="J1" s="20"/>
      <c r="K1" s="1"/>
    </row>
    <row r="2" spans="1:18">
      <c r="A2" s="15"/>
      <c r="B2" s="28"/>
      <c r="C2" s="29"/>
      <c r="D2" s="29"/>
      <c r="E2" s="29"/>
      <c r="F2" s="29"/>
      <c r="G2" s="29"/>
      <c r="H2" s="29"/>
      <c r="I2" s="21"/>
      <c r="J2" s="22"/>
      <c r="K2" s="1"/>
      <c r="R2" t="s">
        <v>37</v>
      </c>
    </row>
    <row r="3" spans="1:18" ht="15.75" thickBot="1">
      <c r="A3" s="16"/>
      <c r="B3" s="31"/>
      <c r="C3" s="32"/>
      <c r="D3" s="32"/>
      <c r="E3" s="32"/>
      <c r="F3" s="32"/>
      <c r="G3" s="32"/>
      <c r="H3" s="32"/>
      <c r="I3" s="23"/>
      <c r="J3" s="24"/>
      <c r="K3" s="1"/>
      <c r="R3" t="s">
        <v>38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2</v>
      </c>
    </row>
    <row r="5" spans="1:18">
      <c r="A5" s="2" t="s">
        <v>2</v>
      </c>
      <c r="B5" s="18" t="s">
        <v>35</v>
      </c>
      <c r="C5" s="18"/>
      <c r="D5" s="2" t="s">
        <v>4</v>
      </c>
      <c r="E5" s="3" t="s">
        <v>39</v>
      </c>
      <c r="F5" s="2" t="s">
        <v>6</v>
      </c>
      <c r="G5" s="3" t="s">
        <v>95</v>
      </c>
      <c r="H5" s="2" t="s">
        <v>8</v>
      </c>
      <c r="I5" s="5" t="str">
        <f>IF(R4=11,"OK","NOK")</f>
        <v>NOK</v>
      </c>
      <c r="J5" s="1"/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38" t="s">
        <v>41</v>
      </c>
      <c r="C8" s="38"/>
      <c r="D8" s="38"/>
      <c r="E8" s="38" t="s">
        <v>42</v>
      </c>
      <c r="F8" s="38"/>
      <c r="G8" s="38" t="s">
        <v>43</v>
      </c>
      <c r="H8" s="38"/>
      <c r="I8" s="6" t="s">
        <v>44</v>
      </c>
      <c r="J8" s="6" t="s">
        <v>45</v>
      </c>
      <c r="K8" s="1"/>
    </row>
    <row r="9" spans="1:18">
      <c r="A9" s="2" t="s">
        <v>46</v>
      </c>
      <c r="B9" s="34" t="s">
        <v>47</v>
      </c>
      <c r="C9" s="34"/>
      <c r="D9" s="34"/>
      <c r="E9" s="35" t="str">
        <f>IF(R9,R$2,R$3)</f>
        <v>Conforme</v>
      </c>
      <c r="F9" s="35"/>
      <c r="G9" s="34"/>
      <c r="H9" s="34"/>
      <c r="I9" s="7"/>
      <c r="J9" s="7"/>
      <c r="K9" s="1"/>
      <c r="R9" t="b">
        <v>1</v>
      </c>
    </row>
    <row r="10" spans="1:18">
      <c r="A10" s="2" t="s">
        <v>48</v>
      </c>
      <c r="B10" s="34" t="s">
        <v>49</v>
      </c>
      <c r="C10" s="34"/>
      <c r="D10" s="34"/>
      <c r="E10" s="35" t="str">
        <f t="shared" ref="E10:E22" si="0">IF(R10,R$2,R$3)</f>
        <v>Conforme</v>
      </c>
      <c r="F10" s="35"/>
      <c r="G10" s="34"/>
      <c r="H10" s="34"/>
      <c r="I10" s="7"/>
      <c r="J10" s="7"/>
      <c r="K10" s="1"/>
      <c r="R10" t="b">
        <v>1</v>
      </c>
    </row>
    <row r="11" spans="1:18" ht="48.75" customHeight="1">
      <c r="A11" s="2" t="s">
        <v>50</v>
      </c>
      <c r="B11" s="34" t="s">
        <v>97</v>
      </c>
      <c r="C11" s="34"/>
      <c r="D11" s="34"/>
      <c r="E11" s="35" t="str">
        <f t="shared" si="0"/>
        <v>Não Conforme</v>
      </c>
      <c r="F11" s="35"/>
      <c r="G11" s="36" t="s">
        <v>96</v>
      </c>
      <c r="H11" s="37"/>
      <c r="I11" s="7"/>
      <c r="J11" s="7"/>
      <c r="K11" s="1"/>
    </row>
    <row r="12" spans="1:18" ht="45" customHeight="1">
      <c r="A12" s="2"/>
      <c r="B12" s="34" t="s">
        <v>53</v>
      </c>
      <c r="C12" s="34"/>
      <c r="D12" s="34"/>
      <c r="E12" s="35" t="str">
        <f t="shared" si="0"/>
        <v>Não Conforme</v>
      </c>
      <c r="F12" s="35"/>
      <c r="G12" s="36" t="s">
        <v>96</v>
      </c>
      <c r="H12" s="37"/>
      <c r="I12" s="7"/>
      <c r="J12" s="7"/>
      <c r="K12" s="1"/>
    </row>
    <row r="13" spans="1:18" ht="45" customHeight="1">
      <c r="A13" s="1"/>
      <c r="B13" s="34" t="s">
        <v>54</v>
      </c>
      <c r="C13" s="34"/>
      <c r="D13" s="34"/>
      <c r="E13" s="35" t="str">
        <f t="shared" si="0"/>
        <v>Não Conforme</v>
      </c>
      <c r="F13" s="35"/>
      <c r="G13" s="36" t="s">
        <v>96</v>
      </c>
      <c r="H13" s="37"/>
      <c r="I13" s="7"/>
      <c r="J13" s="7"/>
      <c r="K13" s="1"/>
    </row>
    <row r="14" spans="1:18" ht="45" customHeight="1">
      <c r="A14" s="1"/>
      <c r="B14" s="34" t="s">
        <v>55</v>
      </c>
      <c r="C14" s="34"/>
      <c r="D14" s="34"/>
      <c r="E14" s="35" t="str">
        <f t="shared" si="0"/>
        <v>Não Conforme</v>
      </c>
      <c r="F14" s="35"/>
      <c r="G14" s="36" t="s">
        <v>96</v>
      </c>
      <c r="H14" s="37"/>
      <c r="I14" s="7"/>
      <c r="J14" s="7"/>
      <c r="K14" s="1"/>
    </row>
    <row r="15" spans="1:18" ht="45" customHeight="1">
      <c r="A15" s="2" t="s">
        <v>56</v>
      </c>
      <c r="B15" s="34" t="s">
        <v>57</v>
      </c>
      <c r="C15" s="34"/>
      <c r="D15" s="34"/>
      <c r="E15" s="35" t="str">
        <f t="shared" si="0"/>
        <v>Não Conforme</v>
      </c>
      <c r="F15" s="35"/>
      <c r="G15" s="36" t="s">
        <v>96</v>
      </c>
      <c r="H15" s="37"/>
      <c r="I15" s="7"/>
      <c r="J15" s="7"/>
      <c r="K15" s="1"/>
    </row>
    <row r="16" spans="1:18" ht="45" customHeight="1">
      <c r="A16" s="1"/>
      <c r="B16" s="34" t="s">
        <v>58</v>
      </c>
      <c r="C16" s="34"/>
      <c r="D16" s="34"/>
      <c r="E16" s="35" t="str">
        <f t="shared" si="0"/>
        <v>Não Conforme</v>
      </c>
      <c r="F16" s="35"/>
      <c r="G16" s="36" t="s">
        <v>96</v>
      </c>
      <c r="H16" s="37"/>
      <c r="I16" s="7"/>
      <c r="J16" s="7"/>
      <c r="K16" s="1"/>
    </row>
    <row r="17" spans="1:18" ht="45" customHeight="1">
      <c r="A17" s="1"/>
      <c r="B17" s="34" t="s">
        <v>59</v>
      </c>
      <c r="C17" s="34"/>
      <c r="D17" s="34"/>
      <c r="E17" s="35" t="str">
        <f t="shared" si="0"/>
        <v>Não Conforme</v>
      </c>
      <c r="F17" s="35"/>
      <c r="G17" s="36" t="s">
        <v>96</v>
      </c>
      <c r="H17" s="37"/>
      <c r="I17" s="7"/>
      <c r="J17" s="7"/>
      <c r="K17" s="1"/>
    </row>
    <row r="18" spans="1:18" ht="45" customHeight="1">
      <c r="A18" s="2" t="s">
        <v>60</v>
      </c>
      <c r="B18" s="34" t="s">
        <v>61</v>
      </c>
      <c r="C18" s="34"/>
      <c r="D18" s="34"/>
      <c r="E18" s="35" t="str">
        <f t="shared" si="0"/>
        <v>Não Conforme</v>
      </c>
      <c r="F18" s="35"/>
      <c r="G18" s="36" t="s">
        <v>96</v>
      </c>
      <c r="H18" s="37"/>
      <c r="I18" s="7"/>
      <c r="J18" s="7"/>
      <c r="K18" s="1"/>
      <c r="R18" t="b">
        <v>0</v>
      </c>
    </row>
    <row r="19" spans="1:18" ht="45" customHeight="1">
      <c r="A19" s="2"/>
      <c r="B19" s="34" t="s">
        <v>62</v>
      </c>
      <c r="C19" s="34"/>
      <c r="D19" s="34"/>
      <c r="E19" s="35" t="str">
        <f t="shared" si="0"/>
        <v>Não Conforme</v>
      </c>
      <c r="F19" s="35"/>
      <c r="G19" s="36" t="s">
        <v>96</v>
      </c>
      <c r="H19" s="37"/>
      <c r="I19" s="7"/>
      <c r="J19" s="7"/>
      <c r="K19" s="1"/>
      <c r="R19" t="b">
        <v>0</v>
      </c>
    </row>
    <row r="20" spans="1:18">
      <c r="A20" s="2" t="s">
        <v>63</v>
      </c>
      <c r="B20" s="34" t="s">
        <v>64</v>
      </c>
      <c r="C20" s="34"/>
      <c r="D20" s="34"/>
      <c r="E20" s="35" t="str">
        <f t="shared" si="0"/>
        <v>Não Conforme</v>
      </c>
      <c r="F20" s="35"/>
      <c r="G20" s="36"/>
      <c r="H20" s="37"/>
      <c r="I20" s="4"/>
      <c r="J20" s="4"/>
      <c r="K20" s="1"/>
    </row>
    <row r="21" spans="1:18">
      <c r="A21" s="1"/>
      <c r="B21" s="34" t="s">
        <v>65</v>
      </c>
      <c r="C21" s="34"/>
      <c r="D21" s="34"/>
      <c r="E21" s="35" t="str">
        <f t="shared" si="0"/>
        <v>Não Conforme</v>
      </c>
      <c r="F21" s="35"/>
      <c r="G21" s="36"/>
      <c r="H21" s="37"/>
      <c r="I21" s="4"/>
      <c r="J21" s="4"/>
      <c r="K21" s="1"/>
    </row>
    <row r="22" spans="1:18">
      <c r="A22" s="1"/>
      <c r="B22" s="34" t="s">
        <v>66</v>
      </c>
      <c r="C22" s="34"/>
      <c r="D22" s="34"/>
      <c r="E22" s="35" t="str">
        <f t="shared" si="0"/>
        <v>Não Conforme</v>
      </c>
      <c r="F22" s="35"/>
      <c r="G22" s="36"/>
      <c r="H22" s="37"/>
      <c r="I22" s="4"/>
      <c r="J22" s="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11" t="s">
        <v>67</v>
      </c>
      <c r="C30" s="12"/>
    </row>
  </sheetData>
  <mergeCells count="49">
    <mergeCell ref="B22:D22"/>
    <mergeCell ref="E22:F22"/>
    <mergeCell ref="G22:H22"/>
    <mergeCell ref="B20:D20"/>
    <mergeCell ref="E20:F20"/>
    <mergeCell ref="G20:H20"/>
    <mergeCell ref="B21:D21"/>
    <mergeCell ref="E21:F21"/>
    <mergeCell ref="G21:H21"/>
    <mergeCell ref="I1:J3"/>
    <mergeCell ref="B1:H3"/>
    <mergeCell ref="B17:D17"/>
    <mergeCell ref="E17:F17"/>
    <mergeCell ref="G17:H17"/>
    <mergeCell ref="B15:D15"/>
    <mergeCell ref="E15:F15"/>
    <mergeCell ref="G15:H15"/>
    <mergeCell ref="B16:D16"/>
    <mergeCell ref="E16:F16"/>
    <mergeCell ref="G16:H16"/>
    <mergeCell ref="B13:D13"/>
    <mergeCell ref="E13:F13"/>
    <mergeCell ref="G13:H13"/>
    <mergeCell ref="B14:D14"/>
    <mergeCell ref="E14:F14"/>
    <mergeCell ref="B19:D19"/>
    <mergeCell ref="E19:F19"/>
    <mergeCell ref="G19:H19"/>
    <mergeCell ref="B18:D18"/>
    <mergeCell ref="E18:F18"/>
    <mergeCell ref="G18:H18"/>
    <mergeCell ref="G14:H14"/>
    <mergeCell ref="B11:D11"/>
    <mergeCell ref="E11:F11"/>
    <mergeCell ref="G11:H11"/>
    <mergeCell ref="B12:D12"/>
    <mergeCell ref="E12:F12"/>
    <mergeCell ref="G12:H12"/>
    <mergeCell ref="B9:D9"/>
    <mergeCell ref="E9:F9"/>
    <mergeCell ref="G9:H9"/>
    <mergeCell ref="B10:D10"/>
    <mergeCell ref="E10:F10"/>
    <mergeCell ref="G10:H10"/>
    <mergeCell ref="A1:A3"/>
    <mergeCell ref="B5:C5"/>
    <mergeCell ref="B8:D8"/>
    <mergeCell ref="E8:F8"/>
    <mergeCell ref="G8:H8"/>
  </mergeCells>
  <hyperlinks>
    <hyperlink ref="B30:C30" location="Principal!A1" display="Voltar à lista" xr:uid="{6D2B5F59-A31D-4C02-B9FE-E54858439E2E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337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8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9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0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1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2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3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4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5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6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7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8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9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0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C6A47-5765-423B-B427-0D245B1C3BC9}">
  <dimension ref="A1:R30"/>
  <sheetViews>
    <sheetView topLeftCell="A13" workbookViewId="0">
      <selection activeCell="B30" sqref="B30"/>
    </sheetView>
  </sheetViews>
  <sheetFormatPr defaultRowHeight="15"/>
  <cols>
    <col min="1" max="1" width="23.140625" bestFit="1" customWidth="1"/>
    <col min="6" max="6" width="12.42578125" bestFit="1" customWidth="1"/>
    <col min="9" max="9" width="9.85546875" bestFit="1" customWidth="1"/>
    <col min="18" max="18" width="14" hidden="1" customWidth="1"/>
  </cols>
  <sheetData>
    <row r="1" spans="1:18">
      <c r="A1" s="14"/>
      <c r="B1" s="25" t="s">
        <v>0</v>
      </c>
      <c r="C1" s="26"/>
      <c r="D1" s="26"/>
      <c r="E1" s="26"/>
      <c r="F1" s="26"/>
      <c r="G1" s="26"/>
      <c r="H1" s="26"/>
      <c r="I1" s="19"/>
      <c r="J1" s="20"/>
      <c r="K1" s="1"/>
    </row>
    <row r="2" spans="1:18">
      <c r="A2" s="15"/>
      <c r="B2" s="28"/>
      <c r="C2" s="29"/>
      <c r="D2" s="29"/>
      <c r="E2" s="29"/>
      <c r="F2" s="29"/>
      <c r="G2" s="29"/>
      <c r="H2" s="29"/>
      <c r="I2" s="21"/>
      <c r="J2" s="22"/>
      <c r="K2" s="1"/>
      <c r="R2" t="s">
        <v>37</v>
      </c>
    </row>
    <row r="3" spans="1:18" ht="15.75" thickBot="1">
      <c r="A3" s="16"/>
      <c r="B3" s="31"/>
      <c r="C3" s="32"/>
      <c r="D3" s="32"/>
      <c r="E3" s="32"/>
      <c r="F3" s="32"/>
      <c r="G3" s="32"/>
      <c r="H3" s="32"/>
      <c r="I3" s="23"/>
      <c r="J3" s="24"/>
      <c r="K3" s="1"/>
      <c r="R3" t="s">
        <v>38</v>
      </c>
    </row>
    <row r="4" spans="1:18">
      <c r="A4" s="2"/>
      <c r="B4" s="1"/>
      <c r="C4" s="1"/>
      <c r="D4" s="1"/>
      <c r="E4" s="1"/>
      <c r="F4" s="1"/>
      <c r="G4" s="1"/>
      <c r="H4" s="1"/>
      <c r="I4" s="1"/>
      <c r="J4" s="1"/>
      <c r="K4" s="1"/>
      <c r="R4">
        <f>COUNTIF(E9:F19,"Conforme")</f>
        <v>2</v>
      </c>
    </row>
    <row r="5" spans="1:18">
      <c r="A5" s="2" t="s">
        <v>2</v>
      </c>
      <c r="B5" s="18" t="s">
        <v>36</v>
      </c>
      <c r="C5" s="18"/>
      <c r="D5" s="2" t="s">
        <v>4</v>
      </c>
      <c r="E5" s="3" t="s">
        <v>39</v>
      </c>
      <c r="F5" s="2" t="s">
        <v>6</v>
      </c>
      <c r="G5" s="3" t="s">
        <v>95</v>
      </c>
      <c r="H5" s="2" t="s">
        <v>8</v>
      </c>
      <c r="I5" s="3" t="str">
        <f>IF(R4=11,"OK","NOK")</f>
        <v>NOK</v>
      </c>
      <c r="K5" s="1"/>
    </row>
    <row r="6" spans="1:18">
      <c r="A6" s="2"/>
      <c r="B6" s="1"/>
      <c r="C6" s="1"/>
      <c r="D6" s="1"/>
      <c r="E6" s="1"/>
      <c r="F6" s="2"/>
      <c r="G6" s="1"/>
      <c r="H6" s="1"/>
      <c r="I6" s="1"/>
      <c r="J6" s="1"/>
      <c r="K6" s="1"/>
    </row>
    <row r="7" spans="1:18">
      <c r="A7" s="2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8">
      <c r="A8" s="2"/>
      <c r="B8" s="38" t="s">
        <v>41</v>
      </c>
      <c r="C8" s="38"/>
      <c r="D8" s="38"/>
      <c r="E8" s="38" t="s">
        <v>42</v>
      </c>
      <c r="F8" s="38"/>
      <c r="G8" s="38" t="s">
        <v>43</v>
      </c>
      <c r="H8" s="38"/>
      <c r="I8" s="6" t="s">
        <v>44</v>
      </c>
      <c r="J8" s="6" t="s">
        <v>45</v>
      </c>
      <c r="K8" s="1"/>
    </row>
    <row r="9" spans="1:18">
      <c r="A9" s="2" t="s">
        <v>46</v>
      </c>
      <c r="B9" s="34" t="s">
        <v>47</v>
      </c>
      <c r="C9" s="34"/>
      <c r="D9" s="34"/>
      <c r="E9" s="35" t="str">
        <f>IF(R9,R$2,R$3)</f>
        <v>Conforme</v>
      </c>
      <c r="F9" s="35"/>
      <c r="G9" s="34"/>
      <c r="H9" s="34"/>
      <c r="I9" s="7"/>
      <c r="J9" s="7"/>
      <c r="K9" s="1"/>
      <c r="R9" t="b">
        <v>1</v>
      </c>
    </row>
    <row r="10" spans="1:18">
      <c r="A10" s="2" t="s">
        <v>48</v>
      </c>
      <c r="B10" s="34" t="s">
        <v>49</v>
      </c>
      <c r="C10" s="34"/>
      <c r="D10" s="34"/>
      <c r="E10" s="35" t="str">
        <f t="shared" ref="E10:E22" si="0">IF(R10,R$2,R$3)</f>
        <v>Conforme</v>
      </c>
      <c r="F10" s="35"/>
      <c r="G10" s="34"/>
      <c r="H10" s="34"/>
      <c r="I10" s="7"/>
      <c r="J10" s="7"/>
      <c r="K10" s="1"/>
      <c r="R10" t="b">
        <v>1</v>
      </c>
    </row>
    <row r="11" spans="1:18" ht="48.75" customHeight="1">
      <c r="A11" s="2" t="s">
        <v>50</v>
      </c>
      <c r="B11" s="34" t="s">
        <v>97</v>
      </c>
      <c r="C11" s="34"/>
      <c r="D11" s="34"/>
      <c r="E11" s="35" t="str">
        <f t="shared" si="0"/>
        <v>Não Conforme</v>
      </c>
      <c r="F11" s="35"/>
      <c r="G11" s="36" t="s">
        <v>96</v>
      </c>
      <c r="H11" s="37"/>
      <c r="I11" s="7"/>
      <c r="J11" s="7"/>
      <c r="K11" s="1"/>
    </row>
    <row r="12" spans="1:18" ht="45" customHeight="1">
      <c r="A12" s="2"/>
      <c r="B12" s="34" t="s">
        <v>53</v>
      </c>
      <c r="C12" s="34"/>
      <c r="D12" s="34"/>
      <c r="E12" s="35" t="str">
        <f t="shared" si="0"/>
        <v>Não Conforme</v>
      </c>
      <c r="F12" s="35"/>
      <c r="G12" s="36" t="s">
        <v>96</v>
      </c>
      <c r="H12" s="37"/>
      <c r="I12" s="7"/>
      <c r="J12" s="7"/>
      <c r="K12" s="1"/>
    </row>
    <row r="13" spans="1:18" ht="45" customHeight="1">
      <c r="A13" s="1"/>
      <c r="B13" s="34" t="s">
        <v>54</v>
      </c>
      <c r="C13" s="34"/>
      <c r="D13" s="34"/>
      <c r="E13" s="35" t="str">
        <f t="shared" si="0"/>
        <v>Não Conforme</v>
      </c>
      <c r="F13" s="35"/>
      <c r="G13" s="36" t="s">
        <v>96</v>
      </c>
      <c r="H13" s="37"/>
      <c r="I13" s="7"/>
      <c r="J13" s="7"/>
      <c r="K13" s="1"/>
    </row>
    <row r="14" spans="1:18" ht="45" customHeight="1">
      <c r="A14" s="1"/>
      <c r="B14" s="34" t="s">
        <v>55</v>
      </c>
      <c r="C14" s="34"/>
      <c r="D14" s="34"/>
      <c r="E14" s="35" t="str">
        <f t="shared" si="0"/>
        <v>Não Conforme</v>
      </c>
      <c r="F14" s="35"/>
      <c r="G14" s="36" t="s">
        <v>96</v>
      </c>
      <c r="H14" s="37"/>
      <c r="I14" s="7"/>
      <c r="J14" s="7"/>
      <c r="K14" s="1"/>
    </row>
    <row r="15" spans="1:18" ht="45" customHeight="1">
      <c r="A15" s="2" t="s">
        <v>56</v>
      </c>
      <c r="B15" s="34" t="s">
        <v>57</v>
      </c>
      <c r="C15" s="34"/>
      <c r="D15" s="34"/>
      <c r="E15" s="35" t="str">
        <f t="shared" si="0"/>
        <v>Não Conforme</v>
      </c>
      <c r="F15" s="35"/>
      <c r="G15" s="36" t="s">
        <v>96</v>
      </c>
      <c r="H15" s="37"/>
      <c r="I15" s="7"/>
      <c r="J15" s="7"/>
      <c r="K15" s="1"/>
    </row>
    <row r="16" spans="1:18" ht="45" customHeight="1">
      <c r="A16" s="1"/>
      <c r="B16" s="34" t="s">
        <v>58</v>
      </c>
      <c r="C16" s="34"/>
      <c r="D16" s="34"/>
      <c r="E16" s="35" t="str">
        <f t="shared" si="0"/>
        <v>Não Conforme</v>
      </c>
      <c r="F16" s="35"/>
      <c r="G16" s="36" t="s">
        <v>96</v>
      </c>
      <c r="H16" s="37"/>
      <c r="I16" s="7"/>
      <c r="J16" s="7"/>
      <c r="K16" s="1"/>
    </row>
    <row r="17" spans="1:18" ht="45" customHeight="1">
      <c r="A17" s="1"/>
      <c r="B17" s="34" t="s">
        <v>59</v>
      </c>
      <c r="C17" s="34"/>
      <c r="D17" s="34"/>
      <c r="E17" s="35" t="str">
        <f t="shared" si="0"/>
        <v>Não Conforme</v>
      </c>
      <c r="F17" s="35"/>
      <c r="G17" s="36" t="s">
        <v>96</v>
      </c>
      <c r="H17" s="37"/>
      <c r="I17" s="7"/>
      <c r="J17" s="7"/>
      <c r="K17" s="1"/>
    </row>
    <row r="18" spans="1:18" ht="45" customHeight="1">
      <c r="A18" s="2" t="s">
        <v>60</v>
      </c>
      <c r="B18" s="34" t="s">
        <v>61</v>
      </c>
      <c r="C18" s="34"/>
      <c r="D18" s="34"/>
      <c r="E18" s="35" t="str">
        <f t="shared" si="0"/>
        <v>Não Conforme</v>
      </c>
      <c r="F18" s="35"/>
      <c r="G18" s="36" t="s">
        <v>96</v>
      </c>
      <c r="H18" s="37"/>
      <c r="I18" s="7"/>
      <c r="J18" s="7"/>
      <c r="K18" s="1"/>
      <c r="R18" t="b">
        <v>0</v>
      </c>
    </row>
    <row r="19" spans="1:18" ht="45" customHeight="1">
      <c r="A19" s="2"/>
      <c r="B19" s="34" t="s">
        <v>62</v>
      </c>
      <c r="C19" s="34"/>
      <c r="D19" s="34"/>
      <c r="E19" s="35" t="str">
        <f t="shared" si="0"/>
        <v>Não Conforme</v>
      </c>
      <c r="F19" s="35"/>
      <c r="G19" s="36" t="s">
        <v>96</v>
      </c>
      <c r="H19" s="37"/>
      <c r="I19" s="7"/>
      <c r="J19" s="7"/>
      <c r="K19" s="1"/>
      <c r="R19" t="b">
        <v>0</v>
      </c>
    </row>
    <row r="20" spans="1:18">
      <c r="A20" s="2" t="s">
        <v>63</v>
      </c>
      <c r="B20" s="34" t="s">
        <v>64</v>
      </c>
      <c r="C20" s="34"/>
      <c r="D20" s="34"/>
      <c r="E20" s="35" t="str">
        <f t="shared" si="0"/>
        <v>Não Conforme</v>
      </c>
      <c r="F20" s="35"/>
      <c r="G20" s="36"/>
      <c r="H20" s="37"/>
      <c r="I20" s="4"/>
      <c r="J20" s="4"/>
      <c r="K20" s="1"/>
    </row>
    <row r="21" spans="1:18">
      <c r="A21" s="1"/>
      <c r="B21" s="34" t="s">
        <v>65</v>
      </c>
      <c r="C21" s="34"/>
      <c r="D21" s="34"/>
      <c r="E21" s="35" t="str">
        <f t="shared" si="0"/>
        <v>Não Conforme</v>
      </c>
      <c r="F21" s="35"/>
      <c r="G21" s="36"/>
      <c r="H21" s="37"/>
      <c r="I21" s="4"/>
      <c r="J21" s="4"/>
      <c r="K21" s="1"/>
    </row>
    <row r="22" spans="1:18">
      <c r="A22" s="1"/>
      <c r="B22" s="34" t="s">
        <v>66</v>
      </c>
      <c r="C22" s="34"/>
      <c r="D22" s="34"/>
      <c r="E22" s="35" t="str">
        <f t="shared" si="0"/>
        <v>Não Conforme</v>
      </c>
      <c r="F22" s="35"/>
      <c r="G22" s="36"/>
      <c r="H22" s="37"/>
      <c r="I22" s="4"/>
      <c r="J22" s="4"/>
      <c r="K22" s="1"/>
    </row>
    <row r="23" spans="1:1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8" ht="15.75" thickBot="1"/>
    <row r="30" spans="1:18" ht="15.75" thickBot="1">
      <c r="B30" s="11" t="s">
        <v>67</v>
      </c>
      <c r="C30" s="12"/>
    </row>
  </sheetData>
  <mergeCells count="49">
    <mergeCell ref="B21:D21"/>
    <mergeCell ref="E21:F21"/>
    <mergeCell ref="G21:H21"/>
    <mergeCell ref="B22:D22"/>
    <mergeCell ref="E22:F22"/>
    <mergeCell ref="G22:H22"/>
    <mergeCell ref="I1:J3"/>
    <mergeCell ref="B1:H3"/>
    <mergeCell ref="B9:D9"/>
    <mergeCell ref="E9:F9"/>
    <mergeCell ref="B20:D20"/>
    <mergeCell ref="E20:F20"/>
    <mergeCell ref="G20:H20"/>
    <mergeCell ref="G9:H9"/>
    <mergeCell ref="B10:D10"/>
    <mergeCell ref="E10:F10"/>
    <mergeCell ref="G10:H10"/>
    <mergeCell ref="B11:D11"/>
    <mergeCell ref="E11:F11"/>
    <mergeCell ref="G11:H11"/>
    <mergeCell ref="B12:D12"/>
    <mergeCell ref="E12:F12"/>
    <mergeCell ref="A1:A3"/>
    <mergeCell ref="B5:C5"/>
    <mergeCell ref="B8:D8"/>
    <mergeCell ref="E8:F8"/>
    <mergeCell ref="G8:H8"/>
    <mergeCell ref="G12:H12"/>
    <mergeCell ref="B13:D13"/>
    <mergeCell ref="E13:F13"/>
    <mergeCell ref="G13:H13"/>
    <mergeCell ref="B14:D14"/>
    <mergeCell ref="E14:F14"/>
    <mergeCell ref="G14:H14"/>
    <mergeCell ref="B15:D15"/>
    <mergeCell ref="E15:F15"/>
    <mergeCell ref="G15:H15"/>
    <mergeCell ref="B16:D16"/>
    <mergeCell ref="E16:F16"/>
    <mergeCell ref="G16:H16"/>
    <mergeCell ref="B19:D19"/>
    <mergeCell ref="E19:F19"/>
    <mergeCell ref="G19:H19"/>
    <mergeCell ref="B17:D17"/>
    <mergeCell ref="E17:F17"/>
    <mergeCell ref="G17:H17"/>
    <mergeCell ref="B18:D18"/>
    <mergeCell ref="E18:F18"/>
    <mergeCell ref="G18:H18"/>
  </mergeCells>
  <hyperlinks>
    <hyperlink ref="B30:C30" location="Principal!A1" display="Voltar à lista" xr:uid="{8A324104-0777-4E81-A8EB-6E8087AF1A84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Check Box 1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0</xdr:rowOff>
                  </from>
                  <to>
                    <xdr:col>4</xdr:col>
                    <xdr:colOff>219075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5" name="Check Box 2">
              <controlPr defaultSize="0" autoFill="0" autoLine="0" autoPict="0">
                <anchor moveWithCells="1">
                  <from>
                    <xdr:col>4</xdr:col>
                    <xdr:colOff>19050</xdr:colOff>
                    <xdr:row>9</xdr:row>
                    <xdr:rowOff>0</xdr:rowOff>
                  </from>
                  <to>
                    <xdr:col>4</xdr:col>
                    <xdr:colOff>219075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6" name="Check Box 3">
              <controlPr defaultSize="0" autoFill="0" autoLine="0" autoPict="0">
                <anchor moveWithCells="1">
                  <from>
                    <xdr:col>4</xdr:col>
                    <xdr:colOff>19050</xdr:colOff>
                    <xdr:row>10</xdr:row>
                    <xdr:rowOff>0</xdr:rowOff>
                  </from>
                  <to>
                    <xdr:col>4</xdr:col>
                    <xdr:colOff>219075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7" name="Check Box 4">
              <controlPr defaultSize="0" autoFill="0" autoLine="0" autoPict="0">
                <anchor moveWithCells="1">
                  <from>
                    <xdr:col>4</xdr:col>
                    <xdr:colOff>19050</xdr:colOff>
                    <xdr:row>11</xdr:row>
                    <xdr:rowOff>0</xdr:rowOff>
                  </from>
                  <to>
                    <xdr:col>4</xdr:col>
                    <xdr:colOff>219075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" name="Check Box 5">
              <controlPr defaultSize="0" autoFill="0" autoLine="0" autoPict="0">
                <anchor moveWithCells="1">
                  <from>
                    <xdr:col>4</xdr:col>
                    <xdr:colOff>19050</xdr:colOff>
                    <xdr:row>12</xdr:row>
                    <xdr:rowOff>0</xdr:rowOff>
                  </from>
                  <to>
                    <xdr:col>4</xdr:col>
                    <xdr:colOff>219075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9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13</xdr:row>
                    <xdr:rowOff>0</xdr:rowOff>
                  </from>
                  <to>
                    <xdr:col>4</xdr:col>
                    <xdr:colOff>219075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10" name="Check Box 7">
              <controlPr defaultSize="0" autoFill="0" autoLine="0" autoPict="0">
                <anchor moveWithCells="1">
                  <from>
                    <xdr:col>4</xdr:col>
                    <xdr:colOff>19050</xdr:colOff>
                    <xdr:row>14</xdr:row>
                    <xdr:rowOff>0</xdr:rowOff>
                  </from>
                  <to>
                    <xdr:col>4</xdr:col>
                    <xdr:colOff>219075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11" name="Check Box 8">
              <controlPr defaultSize="0" autoFill="0" autoLine="0" autoPict="0">
                <anchor moveWithCells="1">
                  <from>
                    <xdr:col>4</xdr:col>
                    <xdr:colOff>19050</xdr:colOff>
                    <xdr:row>15</xdr:row>
                    <xdr:rowOff>0</xdr:rowOff>
                  </from>
                  <to>
                    <xdr:col>4</xdr:col>
                    <xdr:colOff>219075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12" name="Check Box 9">
              <controlPr defaultSize="0" autoFill="0" autoLine="0" autoPict="0">
                <anchor moveWithCells="1">
                  <from>
                    <xdr:col>4</xdr:col>
                    <xdr:colOff>19050</xdr:colOff>
                    <xdr:row>16</xdr:row>
                    <xdr:rowOff>0</xdr:rowOff>
                  </from>
                  <to>
                    <xdr:col>4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13" name="Check Box 10">
              <controlPr defaultSize="0" autoFill="0" autoLine="0" autoPict="0">
                <anchor moveWithCells="1">
                  <from>
                    <xdr:col>4</xdr:col>
                    <xdr:colOff>19050</xdr:colOff>
                    <xdr:row>17</xdr:row>
                    <xdr:rowOff>0</xdr:rowOff>
                  </from>
                  <to>
                    <xdr:col>4</xdr:col>
                    <xdr:colOff>219075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14" name="Check Box 11">
              <controlPr defaultSize="0" autoFill="0" autoLine="0" autoPict="0">
                <anchor moveWithCells="1">
                  <from>
                    <xdr:col>4</xdr:col>
                    <xdr:colOff>19050</xdr:colOff>
                    <xdr:row>18</xdr:row>
                    <xdr:rowOff>0</xdr:rowOff>
                  </from>
                  <to>
                    <xdr:col>4</xdr:col>
                    <xdr:colOff>219075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15" name="Check Box 12">
              <controlPr defaultSize="0" autoFill="0" autoLine="0" autoPict="0">
                <anchor moveWithCells="1">
                  <from>
                    <xdr:col>4</xdr:col>
                    <xdr:colOff>19050</xdr:colOff>
                    <xdr:row>19</xdr:row>
                    <xdr:rowOff>0</xdr:rowOff>
                  </from>
                  <to>
                    <xdr:col>4</xdr:col>
                    <xdr:colOff>219075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16" name="Check Box 13">
              <controlPr defaultSize="0" autoFill="0" autoLine="0" autoPict="0">
                <anchor moveWithCells="1">
                  <from>
                    <xdr:col>4</xdr:col>
                    <xdr:colOff>19050</xdr:colOff>
                    <xdr:row>20</xdr:row>
                    <xdr:rowOff>0</xdr:rowOff>
                  </from>
                  <to>
                    <xdr:col>4</xdr:col>
                    <xdr:colOff>219075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17" name="Check Box 14">
              <controlPr defaultSize="0" autoFill="0" autoLine="0" autoPict="0">
                <anchor moveWithCells="1">
                  <from>
                    <xdr:col>4</xdr:col>
                    <xdr:colOff>19050</xdr:colOff>
                    <xdr:row>21</xdr:row>
                    <xdr:rowOff>0</xdr:rowOff>
                  </from>
                  <to>
                    <xdr:col>4</xdr:col>
                    <xdr:colOff>219075</xdr:colOff>
                    <xdr:row>21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FE61710ACEAF6438C00C89B600B967E" ma:contentTypeVersion="16" ma:contentTypeDescription="Crie um novo documento." ma:contentTypeScope="" ma:versionID="08268d3c7bf0e0e1c3bd801352e6b57f">
  <xsd:schema xmlns:xsd="http://www.w3.org/2001/XMLSchema" xmlns:xs="http://www.w3.org/2001/XMLSchema" xmlns:p="http://schemas.microsoft.com/office/2006/metadata/properties" xmlns:ns2="331f7ed8-2bd9-4a50-82e7-2c19b314f9e6" xmlns:ns3="73a3555b-295b-47d2-84c7-b5cce7847fcd" targetNamespace="http://schemas.microsoft.com/office/2006/metadata/properties" ma:root="true" ma:fieldsID="a6255d85b4c1a5e9f05fd80db5ba0e13" ns2:_="" ns3:_="">
    <xsd:import namespace="331f7ed8-2bd9-4a50-82e7-2c19b314f9e6"/>
    <xsd:import namespace="73a3555b-295b-47d2-84c7-b5cce7847fc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1f7ed8-2bd9-4a50-82e7-2c19b314f9e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Marcações de imagem" ma:readOnly="false" ma:fieldId="{5cf76f15-5ced-4ddc-b409-7134ff3c332f}" ma:taxonomyMulti="true" ma:sspId="a9107bda-5398-40d8-849a-05877950077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a3555b-295b-47d2-84c7-b5cce7847fc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6e426814-55d5-4b09-830e-bd672ef7cc38}" ma:internalName="TaxCatchAll" ma:showField="CatchAllData" ma:web="73a3555b-295b-47d2-84c7-b5cce7847fc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3a3555b-295b-47d2-84c7-b5cce7847fcd" xsi:nil="true"/>
    <lcf76f155ced4ddcb4097134ff3c332f xmlns="331f7ed8-2bd9-4a50-82e7-2c19b314f9e6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A70F261-FCB7-4FC9-A239-8AFFB05603C5}"/>
</file>

<file path=customXml/itemProps2.xml><?xml version="1.0" encoding="utf-8"?>
<ds:datastoreItem xmlns:ds="http://schemas.openxmlformats.org/officeDocument/2006/customXml" ds:itemID="{0034BEEC-B918-41A0-B6EE-815F88B70C65}"/>
</file>

<file path=customXml/itemProps3.xml><?xml version="1.0" encoding="utf-8"?>
<ds:datastoreItem xmlns:ds="http://schemas.openxmlformats.org/officeDocument/2006/customXml" ds:itemID="{79EB1AA5-0487-4A1F-9EE6-0A97723D312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Guilherme Ruyz Gutierrez</dc:creator>
  <cp:keywords/>
  <dc:description/>
  <cp:lastModifiedBy/>
  <cp:revision/>
  <dcterms:created xsi:type="dcterms:W3CDTF">2022-06-08T01:37:09Z</dcterms:created>
  <dcterms:modified xsi:type="dcterms:W3CDTF">2022-07-15T12:23:39Z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0x0101001FE61710ACEAF6438C00C89B600B967E</vt:lpwstr>
  </property>
  <property fmtid="{D5CDD505-2E9C-101B-9397-08002B2CF9AE}" pid="3" name="MediaServiceImageTags">
    <vt:lpwstr/>
  </property>
</Properties>
</file>