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cnpemcamp.sharepoint.com/sites/sei/Documentos Compartilhados/General/Projetos/Sirius/DRS/UDC/Especificações/"/>
    </mc:Choice>
  </mc:AlternateContent>
  <xr:revisionPtr revIDLastSave="0" documentId="8_{85320476-7F84-4DF4-A22E-B767C241A892}" xr6:coauthVersionLast="47" xr6:coauthVersionMax="47" xr10:uidLastSave="{00000000-0000-0000-0000-000000000000}"/>
  <bookViews>
    <workbookView xWindow="-25320" yWindow="330" windowWidth="25440" windowHeight="15390" tabRatio="845" firstSheet="2" activeTab="2" xr2:uid="{00000000-000D-0000-FFFF-FFFF00000000}"/>
  </bookViews>
  <sheets>
    <sheet name="Informações gerais" sheetId="1" r:id="rId1"/>
    <sheet name="Histórico de versões" sheetId="2" r:id="rId2"/>
    <sheet name="Variáveis comuns" sheetId="3" r:id="rId3"/>
    <sheet name="Variáveis FBP" sheetId="4" r:id="rId4"/>
    <sheet name="Variáveis FBP_DCLink" sheetId="5" r:id="rId5"/>
    <sheet name="Variáveis FAC_ACDC" sheetId="6" r:id="rId6"/>
    <sheet name="Variáveis FAC_DCDC" sheetId="7" r:id="rId7"/>
    <sheet name="Variáveis FAC_DCDC_EMA" sheetId="23" r:id="rId8"/>
    <sheet name="Variáveis FAC_2S_ACDC" sheetId="8" r:id="rId9"/>
    <sheet name="Variáveis FAC_2S_DCDC" sheetId="9" r:id="rId10"/>
    <sheet name="Variáveis FAC_2P_ACDC_IMAS" sheetId="10" r:id="rId11"/>
    <sheet name="Variáveis FAC_2P_DCDC_IMAS" sheetId="11" r:id="rId12"/>
    <sheet name="Variáveis FAC_2P4S_ACDC" sheetId="12" r:id="rId13"/>
    <sheet name="Variáveis FAC_2P4S_DCDC" sheetId="13" r:id="rId14"/>
    <sheet name="Variáveis FAP" sheetId="15" r:id="rId15"/>
    <sheet name="Variáveis FAP_4P" sheetId="14" r:id="rId16"/>
    <sheet name="Variáveis FAP_2P2S" sheetId="16" r:id="rId17"/>
    <sheet name="Curvas" sheetId="17" r:id="rId18"/>
    <sheet name="Funções" sheetId="18" r:id="rId19"/>
    <sheet name="Parâmetros" sheetId="19" r:id="rId20"/>
    <sheet name="Enumerados" sheetId="20" r:id="rId21"/>
    <sheet name="SigGen" sheetId="21" r:id="rId22"/>
    <sheet name="Coeficientes DSP" sheetId="22" r:id="rId23"/>
  </sheets>
  <definedNames>
    <definedName name="_xlnm._FilterDatabase" localSheetId="1">'Histórico de versões'!$B$5:$B$28</definedName>
    <definedName name="_xlnm._FilterDatabase" localSheetId="19" hidden="1">Parâmetros!$F$3:$G$3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10" i="4" l="1"/>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B46" i="23"/>
  <c r="B45" i="23"/>
  <c r="B44" i="23"/>
  <c r="B43" i="23"/>
  <c r="B42" i="23"/>
  <c r="B41" i="23"/>
  <c r="B40" i="23"/>
  <c r="B39" i="23"/>
  <c r="B38" i="23"/>
  <c r="B37" i="23"/>
  <c r="B36" i="23"/>
  <c r="B35" i="23"/>
  <c r="B34" i="23"/>
  <c r="B33" i="23"/>
  <c r="B32" i="23"/>
  <c r="B31" i="23"/>
  <c r="B30" i="23"/>
  <c r="B29" i="23"/>
  <c r="B28" i="23"/>
  <c r="B27" i="2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71" i="13"/>
  <c r="I15" i="5" l="1"/>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B56" i="12"/>
  <c r="B55" i="12"/>
  <c r="B54" i="12"/>
  <c r="B53" i="12"/>
  <c r="B52" i="12"/>
  <c r="B51" i="12"/>
  <c r="B50" i="12"/>
  <c r="B49" i="12"/>
  <c r="B48" i="12"/>
  <c r="B47" i="12"/>
  <c r="B46" i="12"/>
  <c r="B45" i="12"/>
  <c r="B44" i="12"/>
  <c r="B43" i="12"/>
  <c r="B42" i="12"/>
  <c r="B41" i="12"/>
  <c r="B40" i="12"/>
  <c r="B39" i="12"/>
  <c r="B38" i="12"/>
  <c r="B37" i="12"/>
  <c r="B38" i="8"/>
  <c r="B39" i="8"/>
  <c r="B40" i="8"/>
  <c r="B41" i="8"/>
  <c r="B42" i="8"/>
  <c r="B43" i="8"/>
  <c r="B44" i="8"/>
  <c r="B45" i="8"/>
  <c r="B46" i="8"/>
  <c r="B47" i="8"/>
  <c r="B48" i="8"/>
  <c r="B49" i="8"/>
  <c r="B50" i="8"/>
  <c r="B51" i="8"/>
  <c r="B52" i="8"/>
  <c r="B53" i="8"/>
  <c r="B54" i="8"/>
  <c r="B55" i="8"/>
  <c r="B56" i="8"/>
  <c r="B37" i="8"/>
  <c r="B35" i="6"/>
  <c r="B36" i="6"/>
  <c r="B37" i="6"/>
  <c r="B38" i="6"/>
  <c r="B39" i="6"/>
  <c r="B40" i="6"/>
  <c r="B41" i="6"/>
  <c r="B42" i="6"/>
  <c r="B43" i="6"/>
  <c r="B44" i="6"/>
  <c r="B45" i="6"/>
  <c r="B46" i="6"/>
  <c r="B47" i="6"/>
  <c r="B48" i="6"/>
  <c r="B49" i="6"/>
  <c r="B50" i="6"/>
  <c r="B51" i="6"/>
  <c r="B52" i="6"/>
  <c r="B53" i="6"/>
  <c r="B34" i="6"/>
  <c r="B45" i="9"/>
  <c r="B46" i="9"/>
  <c r="B47" i="9"/>
  <c r="B48" i="9"/>
  <c r="B49" i="9"/>
  <c r="B50" i="9"/>
  <c r="B51" i="9"/>
  <c r="B52" i="9"/>
  <c r="B53" i="9"/>
  <c r="B54" i="9"/>
  <c r="B55" i="9"/>
  <c r="B56" i="9"/>
  <c r="B57" i="9"/>
  <c r="B58" i="9"/>
  <c r="B59" i="9"/>
  <c r="B60" i="9"/>
  <c r="B61" i="9"/>
  <c r="B62" i="9"/>
  <c r="B63" i="9"/>
  <c r="B44" i="9"/>
  <c r="B30" i="7"/>
  <c r="B31" i="7"/>
  <c r="B32" i="7"/>
  <c r="B33" i="7"/>
  <c r="B34" i="7"/>
  <c r="B35" i="7"/>
  <c r="B36" i="7"/>
  <c r="B37" i="7"/>
  <c r="B38" i="7"/>
  <c r="B39" i="7"/>
  <c r="B40" i="7"/>
  <c r="B41" i="7"/>
  <c r="B42" i="7"/>
  <c r="B43" i="7"/>
  <c r="B44" i="7"/>
  <c r="B45" i="7"/>
  <c r="B46" i="7"/>
  <c r="B47" i="7"/>
  <c r="B48" i="7"/>
  <c r="B29" i="7"/>
  <c r="B104" i="16" l="1"/>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52" i="15" l="1"/>
  <c r="B51" i="15"/>
  <c r="B50" i="15"/>
  <c r="B49" i="15"/>
  <c r="B48" i="15"/>
  <c r="B47" i="15"/>
  <c r="B46" i="15"/>
  <c r="B45" i="15"/>
  <c r="B44" i="15"/>
  <c r="B43" i="15"/>
  <c r="B42" i="15"/>
  <c r="B41" i="15"/>
  <c r="B40" i="15"/>
  <c r="B39" i="15"/>
  <c r="B38" i="15"/>
  <c r="B37" i="15"/>
  <c r="B36" i="15"/>
  <c r="B35" i="15"/>
  <c r="B34" i="15"/>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30" i="10"/>
  <c r="I29" i="10"/>
  <c r="I28" i="10"/>
  <c r="I27" i="10"/>
  <c r="I26" i="10"/>
  <c r="I25" i="10"/>
  <c r="I24" i="10"/>
  <c r="I23" i="10"/>
  <c r="I22" i="10"/>
  <c r="I21" i="10"/>
  <c r="I20" i="10"/>
  <c r="I19" i="10"/>
  <c r="I18" i="10"/>
  <c r="I17" i="10"/>
  <c r="I16" i="10"/>
  <c r="I1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5" authorId="0" shapeId="0" xr:uid="{00000000-0006-0000-0200-000001000000}">
      <text>
        <r>
          <rPr>
            <b/>
            <sz val="9"/>
            <color rgb="FF000000"/>
            <rFont val="Segoe UI"/>
            <family val="2"/>
            <charset val="1"/>
          </rPr>
          <t xml:space="preserve">Gabriel Oehlmeyer Brunheira:
</t>
        </r>
        <r>
          <rPr>
            <sz val="9"/>
            <color rgb="FF000000"/>
            <rFont val="Segoe UI"/>
            <family val="2"/>
            <charset val="1"/>
          </rPr>
          <t xml:space="preserve"> Off / Interlock / Initializing / SlowRef / SlowRefSync / FastRef / RmpWfm / MigWfm / Cycle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1200-000001000000}">
      <text>
        <r>
          <rPr>
            <b/>
            <sz val="9"/>
            <color rgb="FF000000"/>
            <rFont val="Segoe UI"/>
            <family val="2"/>
            <charset val="1"/>
          </rPr>
          <t xml:space="preserve">Gabriel Oehlmeyer Brunheira:
</t>
        </r>
        <r>
          <rPr>
            <sz val="9"/>
            <color rgb="FF000000"/>
            <rFont val="Segoe UI"/>
            <family val="2"/>
            <charset val="1"/>
          </rPr>
          <t>Necessários para configurar periféricos, interrupções e inicialização de módulos de FW. Ao alterar estes parâmetros, é necessário resetar o controlador.</t>
        </r>
      </text>
    </comment>
    <comment ref="G3" authorId="0" shapeId="0" xr:uid="{00000000-0006-0000-1200-000002000000}">
      <text>
        <r>
          <rPr>
            <b/>
            <sz val="9"/>
            <color rgb="FF000000"/>
            <rFont val="Segoe UI"/>
            <family val="2"/>
            <charset val="1"/>
          </rPr>
          <t xml:space="preserve">Gabriel Oehlmeyer Brunheira:
</t>
        </r>
        <r>
          <rPr>
            <sz val="9"/>
            <color rgb="FF000000"/>
            <rFont val="Segoe UI"/>
            <family val="2"/>
            <charset val="1"/>
          </rPr>
          <t>Podem ser alterados durante operação da fonte</t>
        </r>
      </text>
    </comment>
  </commentList>
</comments>
</file>

<file path=xl/sharedStrings.xml><?xml version="1.0" encoding="utf-8"?>
<sst xmlns="http://schemas.openxmlformats.org/spreadsheetml/2006/main" count="4818" uniqueCount="1302">
  <si>
    <t>Informações gerais</t>
  </si>
  <si>
    <t xml:space="preserve">Este documento tem como objetivo especificar o protocolo de comunicação do Sistema de Regulação Digital (DRS) utilizado na operaçao, monitoramento e ajuste de parâmetros das fontes de corrente do Projeto Sirius, desenvolvidas pelo grupo de Eletrônica de Potência (ELP). </t>
  </si>
  <si>
    <t>Este protocolo é baseado no BSMP (Basic Small Message Protocol) desenvolvido pelo grupo de Controle (CON). Aqui são apresentadas apenas informações relativas à camada de aplicação BSMP, em específico, as definições das entidades BSMP utilizadas. Informações a respeito dos tipos de entidades, estrutura de mensagens, camada de transporte, tratamento de erros, entre outros podem ser acessadas aqui:</t>
  </si>
  <si>
    <t>https://github.com/lnls-sirius/libbsmp/tree/master/doc</t>
  </si>
  <si>
    <t>Pode ser utilizado através das interfaces RS-485, USB ou Ethernet das placas UDC (Universal Digital Controller). Para estes dois últimos casos, deve-se utilizar apenas a camada de aplicação do protocolo BSMP (definido como mensagem BSMP), omitindo-se os bytes de endereçamento e checksum, referentes à camada de transporte.</t>
  </si>
  <si>
    <t>Ele foi desenvolvido para ser utilizado por todos os modelos de fontes de corrente controlados por DRS. De forma a manter uma padronização dos comandos e leituras entre os diferentes modelos de fontes, permitindo ainda que suas demandas específicas fossem atendidas, optou-se por utilizar as entidades BSMP da seguinte maneira:</t>
  </si>
  <si>
    <r>
      <rPr>
        <b/>
        <sz val="11"/>
        <color rgb="FF000000"/>
        <rFont val="Calibri"/>
        <family val="2"/>
        <charset val="1"/>
      </rPr>
      <t>1. Variáveis comuns:</t>
    </r>
    <r>
      <rPr>
        <sz val="11"/>
        <color rgb="FF000000"/>
        <rFont val="Calibri"/>
        <family val="2"/>
        <charset val="1"/>
      </rPr>
      <t xml:space="preserve"> variáveis utilizadas por todos os modelos de fontes, por exemplo, status gerais e parâmetros dos modos de operação. Estas variáveis ocupam as 25 primeiras ID's de variáveis BSMP.</t>
    </r>
  </si>
  <si>
    <r>
      <rPr>
        <b/>
        <sz val="11"/>
        <color rgb="FF000000"/>
        <rFont val="Calibri"/>
        <family val="2"/>
        <charset val="1"/>
      </rPr>
      <t>2. Variáveis específicas:</t>
    </r>
    <r>
      <rPr>
        <sz val="11"/>
        <color rgb="FF000000"/>
        <rFont val="Calibri"/>
        <family val="2"/>
        <charset val="1"/>
      </rPr>
      <t xml:space="preserve"> cada modelo de fonte (escolhida através do parâmetro PS Model) define as variáveis de ID maiores que 24 de acordo com sua aplicação. Assim, ao se comunicar com uma fonte, deve-se saber a priori seu modelo para utilizar as especificações destas variáveis BSMP corretamente. Aqui inclui-se medidas de realimentação e monitoramento e registros de interlocks.</t>
    </r>
  </si>
  <si>
    <t>Histórico de versões</t>
  </si>
  <si>
    <t>Versão</t>
  </si>
  <si>
    <t>Firmware compatível</t>
  </si>
  <si>
    <t>Data</t>
  </si>
  <si>
    <t>Descrição</t>
  </si>
  <si>
    <t>1.0</t>
  </si>
  <si>
    <t>0.08</t>
  </si>
  <si>
    <r>
      <rPr>
        <sz val="11"/>
        <color rgb="FF000000"/>
        <rFont val="Calibri"/>
        <family val="2"/>
        <charset val="1"/>
      </rPr>
      <t xml:space="preserve">Primera versão desta especificação incluindo informações gerais e histórico de versões. Adicionado parâmetro </t>
    </r>
    <r>
      <rPr>
        <b/>
        <i/>
        <sz val="11"/>
        <color rgb="FF000000"/>
        <rFont val="Calibri"/>
        <family val="2"/>
        <charset val="1"/>
      </rPr>
      <t>PS_Name</t>
    </r>
  </si>
  <si>
    <t>1.1</t>
  </si>
  <si>
    <t>0.08 a 0.11</t>
  </si>
  <si>
    <t>Incluída variáveis "espelho" de todas as fontes dos bastidor FBP (ID 40 a 63) na especificação das Variáveis FBP, e correção das variáveis reservadas</t>
  </si>
  <si>
    <t>1.2</t>
  </si>
  <si>
    <t>0.08 a 0.12</t>
  </si>
  <si>
    <t>Novos interlocks para FAC_DCDC</t>
  </si>
  <si>
    <t>1.3</t>
  </si>
  <si>
    <t>0.12</t>
  </si>
  <si>
    <t>1.4</t>
  </si>
  <si>
    <t>0.13</t>
  </si>
  <si>
    <t>Atualização das variáveis e interlocks para FBP_DCLink</t>
  </si>
  <si>
    <t>1.5</t>
  </si>
  <si>
    <t>Correção de interlocks para FAC_ACDC</t>
  </si>
  <si>
    <t>1.6</t>
  </si>
  <si>
    <t>0.15</t>
  </si>
  <si>
    <t>Inclusão de variáveis, curvas e funções para wfmref e buf_samples. Variável de ID 32 do FBP_DCLink (dig_pot_tap) passou de float para uint8_t. Inclusão do parâmetro Buzzer Volume de ID 10.</t>
  </si>
  <si>
    <t>1.7</t>
  </si>
  <si>
    <t>0.18</t>
  </si>
  <si>
    <t>Correção de interlocks para FAC_DCDC, inclusão de FAC_2P4S_ACDC, FAC_2P4S_DCDC e FAP e novos valores em alguns enumerados</t>
  </si>
  <si>
    <t>1.8</t>
  </si>
  <si>
    <t>Remoção de abas vazias</t>
  </si>
  <si>
    <t>1.9</t>
  </si>
  <si>
    <t>0.21</t>
  </si>
  <si>
    <t>Inclusão do modelo FAP_4P no enumerado ps_model_t e correção do valor do modelo Uninitialized</t>
  </si>
  <si>
    <t>1.10</t>
  </si>
  <si>
    <t>0.22</t>
  </si>
  <si>
    <t>Atualização das variáveis das fontes FAC_ACDC, FAC_DCDC, FAC_2P4S_DCDC e FAP</t>
  </si>
  <si>
    <t>1.11</t>
  </si>
  <si>
    <t>0.24</t>
  </si>
  <si>
    <t>Atualização das variáveis da fonte FAP, inclusão do tipo DampedSquaredSine no SigGen e das fontes FAC_2S_ACDC e FAC_2S_DCDC</t>
  </si>
  <si>
    <t>1.12</t>
  </si>
  <si>
    <t>0.25</t>
  </si>
  <si>
    <t>Atualização dos interlocks das fontes FAC_DCDC e FAP, inclusão do tipo Square no SigGen e da fonte FAC_DCDC_EMA, relativa à fonte do dipolo da linha de luz EMA.</t>
  </si>
  <si>
    <t>1.13</t>
  </si>
  <si>
    <t>0.26</t>
  </si>
  <si>
    <t>Parâmetro de amplitude nas curvas DampedSine e DampedSquareSine do SigGen agora representam valor de pico, conforme solicitação do FAC.</t>
  </si>
  <si>
    <t>1.14</t>
  </si>
  <si>
    <t>Inclusão das variáveis dos modelos FAC_2S_ACDC e FAC_2S_DCDC</t>
  </si>
  <si>
    <t>1.15</t>
  </si>
  <si>
    <t xml:space="preserve">Correção de parâmetro do DampedSquareSine </t>
  </si>
  <si>
    <t>1.16</t>
  </si>
  <si>
    <t>0.35</t>
  </si>
  <si>
    <t>Inclusão das variáveis dos modelos FAP_4P e FAP_2P2S. Atualização de variáveis e interlocks dos modelos FAC_2S_ACDC, FAC_2S_DCDC, FAC_2P4S_ACDC, FAC_2P4S_DCDC e FAP.</t>
  </si>
  <si>
    <t>1.17</t>
  </si>
  <si>
    <t>0.36w</t>
  </si>
  <si>
    <t>Mudança nas curvas e função de ID 21 para contemplar atualização de WfmRef em vôo.</t>
  </si>
  <si>
    <t>1.18</t>
  </si>
  <si>
    <t>0.36</t>
  </si>
  <si>
    <t>Correção nas IDs das variáveis de corrente na carga da FAP_4P</t>
  </si>
  <si>
    <t>1.19</t>
  </si>
  <si>
    <t>0.37</t>
  </si>
  <si>
    <t>Inclusão de novos interlocks na FAP_2P2S e FAC_2P4S_DCDC</t>
  </si>
  <si>
    <t>1.20</t>
  </si>
  <si>
    <t>Inclusão de novos interlocks na FAP e FAP_4P</t>
  </si>
  <si>
    <t>1.21</t>
  </si>
  <si>
    <t>-</t>
  </si>
  <si>
    <t>Alteração na função BSMP de ID 7 (communication_interface) para escolha da interface de comunicação para futura implementação de IHM</t>
  </si>
  <si>
    <t>1.22</t>
  </si>
  <si>
    <t>0.38i</t>
  </si>
  <si>
    <r>
      <rPr>
        <sz val="11"/>
        <color rgb="FF000000"/>
        <rFont val="Calibri"/>
        <family val="2"/>
        <charset val="1"/>
      </rPr>
      <t xml:space="preserve">Inclusão dos modelos FAC_2P_ACDC_IMAS e FAC_2P_DCDC_IMAS (por ora, apenas nos branches </t>
    </r>
    <r>
      <rPr>
        <i/>
        <sz val="11"/>
        <color rgb="FF000000"/>
        <rFont val="Calibri"/>
        <family val="2"/>
        <charset val="1"/>
      </rPr>
      <t>fac_2p_imas</t>
    </r>
    <r>
      <rPr>
        <sz val="11"/>
        <color rgb="FF000000"/>
        <rFont val="Calibri"/>
        <family val="2"/>
        <charset val="1"/>
      </rPr>
      <t xml:space="preserve"> dos firmwares)</t>
    </r>
  </si>
  <si>
    <t>1.23</t>
  </si>
  <si>
    <t>Inclusão de variáveis de erro na carga e diferença entre braços na FAC_2P_DCDC_IMAS</t>
  </si>
  <si>
    <t>1.24</t>
  </si>
  <si>
    <t>Correção dos parâmetros auxiliares para o tipo Trapezoidal na aba SigGen</t>
  </si>
  <si>
    <t>1.25</t>
  </si>
  <si>
    <t>0.40</t>
  </si>
  <si>
    <t>21/05/2020</t>
  </si>
  <si>
    <r>
      <rPr>
        <sz val="11"/>
        <color rgb="FF000000"/>
        <rFont val="Calibri"/>
        <family val="2"/>
        <charset val="1"/>
      </rPr>
      <t>Inclusão de funções unlock_udc(), lock_udc</t>
    </r>
    <r>
      <rPr>
        <sz val="11"/>
        <color rgb="FF000000"/>
        <rFont val="Calibri"/>
        <family val="2"/>
      </rPr>
      <t>()</t>
    </r>
    <r>
      <rPr>
        <sz val="11"/>
        <color rgb="FF000000"/>
        <rFont val="Calibri"/>
        <family val="2"/>
        <charset val="1"/>
      </rPr>
      <t>, set_command_interface</t>
    </r>
    <r>
      <rPr>
        <sz val="11"/>
        <color rgb="FF000000"/>
        <rFont val="Calibri"/>
        <family val="2"/>
      </rPr>
      <t>()</t>
    </r>
    <r>
      <rPr>
        <sz val="11"/>
        <color rgb="FF000000"/>
        <rFont val="Calibri"/>
        <family val="2"/>
        <charset val="1"/>
      </rPr>
      <t>, cfg_source_scope</t>
    </r>
    <r>
      <rPr>
        <sz val="11"/>
        <color rgb="FF000000"/>
        <rFont val="Calibri"/>
        <family val="2"/>
      </rPr>
      <t>()</t>
    </r>
    <r>
      <rPr>
        <sz val="11"/>
        <color rgb="FF000000"/>
        <rFont val="Calibri"/>
        <family val="2"/>
        <charset val="1"/>
      </rPr>
      <t>, cfg_freq_scope</t>
    </r>
    <r>
      <rPr>
        <sz val="11"/>
        <color rgb="FF000000"/>
        <rFont val="Calibri"/>
        <family val="2"/>
      </rPr>
      <t>()</t>
    </r>
    <r>
      <rPr>
        <sz val="11"/>
        <color rgb="FF000000"/>
        <rFont val="Calibri"/>
        <family val="2"/>
        <charset val="1"/>
      </rPr>
      <t>, cfg_duration_scope</t>
    </r>
    <r>
      <rPr>
        <sz val="11"/>
        <color rgb="FF000000"/>
        <rFont val="Calibri"/>
        <family val="2"/>
      </rPr>
      <t>()</t>
    </r>
    <r>
      <rPr>
        <sz val="11"/>
        <color rgb="FF000000"/>
        <rFont val="Calibri"/>
        <family val="2"/>
        <charset val="1"/>
      </rPr>
      <t xml:space="preserve">. Alterações nas IDs de funções. Inclusão dos parâmetros Control Loop State, Scope Sampling Frequency e </t>
    </r>
    <r>
      <rPr>
        <sz val="11"/>
        <color rgb="FF000000"/>
        <rFont val="Calibri"/>
        <family val="2"/>
      </rPr>
      <t>Scope Source. Incremento da ID de todos os parâmetros a partir do Max Ref.</t>
    </r>
  </si>
  <si>
    <t>1.26</t>
  </si>
  <si>
    <t>0.41</t>
  </si>
  <si>
    <t>Alteração dos parâmetros dos limites de referência e WfmRef para serem independentes para cada FBP. Remoção dos parâmetros de slew-rate (que passarão para o banco de coeficientes de controle), inclusão do parâmetro WfmRef Frequency. Alteração nas IDs de funções.</t>
  </si>
  <si>
    <t>1.27</t>
  </si>
  <si>
    <r>
      <t xml:space="preserve">Inclusão das variáveis comuns do Scope e WfmRef Frequency. Alteração de ID's e inclusão de novas variáveis comuns e específicas de todas fontes. Inclusão de novos interlocks e alarmes em todas os modelos de fontes. Substituição da função scale_wfmref para cfg_wfmref. Inclusão de funções tipo set_slowref que retornam a referência. Alteração da ID de funções. Enumerado ps_remote_t renomeado para ps_interface_t. Inclusão do caso </t>
    </r>
    <r>
      <rPr>
        <i/>
        <sz val="11"/>
        <color rgb="FF000000"/>
        <rFont val="Calibri"/>
        <family val="2"/>
      </rPr>
      <t xml:space="preserve">Local </t>
    </r>
    <r>
      <rPr>
        <sz val="11"/>
        <color rgb="FF000000"/>
        <rFont val="Calibri"/>
        <family val="2"/>
      </rPr>
      <t>no enumerado ps_interface_t.</t>
    </r>
  </si>
  <si>
    <t>1.28</t>
  </si>
  <si>
    <r>
      <t xml:space="preserve">Substituição do valor </t>
    </r>
    <r>
      <rPr>
        <i/>
        <sz val="11"/>
        <color rgb="FF000000"/>
        <rFont val="Calibri"/>
        <family val="2"/>
      </rPr>
      <t>SampleBySample_Continuous</t>
    </r>
    <r>
      <rPr>
        <sz val="11"/>
        <color rgb="FF000000"/>
        <rFont val="Calibri"/>
        <family val="2"/>
        <charset val="1"/>
      </rPr>
      <t xml:space="preserve"> por </t>
    </r>
    <r>
      <rPr>
        <i/>
        <sz val="11"/>
        <color rgb="FF000000"/>
        <rFont val="Calibri"/>
        <family val="2"/>
      </rPr>
      <t>SampleBySample_OneCycle</t>
    </r>
    <r>
      <rPr>
        <sz val="11"/>
        <color rgb="FF000000"/>
        <rFont val="Calibri"/>
        <family val="2"/>
        <charset val="1"/>
      </rPr>
      <t xml:space="preserve"> do enumerado wfmref_sync_t. Correção dos argumentos de entrada das funções de ID 33, 34, 35, 36, 39, 40, 41 e 42 (incluem agora o type_memory). Inclusão do enumerado param_memory_t</t>
    </r>
  </si>
  <si>
    <t>1.29</t>
  </si>
  <si>
    <t>Atualização das variáveis e interlocks dos módulos FAC_ACDC e FAC_DCDC</t>
  </si>
  <si>
    <t>1.30</t>
  </si>
  <si>
    <t>0.41u</t>
  </si>
  <si>
    <t>Atualização das variáveis e interlocks dos módulos FAC_ACDC, FAC_DCDC, FAC_2S_ACDC, FAC_2S_DCDC e FAC_2P4S_ACDC. Atualização do soft_interlocks do módulo FAP_2P2S</t>
  </si>
  <si>
    <t>1.31</t>
  </si>
  <si>
    <t>Atualização das variáveis i_load_mean, i_load_1 e i_load_2 da FAP_4P</t>
  </si>
  <si>
    <t>1.32</t>
  </si>
  <si>
    <t>Remoção do da variável v_load e alguns hard_interlocks em FAC_2S_DCDC. Reestruturação das variáveis e interlocks da FAC_2P4S_DCDC.</t>
  </si>
  <si>
    <t>1.33</t>
  </si>
  <si>
    <t>Alteração dos hard interlocks em FAC_2S_ACDC e FAC_2P4S_ACDC</t>
  </si>
  <si>
    <t>1.34</t>
  </si>
  <si>
    <t>1.35</t>
  </si>
  <si>
    <t>Remoção do duty_diff em FAC_2S_DCDC</t>
  </si>
  <si>
    <t>1.36</t>
  </si>
  <si>
    <t>Correção de ID's de variáveis e nome da variável i_output_b em FAC_2P4S_DCDC</t>
  </si>
  <si>
    <t>1.37</t>
  </si>
  <si>
    <t>0.42</t>
  </si>
  <si>
    <t>Inclusão das variáveis específicas da fonte FAC_DCDC_EMA</t>
  </si>
  <si>
    <t>1.38</t>
  </si>
  <si>
    <t>Atualização do link repositório da especificação do protocolo BSMP na aba 'Informações Gerais'</t>
  </si>
  <si>
    <t>1.39</t>
  </si>
  <si>
    <t>0.44</t>
  </si>
  <si>
    <t>Inclusão da variável comum period_sync_pulse e das variáveis de alarme em FBP</t>
  </si>
  <si>
    <t>1.40</t>
  </si>
  <si>
    <t>Inclusão das variáveis de alarme em FAC_DCDC, FAC_DCDC_EMA, FAC_2S_DCDC, FAC_2P4S_DCDC, FAP, FAP_4P e FAP_2P2S</t>
  </si>
  <si>
    <t>1.41</t>
  </si>
  <si>
    <t>Inclusão da especificação do fator de escala do coeficiente ki da classe DSP_PI para cada modelo de fonte na aba 'Coeficientes DSP'</t>
  </si>
  <si>
    <t>1.42</t>
  </si>
  <si>
    <t>Correção no número de elementos do DSP_</t>
  </si>
  <si>
    <t>Variáveis comuns BSMP</t>
  </si>
  <si>
    <t>ID</t>
  </si>
  <si>
    <t>Tipo</t>
  </si>
  <si>
    <t>Nome</t>
  </si>
  <si>
    <t>R/W</t>
  </si>
  <si>
    <t>Tamanho [bytes]</t>
  </si>
  <si>
    <t>Unidade</t>
  </si>
  <si>
    <t>uint16_t</t>
  </si>
  <si>
    <t>ps_status</t>
  </si>
  <si>
    <t>R</t>
  </si>
  <si>
    <r>
      <rPr>
        <sz val="10"/>
        <color rgb="FF000000"/>
        <rFont val="Verdana"/>
        <family val="2"/>
        <charset val="1"/>
      </rPr>
      <t xml:space="preserve">Variáveis de status geral da fonte (clique em </t>
    </r>
    <r>
      <rPr>
        <b/>
        <sz val="10"/>
        <color rgb="FF000000"/>
        <rFont val="Verdana"/>
        <family val="2"/>
        <charset val="1"/>
      </rPr>
      <t>+</t>
    </r>
    <r>
      <rPr>
        <sz val="10"/>
        <color rgb="FF000000"/>
        <rFont val="Verdana"/>
        <family val="2"/>
        <charset val="1"/>
      </rPr>
      <t xml:space="preserve"> na lateral esquerda para expandir descrição)</t>
    </r>
  </si>
  <si>
    <t>ps_status_t</t>
  </si>
  <si>
    <t>└ bit[3..0]</t>
  </si>
  <si>
    <t>└ state</t>
  </si>
  <si>
    <t>4 bits</t>
  </si>
  <si>
    <r>
      <rPr>
        <sz val="10"/>
        <color rgb="FF000000"/>
        <rFont val="Verdana"/>
        <family val="2"/>
        <charset val="1"/>
      </rPr>
      <t xml:space="preserve">Estado de operação da fonte (consultar aba </t>
    </r>
    <r>
      <rPr>
        <b/>
        <sz val="10"/>
        <color rgb="FF000000"/>
        <rFont val="Verdana"/>
        <family val="2"/>
        <charset val="1"/>
      </rPr>
      <t>Type's</t>
    </r>
    <r>
      <rPr>
        <sz val="10"/>
        <color rgb="FF000000"/>
        <rFont val="Verdana"/>
        <family val="2"/>
        <charset val="1"/>
      </rPr>
      <t xml:space="preserve"> para detalhes)</t>
    </r>
  </si>
  <si>
    <t>ps_state_t</t>
  </si>
  <si>
    <t>└ bit[4]</t>
  </si>
  <si>
    <t>└ open_loop</t>
  </si>
  <si>
    <t>1 bit</t>
  </si>
  <si>
    <t>Estado da malha de controle principal da fonte: 0) Fechada / 1) Aberta</t>
  </si>
  <si>
    <t>└ bit[6..5]</t>
  </si>
  <si>
    <t>└ interface</t>
  </si>
  <si>
    <t>2 bits</t>
  </si>
  <si>
    <r>
      <rPr>
        <sz val="10"/>
        <color rgb="FF000000"/>
        <rFont val="Verdana"/>
        <family val="2"/>
        <charset val="1"/>
      </rPr>
      <t xml:space="preserve">Modo de acionamento da fonte: 0) </t>
    </r>
    <r>
      <rPr>
        <i/>
        <sz val="10"/>
        <color rgb="FF000000"/>
        <rFont val="Verdana"/>
        <family val="2"/>
        <charset val="1"/>
      </rPr>
      <t>Remoto</t>
    </r>
    <r>
      <rPr>
        <sz val="10"/>
        <color rgb="FF000000"/>
        <rFont val="Verdana"/>
        <family val="2"/>
        <charset val="1"/>
      </rPr>
      <t xml:space="preserve"> / 1) </t>
    </r>
    <r>
      <rPr>
        <i/>
        <sz val="10"/>
        <color rgb="FF000000"/>
        <rFont val="Verdana"/>
        <family val="2"/>
        <charset val="1"/>
      </rPr>
      <t>Local</t>
    </r>
    <r>
      <rPr>
        <sz val="10"/>
        <color rgb="FF000000"/>
        <rFont val="Verdana"/>
        <family val="2"/>
        <charset val="1"/>
      </rPr>
      <t xml:space="preserve"> / 2) </t>
    </r>
    <r>
      <rPr>
        <i/>
        <sz val="10"/>
        <color rgb="FF000000"/>
        <rFont val="Verdana"/>
        <family val="2"/>
        <charset val="1"/>
      </rPr>
      <t>PC Host</t>
    </r>
  </si>
  <si>
    <t>ps_interface_t</t>
  </si>
  <si>
    <t>└ bit[7]</t>
  </si>
  <si>
    <t>└ active</t>
  </si>
  <si>
    <t>Indica se fonte está ativa (para usa nas FBP's)</t>
  </si>
  <si>
    <t>└ bit[12..8]</t>
  </si>
  <si>
    <t>└ model</t>
  </si>
  <si>
    <t>5 bits</t>
  </si>
  <si>
    <t>Modelo de fonte</t>
  </si>
  <si>
    <t>ps_model_t</t>
  </si>
  <si>
    <t>└ bit[13]</t>
  </si>
  <si>
    <t>└ unlocked</t>
  </si>
  <si>
    <t>Indica estado da proteção do UDC: 0) Travado / 1) Destravado</t>
  </si>
  <si>
    <t>└ bit[15..14]</t>
  </si>
  <si>
    <t>└ reserved</t>
  </si>
  <si>
    <t>Reservado para uso futuro</t>
  </si>
  <si>
    <t>float</t>
  </si>
  <si>
    <t>ps_setpoint</t>
  </si>
  <si>
    <t>Valor do último setpoint configurado na fonte</t>
  </si>
  <si>
    <t>A / V / %</t>
  </si>
  <si>
    <t>ps_reference</t>
  </si>
  <si>
    <r>
      <rPr>
        <sz val="10"/>
        <color rgb="FF000000"/>
        <rFont val="Verdana"/>
        <family val="2"/>
        <charset val="1"/>
      </rPr>
      <t xml:space="preserve">Valor atual da referência da malha de controle principal da fonte (pode divergir do </t>
    </r>
    <r>
      <rPr>
        <i/>
        <sz val="10"/>
        <color rgb="FF000000"/>
        <rFont val="Verdana"/>
        <family val="2"/>
        <charset val="1"/>
      </rPr>
      <t>ps_setpoint</t>
    </r>
    <r>
      <rPr>
        <sz val="10"/>
        <color rgb="FF000000"/>
        <rFont val="Verdana"/>
        <family val="2"/>
        <charset val="1"/>
      </rPr>
      <t xml:space="preserve"> devido à limitações de derivada, staturações, interpolações, etc)</t>
    </r>
  </si>
  <si>
    <t>char</t>
  </si>
  <si>
    <t>firmware_version[128]</t>
  </si>
  <si>
    <t>Versão dos firmwares do DRS</t>
  </si>
  <si>
    <t>└ char[15..0]</t>
  </si>
  <si>
    <t>└ udc_arm</t>
  </si>
  <si>
    <t>Versão do firmware do núcleo ARM da placa UDC</t>
  </si>
  <si>
    <t>└ char[31..16]</t>
  </si>
  <si>
    <t>└ udc_c28</t>
  </si>
  <si>
    <t>Versão do firmware do núcleo C28 da placa UDC</t>
  </si>
  <si>
    <t>└ char[47..32]</t>
  </si>
  <si>
    <t>└ hradc0_cpld</t>
  </si>
  <si>
    <t>Versão do firmware do núcleo CPLD da placa HRADC 0</t>
  </si>
  <si>
    <t>└ char[63..48]</t>
  </si>
  <si>
    <t>└ hradc1_cpld</t>
  </si>
  <si>
    <t>Versão do firmware do núcleo CPLD da placa HRADC 1</t>
  </si>
  <si>
    <t>└ char[79..64]</t>
  </si>
  <si>
    <t>└ hradc2_cpld</t>
  </si>
  <si>
    <t>Versão do firmware do núcleo CPLD da placa HRADC 2</t>
  </si>
  <si>
    <t>└ char[95..80]</t>
  </si>
  <si>
    <t>└ hradc3_cpld</t>
  </si>
  <si>
    <t>Versão do firmware do núcleo CPLD da placa HRADC 3</t>
  </si>
  <si>
    <t>└ char[111..96]</t>
  </si>
  <si>
    <t>└ iib_arm</t>
  </si>
  <si>
    <t>Versão do firmware do ARM da placa IIB</t>
  </si>
  <si>
    <t>└ char[127..112]</t>
  </si>
  <si>
    <t>└ ihm_pic</t>
  </si>
  <si>
    <t>Versão do firmware do PIC da placa IHM</t>
  </si>
  <si>
    <t>uint32_t</t>
  </si>
  <si>
    <t>counter_set_slowref</t>
  </si>
  <si>
    <t>Contador da quantidade de comandos set_slowref() ou set_slowref_fbp() recebidos pelo DSP</t>
  </si>
  <si>
    <t>Informações para uso desta especificação:</t>
  </si>
  <si>
    <t>counter_sync_pulse</t>
  </si>
  <si>
    <t>Contador da quantidade de pulso de sincronismo recebidos pelo DSP</t>
  </si>
  <si>
    <t>siggen_enable</t>
  </si>
  <si>
    <t>Estado do gerador de sinais: 0) Desabilitado / 1) Habilitado</t>
  </si>
  <si>
    <t>Esta aba apresenta a especificação das variáveis comuns a todos os modelos de fontes. Consulte as abas correspondente a cada modelo de fonte para a descrição de suas variáveis específicas.</t>
  </si>
  <si>
    <t>siggen_type</t>
  </si>
  <si>
    <t>Tipo de sinal a ser gerado</t>
  </si>
  <si>
    <t>siggen_type_t</t>
  </si>
  <si>
    <t>siggen_num_cycles</t>
  </si>
  <si>
    <r>
      <rPr>
        <sz val="10"/>
        <color rgb="FF000000"/>
        <rFont val="Verdana"/>
        <family val="2"/>
        <charset val="1"/>
      </rPr>
      <t xml:space="preserve">Número de ciclos inteiros a serem gerados (consultar aba </t>
    </r>
    <r>
      <rPr>
        <b/>
        <sz val="10"/>
        <color rgb="FF000000"/>
        <rFont val="Verdana"/>
        <family val="2"/>
        <charset val="1"/>
      </rPr>
      <t>SigGen</t>
    </r>
    <r>
      <rPr>
        <sz val="10"/>
        <color rgb="FF000000"/>
        <rFont val="Verdana"/>
        <family val="2"/>
        <charset val="1"/>
      </rPr>
      <t xml:space="preserve"> para detalhes)</t>
    </r>
  </si>
  <si>
    <t>siggen_n</t>
  </si>
  <si>
    <t>Índice de iteração do gerador de sinais</t>
  </si>
  <si>
    <t xml:space="preserve">As variáveis de ID 18 a 23 correspondem aos ponteiros utilizados pela implementação do controlador da WfmRef no núcleo DSP, cuja memória é tratada por palavras de 16 bits. A curva do WfmRef é do tipo float (32 bits), entãocada elemento ocupa duas posições de memória. Portanto, a aplicação em alto nível deve realizar as seguintes operações para obter informações sobre o status da WfmRef em operação: </t>
  </si>
  <si>
    <t>siggen_freq</t>
  </si>
  <si>
    <t>Frequência da curva do gerador de sinais</t>
  </si>
  <si>
    <t>Hz</t>
  </si>
  <si>
    <t>siggen_amplitude</t>
  </si>
  <si>
    <t>Amplitude do sinal a ser gerado.</t>
  </si>
  <si>
    <t>siggen_offset</t>
  </si>
  <si>
    <t>Offset do gerador de sinais</t>
  </si>
  <si>
    <t>siggen_aux_param[4]</t>
  </si>
  <si>
    <r>
      <rPr>
        <sz val="10"/>
        <color rgb="FF000000"/>
        <rFont val="Verdana"/>
        <family val="2"/>
        <charset val="1"/>
      </rPr>
      <t xml:space="preserve">Parâmetros auxiliares (consultar aba </t>
    </r>
    <r>
      <rPr>
        <b/>
        <sz val="10"/>
        <color rgb="FF000000"/>
        <rFont val="Verdana"/>
        <family val="2"/>
        <charset val="1"/>
      </rPr>
      <t xml:space="preserve">SigGen </t>
    </r>
    <r>
      <rPr>
        <sz val="10"/>
        <color rgb="FF000000"/>
        <rFont val="Verdana"/>
        <family val="2"/>
        <charset val="1"/>
      </rPr>
      <t>para detalhes)</t>
    </r>
  </si>
  <si>
    <t>wfmref_selected</t>
  </si>
  <si>
    <r>
      <rPr>
        <sz val="10"/>
        <color rgb="FF000000"/>
        <rFont val="Verdana"/>
        <family val="2"/>
        <charset val="1"/>
      </rPr>
      <t xml:space="preserve">Curva </t>
    </r>
    <r>
      <rPr>
        <i/>
        <sz val="10"/>
        <color rgb="FF000000"/>
        <rFont val="Verdana"/>
        <family val="2"/>
        <charset val="1"/>
      </rPr>
      <t>WfmRef</t>
    </r>
    <r>
      <rPr>
        <sz val="10"/>
        <color rgb="FF000000"/>
        <rFont val="Verdana"/>
        <family val="2"/>
        <charset val="1"/>
      </rPr>
      <t xml:space="preserve"> selecionada</t>
    </r>
  </si>
  <si>
    <t>wfmref_sync_mode</t>
  </si>
  <si>
    <r>
      <rPr>
        <sz val="10"/>
        <color rgb="FF000000"/>
        <rFont val="Verdana"/>
        <family val="2"/>
        <charset val="1"/>
      </rPr>
      <t xml:space="preserve">Modo de sincronismo do </t>
    </r>
    <r>
      <rPr>
        <i/>
        <sz val="10"/>
        <color rgb="FF000000"/>
        <rFont val="Verdana"/>
        <family val="2"/>
        <charset val="1"/>
      </rPr>
      <t>WfmRef</t>
    </r>
  </si>
  <si>
    <t>wfmref_sync_t</t>
  </si>
  <si>
    <r>
      <rPr>
        <b/>
        <sz val="10"/>
        <color rgb="FF000000"/>
        <rFont val="Verdana"/>
        <family val="2"/>
        <charset val="1"/>
      </rPr>
      <t>Tamanho da curva</t>
    </r>
    <r>
      <rPr>
        <sz val="10"/>
        <color rgb="FF000000"/>
        <rFont val="Verdana"/>
        <family val="2"/>
        <charset val="1"/>
      </rPr>
      <t xml:space="preserve"> : </t>
    </r>
  </si>
  <si>
    <t>(p_wfmref_end - p_wfmref_start)/2 + 1</t>
  </si>
  <si>
    <t>wfmref_frequency</t>
  </si>
  <si>
    <t>Frequência de amostragem da curva do WfmRef. Sempre é usada para configurar  o interpolador interno. No modo de sincronismo OneShot, é usado para calcula entre pontos consecutivos da curva.</t>
  </si>
  <si>
    <r>
      <rPr>
        <b/>
        <sz val="10"/>
        <color rgb="FF000000"/>
        <rFont val="Verdana"/>
        <family val="2"/>
        <charset val="1"/>
      </rPr>
      <t xml:space="preserve">Índice atual da referência na curva </t>
    </r>
    <r>
      <rPr>
        <sz val="10"/>
        <color rgb="FF000000"/>
        <rFont val="Verdana"/>
        <family val="2"/>
        <charset val="1"/>
      </rPr>
      <t xml:space="preserve">: </t>
    </r>
  </si>
  <si>
    <t>(p_wfmref_idx - p_wfmref_start)/2 + 1</t>
  </si>
  <si>
    <t>wfmref_gain</t>
  </si>
  <si>
    <r>
      <rPr>
        <sz val="10"/>
        <color rgb="FF000000"/>
        <rFont val="Verdana"/>
        <family val="2"/>
        <charset val="1"/>
      </rPr>
      <t xml:space="preserve">Ganho aplicado ao </t>
    </r>
    <r>
      <rPr>
        <i/>
        <sz val="10"/>
        <color rgb="FF000000"/>
        <rFont val="Verdana"/>
        <family val="2"/>
        <charset val="1"/>
      </rPr>
      <t>WfmRef</t>
    </r>
  </si>
  <si>
    <t>Chegou ao fim da curva? :</t>
  </si>
  <si>
    <t>if(p_wfmref_idx == p_wfmref_end)</t>
  </si>
  <si>
    <t>wfmref_offset</t>
  </si>
  <si>
    <r>
      <rPr>
        <sz val="10"/>
        <color rgb="FF000000"/>
        <rFont val="Verdana"/>
        <family val="2"/>
        <charset val="1"/>
      </rPr>
      <t xml:space="preserve">Offset aplicado ao </t>
    </r>
    <r>
      <rPr>
        <i/>
        <sz val="10"/>
        <color rgb="FF000000"/>
        <rFont val="Verdana"/>
        <family val="2"/>
        <charset val="1"/>
      </rPr>
      <t>WfmRef</t>
    </r>
  </si>
  <si>
    <t>p_wfmref_start_0</t>
  </si>
  <si>
    <r>
      <rPr>
        <sz val="10"/>
        <color rgb="FF000000"/>
        <rFont val="Verdana"/>
        <family val="2"/>
        <charset val="1"/>
      </rPr>
      <t xml:space="preserve">Ponteiro para início da curva 0 do </t>
    </r>
    <r>
      <rPr>
        <i/>
        <sz val="10"/>
        <color rgb="FF000000"/>
        <rFont val="Verdana"/>
        <family val="2"/>
        <charset val="1"/>
      </rPr>
      <t>WfmRef</t>
    </r>
  </si>
  <si>
    <r>
      <rPr>
        <sz val="10"/>
        <color rgb="FF000000"/>
        <rFont val="Verdana"/>
        <family val="2"/>
        <charset val="1"/>
      </rPr>
      <t xml:space="preserve">A aba </t>
    </r>
    <r>
      <rPr>
        <b/>
        <sz val="10"/>
        <color rgb="FF000000"/>
        <rFont val="Verdana"/>
        <family val="2"/>
        <charset val="1"/>
      </rPr>
      <t>Groups</t>
    </r>
    <r>
      <rPr>
        <sz val="10"/>
        <color rgb="FF000000"/>
        <rFont val="Verdana"/>
        <family val="2"/>
        <charset val="1"/>
      </rPr>
      <t xml:space="preserve"> apresenta apenas uma sugestão de grupos de variáveis a ser utilizados  pela aplicação que se comunica com o DRS, uma vez que eles não são implementados no slave.</t>
    </r>
  </si>
  <si>
    <t>p_wfmref_end_0</t>
  </si>
  <si>
    <r>
      <rPr>
        <sz val="10"/>
        <color rgb="FF000000"/>
        <rFont val="Verdana"/>
        <family val="2"/>
        <charset val="1"/>
      </rPr>
      <t xml:space="preserve">Ponteiro para o fim da curva 0 do </t>
    </r>
    <r>
      <rPr>
        <i/>
        <sz val="10"/>
        <color rgb="FF000000"/>
        <rFont val="Verdana"/>
        <family val="2"/>
        <charset val="1"/>
      </rPr>
      <t>WfmRef</t>
    </r>
  </si>
  <si>
    <t>p_wfmref_idx_0</t>
  </si>
  <si>
    <r>
      <rPr>
        <sz val="10"/>
        <color rgb="FF000000"/>
        <rFont val="Verdana"/>
        <family val="2"/>
        <charset val="1"/>
      </rPr>
      <t xml:space="preserve">Ponteiro para a posição atual da curva 0 do </t>
    </r>
    <r>
      <rPr>
        <i/>
        <sz val="10"/>
        <color rgb="FF000000"/>
        <rFont val="Verdana"/>
        <family val="2"/>
        <charset val="1"/>
      </rPr>
      <t>WfmRef</t>
    </r>
  </si>
  <si>
    <t>p_wfmref_start_1</t>
  </si>
  <si>
    <r>
      <rPr>
        <sz val="10"/>
        <color rgb="FF000000"/>
        <rFont val="Verdana"/>
        <family val="2"/>
        <charset val="1"/>
      </rPr>
      <t xml:space="preserve">Ponteiro para início da curva 1 do </t>
    </r>
    <r>
      <rPr>
        <i/>
        <sz val="10"/>
        <color rgb="FF000000"/>
        <rFont val="Verdana"/>
        <family val="2"/>
        <charset val="1"/>
      </rPr>
      <t>WfmRef</t>
    </r>
  </si>
  <si>
    <t>p_wfmref_end_1</t>
  </si>
  <si>
    <r>
      <rPr>
        <sz val="10"/>
        <color rgb="FF000000"/>
        <rFont val="Verdana"/>
        <family val="2"/>
        <charset val="1"/>
      </rPr>
      <t xml:space="preserve">Ponteiro para o fim da curva 1 do </t>
    </r>
    <r>
      <rPr>
        <i/>
        <sz val="10"/>
        <color rgb="FF000000"/>
        <rFont val="Verdana"/>
        <family val="2"/>
        <charset val="1"/>
      </rPr>
      <t>WfmRef</t>
    </r>
  </si>
  <si>
    <t>p_wfmref_idx_1</t>
  </si>
  <si>
    <r>
      <rPr>
        <sz val="10"/>
        <color rgb="FF000000"/>
        <rFont val="Verdana"/>
        <family val="2"/>
        <charset val="1"/>
      </rPr>
      <t xml:space="preserve">Ponteiro para a posição atual da curva 1 do </t>
    </r>
    <r>
      <rPr>
        <i/>
        <sz val="10"/>
        <color rgb="FF000000"/>
        <rFont val="Verdana"/>
        <family val="2"/>
        <charset val="1"/>
      </rPr>
      <t>WfmRef</t>
    </r>
  </si>
  <si>
    <t>scope_frequency</t>
  </si>
  <si>
    <r>
      <t xml:space="preserve">Frequência de amostragem da aquisição do Scope. Este valor reflete o valor real a ser utilizado, calculado a partir da aproximação do valor configurado pelas funções </t>
    </r>
    <r>
      <rPr>
        <b/>
        <i/>
        <sz val="10"/>
        <color rgb="FF000000"/>
        <rFont val="Verdana"/>
        <family val="2"/>
      </rPr>
      <t>cfg_freq_scope()</t>
    </r>
    <r>
      <rPr>
        <sz val="10"/>
        <color rgb="FF000000"/>
        <rFont val="Verdana"/>
        <family val="2"/>
        <charset val="1"/>
      </rPr>
      <t xml:space="preserve"> e </t>
    </r>
    <r>
      <rPr>
        <b/>
        <i/>
        <sz val="10"/>
        <color rgb="FF000000"/>
        <rFont val="Verdana"/>
        <family val="2"/>
      </rPr>
      <t>cfg_duration_scope()</t>
    </r>
    <r>
      <rPr>
        <sz val="10"/>
        <color rgb="FF000000"/>
        <rFont val="Verdana"/>
        <family val="2"/>
        <charset val="1"/>
      </rPr>
      <t xml:space="preserve"> (ID's 11 e 12, respectivamente) para o submúltiplo da frequência do controlador (Parâmetro 11: </t>
    </r>
    <r>
      <rPr>
        <b/>
        <i/>
        <sz val="10"/>
        <color rgb="FF000000"/>
        <rFont val="Verdana"/>
        <family val="2"/>
      </rPr>
      <t>Freq Control ISR</t>
    </r>
    <r>
      <rPr>
        <sz val="10"/>
        <color rgb="FF000000"/>
        <rFont val="Verdana"/>
        <family val="2"/>
        <charset val="1"/>
      </rPr>
      <t>) mais próximo</t>
    </r>
  </si>
  <si>
    <t>scope_duration</t>
  </si>
  <si>
    <r>
      <t xml:space="preserve">Duração da aquisição do Scope. Este valor reflete o valor real a ser utilizado, calculado a partir da aproximação do valor configurado pelas funções </t>
    </r>
    <r>
      <rPr>
        <b/>
        <i/>
        <sz val="10"/>
        <color rgb="FF000000"/>
        <rFont val="Verdana"/>
        <family val="2"/>
      </rPr>
      <t>cfg_freq_scope()</t>
    </r>
    <r>
      <rPr>
        <sz val="10"/>
        <color rgb="FF000000"/>
        <rFont val="Verdana"/>
        <family val="2"/>
        <charset val="1"/>
      </rPr>
      <t xml:space="preserve"> e </t>
    </r>
    <r>
      <rPr>
        <b/>
        <i/>
        <sz val="10"/>
        <color rgb="FF000000"/>
        <rFont val="Verdana"/>
        <family val="2"/>
      </rPr>
      <t>cfg_duration_scope()</t>
    </r>
    <r>
      <rPr>
        <sz val="10"/>
        <color rgb="FF000000"/>
        <rFont val="Verdana"/>
        <family val="2"/>
        <charset val="1"/>
      </rPr>
      <t xml:space="preserve"> (ID's 11 e 12, respectivamente) para o submúltiplo da frequência do controlador (Parâmetro 11: </t>
    </r>
    <r>
      <rPr>
        <b/>
        <i/>
        <sz val="10"/>
        <color rgb="FF000000"/>
        <rFont val="Verdana"/>
        <family val="2"/>
      </rPr>
      <t>Freq Control ISR</t>
    </r>
    <r>
      <rPr>
        <sz val="10"/>
        <color rgb="FF000000"/>
        <rFont val="Verdana"/>
        <family val="2"/>
        <charset val="1"/>
      </rPr>
      <t>) mais próximo</t>
    </r>
  </si>
  <si>
    <t>s</t>
  </si>
  <si>
    <t>scope source_data</t>
  </si>
  <si>
    <r>
      <t xml:space="preserve">Ponteiro da variável a ser gravada pelo Scope. Este é um ponteiro para variáveis de tipo </t>
    </r>
    <r>
      <rPr>
        <i/>
        <sz val="10"/>
        <color rgb="FF000000"/>
        <rFont val="Verdana"/>
        <family val="2"/>
      </rPr>
      <t>float</t>
    </r>
    <r>
      <rPr>
        <sz val="10"/>
        <color rgb="FF000000"/>
        <rFont val="Verdana"/>
        <family val="2"/>
      </rPr>
      <t xml:space="preserve"> apenas</t>
    </r>
  </si>
  <si>
    <t>period_sync_pulse</t>
  </si>
  <si>
    <r>
      <t xml:space="preserve">Número de ciclos de controle que foram executados entre os dois últimos pulsos de sincronismo recebido. Dividir a frequência de amostragem do controlador (Parâmetro 11: </t>
    </r>
    <r>
      <rPr>
        <b/>
        <i/>
        <sz val="10"/>
        <color rgb="FF000000"/>
        <rFont val="Verdana"/>
        <family val="2"/>
      </rPr>
      <t>Freq Control ISR</t>
    </r>
    <r>
      <rPr>
        <sz val="10"/>
        <color rgb="FF000000"/>
        <rFont val="Verdana"/>
        <family val="2"/>
      </rPr>
      <t>) por este valor fornece uma estimativa da frequência do sinal de sincronismo recebido.</t>
    </r>
  </si>
  <si>
    <t>N/A</t>
  </si>
  <si>
    <t>reserved</t>
  </si>
  <si>
    <t>Reservado para uso futuro (não inicializado)</t>
  </si>
  <si>
    <t>Variáveis BSMP das fontes FBP</t>
  </si>
  <si>
    <t xml:space="preserve">Este modelo de fonte pode ser configurado para controlar até 4 módulos de potência FBP independentes em apenas um UDC. </t>
  </si>
  <si>
    <t>Neste caso, são associados até 4 endereços serial, os quais são usados para indicar a qual das fontes pertencem as entidades BSMP a serem referenciadas.</t>
  </si>
  <si>
    <t>Descrição geral</t>
  </si>
  <si>
    <t>ps_soft_interlocks</t>
  </si>
  <si>
    <t>Status que indica Soft Interlocks (críticos) ocorridos. Cada bit corresponde a uma ocorrência de interlock, conforme tabela abaixo</t>
  </si>
  <si>
    <t xml:space="preserve">Entre com o valor decimal lido: </t>
  </si>
  <si>
    <t>ps_hard_interlocks</t>
  </si>
  <si>
    <t>Status que indica Hard Interlocks (super-críticos) ocorridos. Cada bit corresponde a uma ocorrência de interlock, conforme tabela abaixo</t>
  </si>
  <si>
    <t>Bits [15..0]</t>
  </si>
  <si>
    <t>ps_alarms</t>
  </si>
  <si>
    <t>i_load</t>
  </si>
  <si>
    <t>Corrente na carga</t>
  </si>
  <si>
    <t>A</t>
  </si>
  <si>
    <t>└ Bit0</t>
  </si>
  <si>
    <t>Sobre-temperatura no módulo</t>
  </si>
  <si>
    <t>Sobre-corrente na carga</t>
  </si>
  <si>
    <t>Alta frequência de pulsos de sincronismo</t>
  </si>
  <si>
    <t>v_load</t>
  </si>
  <si>
    <t>Tensão na carga</t>
  </si>
  <si>
    <t>V</t>
  </si>
  <si>
    <t>└ Bit1</t>
  </si>
  <si>
    <t>Sobre-tensão na carga</t>
  </si>
  <si>
    <t>v_dclink</t>
  </si>
  <si>
    <t>Tensão no DC-Link</t>
  </si>
  <si>
    <t>└ Bit2</t>
  </si>
  <si>
    <t>Sobre-tensão no DC-Link</t>
  </si>
  <si>
    <t>temp_switches</t>
  </si>
  <si>
    <t xml:space="preserve">Temperatura nos MOSFETs </t>
  </si>
  <si>
    <t>ºC</t>
  </si>
  <si>
    <t>└ Bit3</t>
  </si>
  <si>
    <t>Sub-tensão no DC-Link</t>
  </si>
  <si>
    <t>duty_cycle</t>
  </si>
  <si>
    <t>Ciclo de trabalho dos sinais PWM</t>
  </si>
  <si>
    <t>p.u.</t>
  </si>
  <si>
    <t>└ Bit4</t>
  </si>
  <si>
    <t>Falha no relé de entrada do DC-Link</t>
  </si>
  <si>
    <t>Status que indica Alarms ocorridos. Cada bit corresponde a uma ocorrência de alarme, conforme tabela ao lado</t>
  </si>
  <si>
    <t>└ Bit5</t>
  </si>
  <si>
    <t>Falha no fusível de entrada do DC-Link</t>
  </si>
  <si>
    <t>└ Bit6</t>
  </si>
  <si>
    <t>Falha nos drivers do módulo</t>
  </si>
  <si>
    <t>└ Bit7</t>
  </si>
  <si>
    <t>Contato do relé de entrada do DC-Link colado</t>
  </si>
  <si>
    <t>└ Bit8</t>
  </si>
  <si>
    <t>└ Bit9</t>
  </si>
  <si>
    <t>└ Bit10</t>
  </si>
  <si>
    <t>└ Bit11</t>
  </si>
  <si>
    <t>└ Bit12</t>
  </si>
  <si>
    <t>ps_status_1</t>
  </si>
  <si>
    <t>Variáveis de status geral da fonte 1</t>
  </si>
  <si>
    <t>└ Bit13</t>
  </si>
  <si>
    <t>ps_status_2</t>
  </si>
  <si>
    <t>Variáveis de status geral da fonte 2</t>
  </si>
  <si>
    <t>└ Bit14</t>
  </si>
  <si>
    <t>ps_status_3</t>
  </si>
  <si>
    <t>Variáveis de status geral da fonte 3</t>
  </si>
  <si>
    <t>└ Bit15</t>
  </si>
  <si>
    <t>ps_status_4</t>
  </si>
  <si>
    <t>Variáveis de status geral da fonte 4</t>
  </si>
  <si>
    <t>└ Bit16</t>
  </si>
  <si>
    <t>ps_setpoint_1</t>
  </si>
  <si>
    <t>Valor do último setpoint configurado na fonte 1</t>
  </si>
  <si>
    <t>└ Bit17</t>
  </si>
  <si>
    <t>ps_setpoint_2</t>
  </si>
  <si>
    <t>Valor do último setpoint configurado na fonte 2</t>
  </si>
  <si>
    <t>└ Bit18</t>
  </si>
  <si>
    <t>ps_setpoint_3</t>
  </si>
  <si>
    <t>Valor do último setpoint configurado na fonte 3</t>
  </si>
  <si>
    <t>└ Bit19</t>
  </si>
  <si>
    <t>ps_setpoint_4</t>
  </si>
  <si>
    <t>Valor do último setpoint configurado na fonte 4</t>
  </si>
  <si>
    <t>└ Bit20</t>
  </si>
  <si>
    <t>ps_reference_1</t>
  </si>
  <si>
    <t>Valor atual da referência da malha de controle principal da fonte 1</t>
  </si>
  <si>
    <t>└ Bit21</t>
  </si>
  <si>
    <t>ps_reference_2</t>
  </si>
  <si>
    <t>Valor atual da referência da malha de controle principal da fonte 2</t>
  </si>
  <si>
    <t>└ Bit22</t>
  </si>
  <si>
    <t>ps_reference_3</t>
  </si>
  <si>
    <t>Valor atual da referência da malha de controle principal da fonte 3</t>
  </si>
  <si>
    <t>└ Bit23</t>
  </si>
  <si>
    <t>ps_reference_4</t>
  </si>
  <si>
    <t>Valor atual da referência da malha de controle principal da fonte 4</t>
  </si>
  <si>
    <t>└ Bit24</t>
  </si>
  <si>
    <t>ps_soft_interlocks_1</t>
  </si>
  <si>
    <t>Status que indica Soft Interlocks (críticos) da fonte 1</t>
  </si>
  <si>
    <t>└ Bit25</t>
  </si>
  <si>
    <t>ps_soft_interlocks_2</t>
  </si>
  <si>
    <t>Status que indica Soft Interlocks (críticos) da fonte 2</t>
  </si>
  <si>
    <t>└ Bit26</t>
  </si>
  <si>
    <t>ps_soft_interlocks_3</t>
  </si>
  <si>
    <t>Status que indica Soft Interlocks (críticos) da fonte 3</t>
  </si>
  <si>
    <t>└ Bit27</t>
  </si>
  <si>
    <t>ps_soft_interlocks_4</t>
  </si>
  <si>
    <t>Status que indica Soft Interlocks (críticos) da fonte 4</t>
  </si>
  <si>
    <t>└ Bit28</t>
  </si>
  <si>
    <t>ps_hard_interlocks_1</t>
  </si>
  <si>
    <t>Status que indica Hard Interlocks (super-críticos) da fonte 1</t>
  </si>
  <si>
    <t>└ Bit29</t>
  </si>
  <si>
    <t>ps_hard_interlocks_2</t>
  </si>
  <si>
    <t>Status que indica Hard Interlocks (super-críticos) da fonte 2</t>
  </si>
  <si>
    <t>└ Bit30</t>
  </si>
  <si>
    <t>ps_hard_interlocks_3</t>
  </si>
  <si>
    <t>Status que indica Hard Interlocks (super-críticos) da fonte 3</t>
  </si>
  <si>
    <t>└ Bit31</t>
  </si>
  <si>
    <t>ps_hard_interlocks_4</t>
  </si>
  <si>
    <t>Status que indica Hard Interlocks (super-críticos) da fonte 4</t>
  </si>
  <si>
    <t>i_load_1</t>
  </si>
  <si>
    <t>Corrente na carga da fonte 1</t>
  </si>
  <si>
    <t>i_load_2</t>
  </si>
  <si>
    <t>Corrente na carga da fonte 2</t>
  </si>
  <si>
    <t>i_load_3</t>
  </si>
  <si>
    <t>Corrente na carga da fonte 3</t>
  </si>
  <si>
    <t>i_load_4</t>
  </si>
  <si>
    <t>Corrente na carga da fonte 4</t>
  </si>
  <si>
    <t>ps_alarms_1</t>
  </si>
  <si>
    <t>Status que indica Alarms (super-críticos) da fonte 1</t>
  </si>
  <si>
    <t>ps_alarms_2</t>
  </si>
  <si>
    <t>Status que indica Alarms (super-críticos) da fonte 2</t>
  </si>
  <si>
    <t>ps_alarms_3</t>
  </si>
  <si>
    <t>Status que indica Alarms (super-críticos) da fonte 3</t>
  </si>
  <si>
    <t>ps_alarms_4</t>
  </si>
  <si>
    <t>Status que indica Alarms (super-críticos) da fonte 4</t>
  </si>
  <si>
    <t>Variáveis BSMP das bastidores FBP DC-Link</t>
  </si>
  <si>
    <t>modules_status</t>
  </si>
  <si>
    <t>Status das entradas digitais. Os 3 LSB's correspondem aos status de cada fonte</t>
  </si>
  <si>
    <t>v_out</t>
  </si>
  <si>
    <t>Tensão de saída do bastidor DC-Link</t>
  </si>
  <si>
    <t>v_out_1</t>
  </si>
  <si>
    <t>Tensão de saída da fonte 1</t>
  </si>
  <si>
    <t>v_out_2</t>
  </si>
  <si>
    <t>Tensão de saída da fonte 2</t>
  </si>
  <si>
    <t>v_out_3</t>
  </si>
  <si>
    <t>Tensão de saída da fonte 3</t>
  </si>
  <si>
    <t>uint8_t</t>
  </si>
  <si>
    <t>dig_pot_tap</t>
  </si>
  <si>
    <t>Porcentagem de configuração</t>
  </si>
  <si>
    <t>%</t>
  </si>
  <si>
    <t>Bit</t>
  </si>
  <si>
    <t>Falha na fonte 1</t>
  </si>
  <si>
    <t>Falha na fonte 2</t>
  </si>
  <si>
    <t>Falha na fonte 3</t>
  </si>
  <si>
    <t>Sobre-tensão da saída do bastidor DC-Link</t>
  </si>
  <si>
    <t>Sobre-tensão da fonte 1</t>
  </si>
  <si>
    <t>Sobre-tensão na fonte 2</t>
  </si>
  <si>
    <t>Sobre-tensão na fonte 3</t>
  </si>
  <si>
    <t>Sub-tensão da saída do bastidor DC-Link</t>
  </si>
  <si>
    <t>Sub-tensão na fonte 1</t>
  </si>
  <si>
    <t>Sub-tensão na fonte 2</t>
  </si>
  <si>
    <t>Sub-tensão na fonte 3</t>
  </si>
  <si>
    <t>Sensor de fumaça</t>
  </si>
  <si>
    <t>Interlock externo</t>
  </si>
  <si>
    <t>Variáveis BSMP do estágio AC/DC das fontes FAC</t>
  </si>
  <si>
    <t>v_capacitor_bank</t>
  </si>
  <si>
    <t>Tensão no banco de capacitores</t>
  </si>
  <si>
    <t>i_out_rectifier</t>
  </si>
  <si>
    <t>Corrente de saída do retificador</t>
  </si>
  <si>
    <t>Ciclo de trabalho do sinal PWM</t>
  </si>
  <si>
    <t>i_input_is_iib</t>
  </si>
  <si>
    <t>Corrente de entrada do estágio de entrada, medido pela IIB do estágio de entrada</t>
  </si>
  <si>
    <t>v_input_is_iib</t>
  </si>
  <si>
    <t>Tensão de entrada do estágio de entrada, medido pela IIB do estágio de entrada</t>
  </si>
  <si>
    <t>temp_igbt_is_iib</t>
  </si>
  <si>
    <t>Temperatura do IGBT do estágio de entrada, medido pela IIB do estágio de entrada</t>
  </si>
  <si>
    <t>v_driver_is_iib</t>
  </si>
  <si>
    <t>Tensão de alimentação do driver do IGBT do estágio de entrada, medido pela IIB do estágio de entrada</t>
  </si>
  <si>
    <t>i_driver_is_iib</t>
  </si>
  <si>
    <t>Corrente de alimentação do driver do IGBT do estágio de entrada, medido pela IIB do estágio de entrada</t>
  </si>
  <si>
    <t>temp_inductor_is_iib</t>
  </si>
  <si>
    <t>Temperatura do indutor do estágio de entrada, medido pela IIB do estágio de entrada</t>
  </si>
  <si>
    <t>temp_heatsink_is_iib</t>
  </si>
  <si>
    <t>Temperatura do dissipador de calor do estágio de entrada, medido pela IIB do estágio de entrada</t>
  </si>
  <si>
    <t>temp_board_is_iib</t>
  </si>
  <si>
    <t>Temperatura da placa IIB do estágio de entrada</t>
  </si>
  <si>
    <t>rh_is_iib</t>
  </si>
  <si>
    <t>Umidade relativa ambiente, medido pela IIB do estágio de entrada</t>
  </si>
  <si>
    <t>iib_interlocks_is</t>
  </si>
  <si>
    <t>Status que indica interlocks acionados pela placa IIB do estágio de entrada. Cada bit corresponde a uma ocorrência de interlock, conforme tabela abaixo</t>
  </si>
  <si>
    <t>iib_alarms_is</t>
  </si>
  <si>
    <t>Status que indica alarmes acionados pela placa IIB do estágio de entrada. Cada bit corresponde a uma ocorrência de alarme, conforme tabela abaixo</t>
  </si>
  <si>
    <t>v_output_cmd_iib</t>
  </si>
  <si>
    <t>Tensão de saída do estágio de saída, medido pela IIB da gaveta de comando</t>
  </si>
  <si>
    <t>v_capbank_cmd_iib</t>
  </si>
  <si>
    <t>Tensão no banco de capacitores, medido pela IIB da gaveta de comando</t>
  </si>
  <si>
    <t>temp_rect_inductor_cmd_iib</t>
  </si>
  <si>
    <t>Temperatura do indutor do retificador, medido pela IIB da gaveta de comando</t>
  </si>
  <si>
    <t>temp_rect_heatsink_cmd_iib</t>
  </si>
  <si>
    <t>Temperatura do dissipador de calor do retificador, medido pela IIB da gaveta de comando</t>
  </si>
  <si>
    <t>v_ext_boards_cmd_iib</t>
  </si>
  <si>
    <t>Tensão de alimentação das placas externas, medida pela IIB da gaveta de comando</t>
  </si>
  <si>
    <t>i_aux_board_cmd_iib</t>
  </si>
  <si>
    <t>Corrente de alimentação da placa auxiliar da gaveta de comando, medida pela IIB da gaveta de comando</t>
  </si>
  <si>
    <t>i_idb_board_cmd_iib</t>
  </si>
  <si>
    <t>Corrente de alimentação da placa IDB, medida pela IIB da gaveta de comando</t>
  </si>
  <si>
    <t>i_leakage_cmd_iib</t>
  </si>
  <si>
    <t>Corrente de fuga para o terra, medido pela IIB da gaveta de comando</t>
  </si>
  <si>
    <t>temp_board_cmd_iib</t>
  </si>
  <si>
    <t>Temperatura da placa IIB da gaveta de comando</t>
  </si>
  <si>
    <t>rh_cmd_iib</t>
  </si>
  <si>
    <t>Umidade relativa ambiente, medido pela IIB da gaveta de comando</t>
  </si>
  <si>
    <t>iib_interlocks_cmd</t>
  </si>
  <si>
    <t>Status que indica interlocks acionados pela placa IIB da gaveta de comando. Cada bit corresponde a uma ocorrência de interlock, conforme tabela abaixo</t>
  </si>
  <si>
    <t>iib_alarms_cmd</t>
  </si>
  <si>
    <t>Status que indica alarmes acionados pela placa IIB da gaveta de comando. Cada bit corresponde a uma ocorrência de alarme, conforme tabela abaixo</t>
  </si>
  <si>
    <t>Sobre-tensão no banco de capacitores</t>
  </si>
  <si>
    <t>Sobre-tensão de entrada</t>
  </si>
  <si>
    <t>Sobre-tensão do banco de capacitores</t>
  </si>
  <si>
    <t>Sobre-tensão na saída do retificador</t>
  </si>
  <si>
    <t>Sobre-corrente de entrada</t>
  </si>
  <si>
    <t>Sobre-tensão do módulo de saída</t>
  </si>
  <si>
    <t>Sub-tensão na saída do retificador</t>
  </si>
  <si>
    <t>Sobre-temperatura no IGBT</t>
  </si>
  <si>
    <t>Sobre-tensão das placas externas</t>
  </si>
  <si>
    <t>Sobre-corrente na saída do retificador</t>
  </si>
  <si>
    <t>Sobre-temperatura no IGBT (HW)</t>
  </si>
  <si>
    <t>Sobre-tensão do driver do IGBT</t>
  </si>
  <si>
    <t>Sobre-corrente da placa auxiliar</t>
  </si>
  <si>
    <t>Contator de entrada AC trifásica colado</t>
  </si>
  <si>
    <t>Sobre-corrente no driver do IGBT</t>
  </si>
  <si>
    <t>Sobre-corrente da placa IDB</t>
  </si>
  <si>
    <t xml:space="preserve">Abertura do contator de entrada AC trifásica </t>
  </si>
  <si>
    <t>Sobre-temperatura nos indutores</t>
  </si>
  <si>
    <t>Sobre-temperatura no indutor do retificador</t>
  </si>
  <si>
    <t>Interlock da placa IIB do estágio de entrada</t>
  </si>
  <si>
    <t>Erro no driver do IGBT Top</t>
  </si>
  <si>
    <t>Sobre-temperatura no dissipador</t>
  </si>
  <si>
    <t>Sobre-temperatura no dissipador de calor do retificador</t>
  </si>
  <si>
    <t>Interlock da placa IIB da gaveta de comando</t>
  </si>
  <si>
    <t>Erro no driver do IGBT Bottom</t>
  </si>
  <si>
    <t>Sobre-temperatura da placa IIB</t>
  </si>
  <si>
    <t>Sobre-corrente da entrada AC trifásica</t>
  </si>
  <si>
    <t>Alta corrente de fuga</t>
  </si>
  <si>
    <t>Alta umidade relativa</t>
  </si>
  <si>
    <t>Botão de emergência</t>
  </si>
  <si>
    <t>Sobre-tensão da entrada AC trifásica</t>
  </si>
  <si>
    <t>Sub-tensão da entrada AC trifásica</t>
  </si>
  <si>
    <t>Variáveis BSMP do estágio DC/DC das fontes FAC</t>
  </si>
  <si>
    <t>i_load_mean</t>
  </si>
  <si>
    <t>Média entre correntes medidas pelo DCCT 1 e DCCT 2, utilizada como corrente de realimentação para a malha de controle</t>
  </si>
  <si>
    <t>i_load1</t>
  </si>
  <si>
    <t>Corrente na carga medida pelo DCCT 1</t>
  </si>
  <si>
    <t>i_load2</t>
  </si>
  <si>
    <t>Corrente na carga medida pelo DCCT 2</t>
  </si>
  <si>
    <t>v_input_iib</t>
  </si>
  <si>
    <t>Tensão de entrada do estágio de saída, medido pela IIB</t>
  </si>
  <si>
    <t>i_input_iib</t>
  </si>
  <si>
    <t>Corrente de entrada do estágio de saída, medido pela IIB</t>
  </si>
  <si>
    <t>i_output_iib</t>
  </si>
  <si>
    <t>Corrente de saída do estágio de saída, medido pela IIB</t>
  </si>
  <si>
    <t>temp_igbts_1_iib</t>
  </si>
  <si>
    <t>Temperatura do braço 1 de IGBTs, medido pela IIB</t>
  </si>
  <si>
    <t>temp_igbts_2_iib</t>
  </si>
  <si>
    <t>Temperatura do braço 2 de IGBTs, medido pela IIB</t>
  </si>
  <si>
    <t>temp_inductor_iib</t>
  </si>
  <si>
    <t>Temperatura do indutor, medido pela IIB</t>
  </si>
  <si>
    <t>temp_heatsink_iib</t>
  </si>
  <si>
    <t>Temperatura do dissipador de calor, medido pela IIB</t>
  </si>
  <si>
    <t>v_driver_iib</t>
  </si>
  <si>
    <t>Tensão de alimentação do driver dos IGBT's, medido pela IIB</t>
  </si>
  <si>
    <t>i_driver_1_iib</t>
  </si>
  <si>
    <t>Corrente de alimentação do driver do IGBT 1, medido pela IIB</t>
  </si>
  <si>
    <t>i_driver_2_iib</t>
  </si>
  <si>
    <t>Corrente de alimentação do driver do IGBT 2, medido pela IIB</t>
  </si>
  <si>
    <t>i_leakage_iib</t>
  </si>
  <si>
    <t>Corrente de fuga para o terra, medido pela IIB</t>
  </si>
  <si>
    <t>temp_board_iib</t>
  </si>
  <si>
    <t>Temperatura da placa IIB</t>
  </si>
  <si>
    <t>rh_iib</t>
  </si>
  <si>
    <t>Umidade relativa ambiente, medido pela IIB</t>
  </si>
  <si>
    <t>iib_interlocks</t>
  </si>
  <si>
    <t>Status que indica interlocks acionados pela placa IIB. Cada bit corresponde a uma ocorrência de interlock, conforme tabela abaixo</t>
  </si>
  <si>
    <t>iib_alarms</t>
  </si>
  <si>
    <t>Status que indica alarmes acionados pela placa IIB. Cada bit corresponde a uma ocorrência de alarme, conforme tabela abaixo</t>
  </si>
  <si>
    <t>Status que indica Alarms ocorridos. Cada bit corresponde a uma ocorrência de alarme, conforme tabela abaixo</t>
  </si>
  <si>
    <t>Falha no DCCT 1</t>
  </si>
  <si>
    <t>Falha no DCCT 2</t>
  </si>
  <si>
    <t>Alta diferença entre DCCT's</t>
  </si>
  <si>
    <t>Sobre-corrente de saída</t>
  </si>
  <si>
    <t>Falha na leitura da corrente na carga do DCCT 1</t>
  </si>
  <si>
    <t>Interlock da placa IIB</t>
  </si>
  <si>
    <t>Sobre-temperatura no IGBT 1</t>
  </si>
  <si>
    <t>Falha na leitura da corrente na carga do DCCT 2</t>
  </si>
  <si>
    <t>Sobre-temperatura no IGBT 2</t>
  </si>
  <si>
    <t>Sobre-temperatura no IGBT 1 (HW)</t>
  </si>
  <si>
    <t>Interlock do rack</t>
  </si>
  <si>
    <t>Sobre-tensão dos drivers dos IGBT's</t>
  </si>
  <si>
    <t xml:space="preserve">Sobre-temperatura no IGBT 2 </t>
  </si>
  <si>
    <t>Sobre-corrente no driver do IGBT 1</t>
  </si>
  <si>
    <t>Sobre-temperatura no IGBT 2 (HW)</t>
  </si>
  <si>
    <t>Sobre-corrente no driver do IGBT 2</t>
  </si>
  <si>
    <t>Erro no driver do IGBT Top 1</t>
  </si>
  <si>
    <t>Erro no driver do IGBT Bottom 1</t>
  </si>
  <si>
    <t>Erro no driver do IGBT Top 2</t>
  </si>
  <si>
    <t>Erro no driver do IGBT Bottom 2</t>
  </si>
  <si>
    <t>Variáveis BSMP da fonte FAC da linha EMA</t>
  </si>
  <si>
    <t>Corrente na carga medida pelo DCCT</t>
  </si>
  <si>
    <t>Bits [31..0]</t>
  </si>
  <si>
    <t>Falha no DCCT</t>
  </si>
  <si>
    <t>Falha na leitura da corrente na carga do DCCT</t>
  </si>
  <si>
    <t>Baixo fluxo de água na carga</t>
  </si>
  <si>
    <t>Sobre-temperatura da carga</t>
  </si>
  <si>
    <t>Variáveis BSMP do estágio AC/DC das fontes FAC-2S</t>
  </si>
  <si>
    <t>Neste modelo, um controlador opera dois conversores simultaneamente. Cada um deles possui sua própria lista de variáveis e interlocks como as exibidas abaixo, as quais são acessadas por diferentes endereços serial. Já as variáveis de ID 0, 1 e 2 (aba 'Variáveis Comuns') não são independentes, correspondendo às mesmas variáveis internas no controlador.</t>
  </si>
  <si>
    <t>Variáveis BSMP do estágio DC/DC das fontes FAC-2S</t>
  </si>
  <si>
    <t>v_capbank_1</t>
  </si>
  <si>
    <t>Tensão no banco de capacitores do módulo 1</t>
  </si>
  <si>
    <t>v_capbank_2</t>
  </si>
  <si>
    <t>Tensão no banco de capacitores do módulo 2</t>
  </si>
  <si>
    <t>duty_cycle_1</t>
  </si>
  <si>
    <t>Ciclo de trabalho do módulo 1</t>
  </si>
  <si>
    <t>duty_cycle_2</t>
  </si>
  <si>
    <t>Ciclo de trabalho do módulo 2</t>
  </si>
  <si>
    <t>v_input_iib_1</t>
  </si>
  <si>
    <t>Tensão de entrada do estágio de saída, medido pela IIB do módulo 1</t>
  </si>
  <si>
    <t>i_input_iib_1</t>
  </si>
  <si>
    <t>Corrente de entrada do estágio de saída, medido pela IIB do módulo 1</t>
  </si>
  <si>
    <t>i_output_iib_1</t>
  </si>
  <si>
    <t>Corrente de saída do estágio de saída, medido pela IIB do módulo 1</t>
  </si>
  <si>
    <t>temp_igbts_1_iib_1</t>
  </si>
  <si>
    <t>Temperatura do braço 1 de IGBTs, medido pela IIB do módulo 1</t>
  </si>
  <si>
    <t>temp_igbts_2_iib_1</t>
  </si>
  <si>
    <t>Temperatura do braço 2 de IGBTs, medido pela IIB do módulo 1</t>
  </si>
  <si>
    <t>temp_inductor_iib_1</t>
  </si>
  <si>
    <t>Temperatura do indutor, medido pela IIB do módulo 1</t>
  </si>
  <si>
    <t>temp_heatsink_iib_1</t>
  </si>
  <si>
    <t>Temperatura do dissipador de calor, medido pela IIB do módulo 1</t>
  </si>
  <si>
    <t>v_driver_iib_1</t>
  </si>
  <si>
    <t>Tensão de alimentação do driver dos IGBT's, medido pela IIB do módulo 1</t>
  </si>
  <si>
    <t>i_driver_1_iib_1</t>
  </si>
  <si>
    <t>Corrente de alimentação do driver do IGBT 1, medido pela IIB do módulo 1</t>
  </si>
  <si>
    <t>i_driver_2_iib_1</t>
  </si>
  <si>
    <t>Corrente de alimentação do driver do IGBT 2, medido pela IIB do módulo 1</t>
  </si>
  <si>
    <t>temp_board_iib_1</t>
  </si>
  <si>
    <t>Temperatura da placa IIB do módulo 1</t>
  </si>
  <si>
    <t>rh_iib_1</t>
  </si>
  <si>
    <t>Umidade relativa ambiente, medido pela IIB do módulo 1</t>
  </si>
  <si>
    <t>iib_interlocks_1</t>
  </si>
  <si>
    <t>Status que indica interlocks acionados pela placa IIB do módulo 1. Cada bit corresponde a uma ocorrência de interlock, conforme tabela abaixo</t>
  </si>
  <si>
    <t>iib_alarms_1</t>
  </si>
  <si>
    <t>Status que indica alarmes acionados pela placa IIB do módulo 1. Cada bit corresponde a uma ocorrência de alarme, conforme tabela abaixo</t>
  </si>
  <si>
    <t>v_input_iib_2</t>
  </si>
  <si>
    <t>Tensão de entrada do estágio de saída, medido pela IIB do módulo 2</t>
  </si>
  <si>
    <t>i_input_iib_2</t>
  </si>
  <si>
    <t>Corrente de entrada do estágio de saída, medido pela IIB do módulo 2</t>
  </si>
  <si>
    <t>i_output_iib_2</t>
  </si>
  <si>
    <t>Corrente de saída do estágio de saída, medido pela IIB do módulo 2</t>
  </si>
  <si>
    <t>temp_igbts_1_iib_2</t>
  </si>
  <si>
    <t>Temperatura do braço 1 de IGBTs, medido pela IIB do módulo 2</t>
  </si>
  <si>
    <t>temp_igbts_2_iib_2</t>
  </si>
  <si>
    <t>Temperatura do braço 2 de IGBTs, medido pela IIB do módulo 2</t>
  </si>
  <si>
    <t>temp_inductor_iib_2</t>
  </si>
  <si>
    <t>Temperatura do indutor, medido pela IIB do módulo 2</t>
  </si>
  <si>
    <t>temp_heatsink_iib_2</t>
  </si>
  <si>
    <t>Temperatura do dissipador de calor, medido pela IIB do módulo 2</t>
  </si>
  <si>
    <t>v_driver_iib_2</t>
  </si>
  <si>
    <t>Tensão de alimentação do driver dos IGBT's, medido pela IIB do módulo 2</t>
  </si>
  <si>
    <t>i_driver_1_iib_2</t>
  </si>
  <si>
    <t>Corrente de alimentação do driver do IGBT 1, medido pela IIB do módulo 2</t>
  </si>
  <si>
    <t>i_driver_2_iib_2</t>
  </si>
  <si>
    <t>Corrente de alimentação do driver do IGBT 2, medido pela IIB do módulo 2</t>
  </si>
  <si>
    <t>temp_board_iib_2</t>
  </si>
  <si>
    <t>Temperatura da placa IIB do módulo 2</t>
  </si>
  <si>
    <t>rh_iib_2</t>
  </si>
  <si>
    <t>Umidade relativa ambiente, medido pela IIB do módulo 2</t>
  </si>
  <si>
    <t>iib_interlocks_2</t>
  </si>
  <si>
    <t>Status que indica interlocks acionados pela placa IIB do módulo 2. Cada bit corresponde a uma ocorrência de interlock, conforme tabela abaixo</t>
  </si>
  <si>
    <t>iib_alarms_2</t>
  </si>
  <si>
    <t>Status que indica alarmes acionados pela placa IIB do módulo 2. Cada bit corresponde a uma ocorrência de alarme, conforme tabela abaixo</t>
  </si>
  <si>
    <t>Sobre-tensão no DC-Link do módulo 1</t>
  </si>
  <si>
    <t>Sobre-tensão no DC-Link do módulo 2</t>
  </si>
  <si>
    <t>Sub-tensão no DC-Link do módulo 1</t>
  </si>
  <si>
    <t>Sub-tensão no DC-Link do módulo 2</t>
  </si>
  <si>
    <t>Interlock da placa IIB do módulo 1</t>
  </si>
  <si>
    <t>Interlock da placa IIB do módulo 2</t>
  </si>
  <si>
    <t>Interlock dos racks</t>
  </si>
  <si>
    <t>Variáveis BSMP do estágio AC/DC das fontes FAC-2P do grupo IMAS</t>
  </si>
  <si>
    <t>Interlock do módulo A</t>
  </si>
  <si>
    <t>Interlock do módulo B</t>
  </si>
  <si>
    <t>Interlock do estágio DC/DC</t>
  </si>
  <si>
    <t>Variáveis BSMP do estágio DC/DC das fontes FAC-2P do grupo IMAS</t>
  </si>
  <si>
    <t>i_load_error</t>
  </si>
  <si>
    <t>Erro na corrente na carga (apenas é calculado com a fonte ligada e em malha fechada)</t>
  </si>
  <si>
    <t>i_arm_1</t>
  </si>
  <si>
    <t>Corrente do braço 1</t>
  </si>
  <si>
    <t>i_arm_2</t>
  </si>
  <si>
    <t>Corernte do braço 2</t>
  </si>
  <si>
    <t>i_arms_diff</t>
  </si>
  <si>
    <t>Diferença entre a corrente dos braços</t>
  </si>
  <si>
    <t>duty_diff</t>
  </si>
  <si>
    <t>Ciclo de trabalho diferencial para equilíbrio de tensão de saída entre módulos</t>
  </si>
  <si>
    <t>Sobre-corrente no braço 1</t>
  </si>
  <si>
    <t>Sobre-corrente no braço 2</t>
  </si>
  <si>
    <t>Alta diferença entre a corrente dos braços</t>
  </si>
  <si>
    <t>Interlock do estágio AC/DC</t>
  </si>
  <si>
    <t>Variáveis BSMP do estágio AC/DC das fontes FAC-2P4S</t>
  </si>
  <si>
    <t>Variáveis BSMP do estágio DC/DC das fontes FAC-2P4S</t>
  </si>
  <si>
    <t>Neste modelo, um controlador opera oito conversores (ou módulos) simultaneamente: 4 módulos em série conectados em paralelo com outros 4 módulos em série. Pelo fato do protocolo BSMP limitar a quantidade de variáveis em 128 por servidor BSMP, este modelo de fonte utiliza 4 servidores, de forma a distribuir a quantidade total de variáveis entre eles. O primeiro servidor utiliza o endereço 1 e atende os módulos 1 e 2 (módulo A e B deste endereço serial, respectivamente). O segundo utiliza o endereço 2 e antede os módulos 3 e 4 (módulo A e B, respectivamente) , e assim por diante, conforme a tabela abaixo. Cada módulo possui sua própria lista de variáveis, interlocks e alarmes da placa IIB como as exibidas abaixo (IDs 55 a 82), as quais são acessadas por diferentes endereços serial. Já as demais variáveis (0 à 54) são espelhadas em todos os endereços, representando os mesmo valores independente do servidor BSMP.</t>
  </si>
  <si>
    <t>Módulo da fonte</t>
  </si>
  <si>
    <t>Endereço serial</t>
  </si>
  <si>
    <t>Módulo da especificação BSMP</t>
  </si>
  <si>
    <t>B</t>
  </si>
  <si>
    <t>v_capbank_3</t>
  </si>
  <si>
    <t>Tensão no banco de capacitores do módulo 3</t>
  </si>
  <si>
    <t>v_capbank_4</t>
  </si>
  <si>
    <t>Tensão no banco de capacitores do módulo 4</t>
  </si>
  <si>
    <t>v_capbank_5</t>
  </si>
  <si>
    <t>Tensão no banco de capacitores do módulo 5</t>
  </si>
  <si>
    <t>v_capbank_6</t>
  </si>
  <si>
    <t>Tensão no banco de capacitores do módulo 6</t>
  </si>
  <si>
    <t>v_capbank_7</t>
  </si>
  <si>
    <t>Tensão no banco de capacitores do módulo 7</t>
  </si>
  <si>
    <t>v_capbank_8</t>
  </si>
  <si>
    <t>Tensão no banco de capacitores do módulo 8</t>
  </si>
  <si>
    <t>duty_cycle_3</t>
  </si>
  <si>
    <t>Ciclo de trabalho do módulo 3</t>
  </si>
  <si>
    <t>duty_cycle_4</t>
  </si>
  <si>
    <t>Ciclo de trabalho do módulo 4</t>
  </si>
  <si>
    <t>duty_cycle_5</t>
  </si>
  <si>
    <t>Ciclo de trabalho do módulo 5</t>
  </si>
  <si>
    <t>duty_cycle_6</t>
  </si>
  <si>
    <t>Ciclo de trabalho do módulo 6</t>
  </si>
  <si>
    <t>duty_cycle_7</t>
  </si>
  <si>
    <t>Ciclo de trabalho do módulo 7</t>
  </si>
  <si>
    <t>duty_cycle_8</t>
  </si>
  <si>
    <t>Ciclo de trabalho do módulo 8</t>
  </si>
  <si>
    <t>v_input_iib_a</t>
  </si>
  <si>
    <t>Tensão de entrada do estágio de saída, medido pela IIB do módulo A</t>
  </si>
  <si>
    <t>i_input_iib_a</t>
  </si>
  <si>
    <t>Corrente de entrada do estágio de saída, medido pela IIB do módulo A</t>
  </si>
  <si>
    <t>i_output_iib_a</t>
  </si>
  <si>
    <t>Corrente de saída do estágio de saída, medido pela IIB do módulo A</t>
  </si>
  <si>
    <t>temp_igbts_1_iib_a</t>
  </si>
  <si>
    <t>Temperatura do braço 1 de IGBTs, medido pela IIB do módulo A</t>
  </si>
  <si>
    <t>temp_igbts_2_iib_a</t>
  </si>
  <si>
    <t>Temperatura do braço 2 de IGBTs, medido pela IIB do módulo A</t>
  </si>
  <si>
    <t>temp_inductor_iib_a</t>
  </si>
  <si>
    <t>Temperatura do indutor, medido pela IIB do módulo A</t>
  </si>
  <si>
    <t>temp_heatsink_iib_a</t>
  </si>
  <si>
    <t>Temperatura do dissipador de calor, medido pela IIB do módulo A</t>
  </si>
  <si>
    <t>v_driver_iib_a</t>
  </si>
  <si>
    <t>Tensão de alimentação do driver dos IGBT's, medido pela IIB do módulo A</t>
  </si>
  <si>
    <t>i_driver_1_iib_a</t>
  </si>
  <si>
    <t>Corrente de alimentação do driver do IGBT 1, medido pela IIB do módulo A</t>
  </si>
  <si>
    <t>i_driver_2_iib_a</t>
  </si>
  <si>
    <t>Corrente de alimentação do driver do IGBT 2, medido pela IIB do módulo A</t>
  </si>
  <si>
    <t>temp_board_iib_a</t>
  </si>
  <si>
    <t>Temperatura da placa IIB do módulo A</t>
  </si>
  <si>
    <t>rh_iib_a</t>
  </si>
  <si>
    <t>Umidade relativa ambiente, medido pela IIB do módulo A</t>
  </si>
  <si>
    <t>iib_interlocks_a</t>
  </si>
  <si>
    <t>Status que indica interlocks acionados pela placa IIB do módulo A. Cada bit corresponde a uma ocorrência de interlock, conforme tabela abaixo</t>
  </si>
  <si>
    <t>iib_alarms_a</t>
  </si>
  <si>
    <t>Status que indica alarmes acionados pela placa IIB do módulo A. Cada bit corresponde a uma ocorrência de alarme, conforme tabela abaixo</t>
  </si>
  <si>
    <t>v_input_iib_b</t>
  </si>
  <si>
    <t>Tensão de entrada do estágio de saída, medido pela IIB do módulo B</t>
  </si>
  <si>
    <t>i_input_iib_b</t>
  </si>
  <si>
    <t>Corrente de entrada do estágio de saída, medido pela IIB do módulo B</t>
  </si>
  <si>
    <t>i_output_iib_b</t>
  </si>
  <si>
    <t>Corrente de saída do estágio de saída, medido pela IIB do módulo B</t>
  </si>
  <si>
    <t>temp_igbts_1_iib_b</t>
  </si>
  <si>
    <t>Temperatura do braço 1 de IGBTs, medido pela IIB do módulo B</t>
  </si>
  <si>
    <t>temp_igbts_2_iib_b</t>
  </si>
  <si>
    <t>Temperatura do braço 2 de IGBTs, medido pela IIB do módulo B</t>
  </si>
  <si>
    <t>temp_inductor_iib_b</t>
  </si>
  <si>
    <t>Temperatura do indutor, medido pela IIB do módulo B</t>
  </si>
  <si>
    <t>temp_heatsink_iib_b</t>
  </si>
  <si>
    <t>Temperatura do dissipador de calor, medido pela IIB do módulo B</t>
  </si>
  <si>
    <t>v_driver_iib_b</t>
  </si>
  <si>
    <t>Tensão de alimentação do driver dos IGBT's, medido pela IIB do módulo B</t>
  </si>
  <si>
    <t>i_driver_1_iib_b</t>
  </si>
  <si>
    <t>Corrente de alimentação do driver do IGBT 1, medido pela IIB do módulo B</t>
  </si>
  <si>
    <t>i_driver_2_iib_b</t>
  </si>
  <si>
    <t>Corrente de alimentação do driver do IGBT 2, medido pela IIB do módulo B</t>
  </si>
  <si>
    <t>temp_board_iib_b</t>
  </si>
  <si>
    <t>Temperatura da placa IIB do módulo B</t>
  </si>
  <si>
    <t>rh_iib_b</t>
  </si>
  <si>
    <t>Umidade relativa ambiente, medido pela IIB do módulo B</t>
  </si>
  <si>
    <t>iib_interlocks_b</t>
  </si>
  <si>
    <t>Status que indica interlocks acionados pela placa IIB do módulo B. Cada bit corresponde a uma ocorrência de interlock, conforme tabela abaixo</t>
  </si>
  <si>
    <t>iib_alarms_b</t>
  </si>
  <si>
    <t>Status que indica alarmes acionados pela placa IIB do módulo B. Cada bit corresponde a uma ocorrência de alarme, conforme tabela abaixo</t>
  </si>
  <si>
    <t>Sobre-tensão no DC-Link do módulo 3</t>
  </si>
  <si>
    <t>Sobre-tensão no DC-Link do módulo 4</t>
  </si>
  <si>
    <t>Sobre-tensão no DC-Link do módulo 5</t>
  </si>
  <si>
    <t>Sobre-tensão no DC-Link do módulo 6</t>
  </si>
  <si>
    <t>Sobre-tensão no DC-Link do módulo 7</t>
  </si>
  <si>
    <t>Interlock da fonte complementar</t>
  </si>
  <si>
    <t>Sobre-tensão no DC-Link do módulo 8</t>
  </si>
  <si>
    <t>Sub-tensão no DC-Link do módulo 3</t>
  </si>
  <si>
    <t>Sub-tensão no DC-Link do módulo 4</t>
  </si>
  <si>
    <t>Sub-tensão no DC-Link do módulo 5</t>
  </si>
  <si>
    <t>Sub-tensão no DC-Link do módulo 6</t>
  </si>
  <si>
    <t>Sub-tensão no DC-Link do módulo 7</t>
  </si>
  <si>
    <t>Sub-tensão no DC-Link do módulo 8</t>
  </si>
  <si>
    <t>Interlock da placa IIB do módulo 3</t>
  </si>
  <si>
    <t>Interlock da placa IIB do módulo 4</t>
  </si>
  <si>
    <t>Interlock da placa IIB do módulo 5</t>
  </si>
  <si>
    <t>Interlock da placa IIB do módulo 6</t>
  </si>
  <si>
    <t>Interlock da placa IIB do módulo 7</t>
  </si>
  <si>
    <t>Interlock da placa IIB do módulo 8</t>
  </si>
  <si>
    <t>Variáveis BSMP das fontes FAP</t>
  </si>
  <si>
    <t>i_igbt_1</t>
  </si>
  <si>
    <t>Corrente no IGBT 1</t>
  </si>
  <si>
    <t>i_igbt_2</t>
  </si>
  <si>
    <t>Corrente no IGBT 2</t>
  </si>
  <si>
    <t>Ciclo de trabalho no IGBT 1</t>
  </si>
  <si>
    <t>Ciclo de trabalho no IGBT 2</t>
  </si>
  <si>
    <t>Ciclo de trabalho diferencial para equilíbrio de corrente entre IGBT's</t>
  </si>
  <si>
    <t>Tensão de entrada do módulo FAP, medido pela IIB</t>
  </si>
  <si>
    <t>v_output_iib</t>
  </si>
  <si>
    <t>Tensão de saída do módulo FAP, medido pela IIB</t>
  </si>
  <si>
    <t>i_igbt_1_iib</t>
  </si>
  <si>
    <t>Corrente do IGBT 1, medido pela IIB</t>
  </si>
  <si>
    <t>i_igbt_2_iib</t>
  </si>
  <si>
    <t>Corrente do IGBT 2, medido pela IIB</t>
  </si>
  <si>
    <t>temp_igbt_1_iib</t>
  </si>
  <si>
    <t>Temperatura do IGBT 1, medido pela IIB</t>
  </si>
  <si>
    <t>temp_igbt_2_iib</t>
  </si>
  <si>
    <t>Temperatura do IGBT 2, medido pela IIB</t>
  </si>
  <si>
    <t>Sobre-tensão de saída</t>
  </si>
  <si>
    <t>Sobre-corrente no IGBT 1</t>
  </si>
  <si>
    <t>Sobre-corrente no IGBT 2</t>
  </si>
  <si>
    <t>Falha no contator de entrada do DC-Link</t>
  </si>
  <si>
    <t>Contator de entrada do DC-Link colado</t>
  </si>
  <si>
    <t>Alta diferença entre a corrente dos IGBTs</t>
  </si>
  <si>
    <t>Abertura do contator de entrada do DC-Link</t>
  </si>
  <si>
    <t>Erro no driver do IGBT 1</t>
  </si>
  <si>
    <t>Erro no driver do IGBT 2</t>
  </si>
  <si>
    <t>Interlock Externo</t>
  </si>
  <si>
    <t>Interlock do Rack</t>
  </si>
  <si>
    <t>Variáveis BSMP das fontes FAP-4P</t>
  </si>
  <si>
    <t>i_igbt_1_1</t>
  </si>
  <si>
    <t>Corrente no IGBT 1 do módulo 1</t>
  </si>
  <si>
    <t>i_igbt_2_1</t>
  </si>
  <si>
    <t>Corrente no IGBT 2 do módulo 1</t>
  </si>
  <si>
    <t>i_igbt_1_2</t>
  </si>
  <si>
    <t>Corrente no IGBT 1 do módulo 2</t>
  </si>
  <si>
    <t>i_igbt_2_2</t>
  </si>
  <si>
    <t>Corrente no IGBT 2 do módulo 2</t>
  </si>
  <si>
    <t>i_igbt_1_3</t>
  </si>
  <si>
    <t>Corrente no IGBT 1 do módulo 3</t>
  </si>
  <si>
    <t>i_igbt_2_3</t>
  </si>
  <si>
    <t>Corrente no IGBT 2 do módulo 3</t>
  </si>
  <si>
    <t>i_igbt_1_4</t>
  </si>
  <si>
    <t>Corrente no IGBT 1 do módulo 4</t>
  </si>
  <si>
    <t>i_igbt_2_4</t>
  </si>
  <si>
    <t>Corrente no IGBT 2 do módulo 4</t>
  </si>
  <si>
    <t>v_dclink_1</t>
  </si>
  <si>
    <t>Tensão no DC-Link do módulo 1</t>
  </si>
  <si>
    <t>v_dclink_2</t>
  </si>
  <si>
    <t>Tensão no DC-Link do módulo 2</t>
  </si>
  <si>
    <t>v_dclink_3</t>
  </si>
  <si>
    <t>Tensão no DC-Link do módulo 3</t>
  </si>
  <si>
    <t>v_dclink_4</t>
  </si>
  <si>
    <t>Tensão no DC-Link do módulo 4</t>
  </si>
  <si>
    <t>duty_mean</t>
  </si>
  <si>
    <t>Ciclo de trabalho médio para controle geral da corrente na carga</t>
  </si>
  <si>
    <t>duty_cycle_1_1</t>
  </si>
  <si>
    <t>Ciclo de trabalho no IGBT 1 no módulo 1</t>
  </si>
  <si>
    <t>duty_cycle_2_1</t>
  </si>
  <si>
    <t>Ciclo de trabalho no IGBT 2 no módulo 1</t>
  </si>
  <si>
    <t>duty_cycle_1_2</t>
  </si>
  <si>
    <t>Ciclo de trabalho no IGBT 1 no módulo 2</t>
  </si>
  <si>
    <t>duty_cycle_2_2</t>
  </si>
  <si>
    <t>Ciclo de trabalho no IGBT 2 no módulo 2</t>
  </si>
  <si>
    <t>duty_cycle_1_3</t>
  </si>
  <si>
    <t>Ciclo de trabalho no IGBT 1 no módulo 3</t>
  </si>
  <si>
    <t>duty_cycle_2_3</t>
  </si>
  <si>
    <t>Ciclo de trabalho no IGBT 2 no módulo 3</t>
  </si>
  <si>
    <t>duty_cycle_1_4</t>
  </si>
  <si>
    <t>Ciclo de trabalho no IGBT 1 no módulo 4</t>
  </si>
  <si>
    <t>duty_cycle_2_4</t>
  </si>
  <si>
    <t>Ciclo de trabalho no IGBT 2 no módulo 4</t>
  </si>
  <si>
    <t>Tensão de entrada do módulo FAP, medido pela IIB do módulo 1</t>
  </si>
  <si>
    <t>v_output_iib_1</t>
  </si>
  <si>
    <t>Tensão de saída do módulo FAP, medido pela IIB do módulo 1</t>
  </si>
  <si>
    <t>i_igbt_1_iib_1</t>
  </si>
  <si>
    <t>Corrente do IGBT 1, medido pela IIB do módulo 1</t>
  </si>
  <si>
    <t>i_igbt_2_iib_1</t>
  </si>
  <si>
    <t>Corrente do IGBT 2, medido pela IIB do módulo 1</t>
  </si>
  <si>
    <t>temp_igbt_1_iib_1</t>
  </si>
  <si>
    <t>Temperatura do IGBT 1, medido pela IIB do módulo 1</t>
  </si>
  <si>
    <t>temp_igbt_2_iib_1</t>
  </si>
  <si>
    <t>Temperatura do IGBT 2, medido pela IIB do módulo 1</t>
  </si>
  <si>
    <t>i_leakage_iib_1</t>
  </si>
  <si>
    <t>Corrente de fuga para o terra, medido pela IIB do módulo 1</t>
  </si>
  <si>
    <t>Tensão de entrada do módulo FAP, medido pela IIB do módulo 2</t>
  </si>
  <si>
    <t>v_output_iib_2</t>
  </si>
  <si>
    <t>Tensão de saída do módulo FAP, medido pela IIB do módulo 2</t>
  </si>
  <si>
    <t>i_igbt_1_iib_2</t>
  </si>
  <si>
    <t>Corrente do IGBT 1, medido pela IIB do módulo 2</t>
  </si>
  <si>
    <t>i_igbt_2_iib_2</t>
  </si>
  <si>
    <t>Corrente do IGBT 2, medido pela IIB do módulo 2</t>
  </si>
  <si>
    <t>temp_igbt_1_iib_2</t>
  </si>
  <si>
    <t>Temperatura do IGBT 1, medido pela IIB do módulo 2</t>
  </si>
  <si>
    <t>temp_igbt_2_iib_2</t>
  </si>
  <si>
    <t>Temperatura do IGBT 2, medido pela IIB do módulo 2</t>
  </si>
  <si>
    <t>i_leakage_iib_2</t>
  </si>
  <si>
    <t>Corrente de fuga para o terra, medido pela IIB do módulo 2</t>
  </si>
  <si>
    <t>v_input_iib_3</t>
  </si>
  <si>
    <t>Tensão de entrada do módulo FAP, medido pela IIB do módulo 3</t>
  </si>
  <si>
    <t>v_output_iib_3</t>
  </si>
  <si>
    <t>Tensão de saída do módulo FAP, medido pela IIB do módulo 3</t>
  </si>
  <si>
    <t>i_igbt_1_iib_3</t>
  </si>
  <si>
    <t>Corrente do IGBT 1, medido pela IIB do módulo 3</t>
  </si>
  <si>
    <t>i_igbt_2_iib_3</t>
  </si>
  <si>
    <t>Corrente do IGBT 2, medido pela IIB do módulo 3</t>
  </si>
  <si>
    <t>temp_igbt_1_iib_3</t>
  </si>
  <si>
    <t>Temperatura do IGBT 1, medido pela IIB do módulo 3</t>
  </si>
  <si>
    <t>temp_igbt_2_iib_3</t>
  </si>
  <si>
    <t>Temperatura do IGBT 2, medido pela IIB do módulo 3</t>
  </si>
  <si>
    <t>v_driver_iib_3</t>
  </si>
  <si>
    <t>Tensão de alimentação do driver dos IGBT's, medido pela IIB do módulo 3</t>
  </si>
  <si>
    <t>i_driver_1_iib_3</t>
  </si>
  <si>
    <t>Corrente de alimentação do driver do IGBT 1, medido pela IIB do módulo 3</t>
  </si>
  <si>
    <t>i_driver_2_iib_3</t>
  </si>
  <si>
    <t>Corrente de alimentação do driver do IGBT 2, medido pela IIB do módulo 3</t>
  </si>
  <si>
    <t>temp_inductor_iib_3</t>
  </si>
  <si>
    <t>Temperatura do indutor, medido pela IIB do módulo 3</t>
  </si>
  <si>
    <t>temp_heatsink_iib_3</t>
  </si>
  <si>
    <t>Temperatura do dissipador de calor, medido pela IIB do módulo 3</t>
  </si>
  <si>
    <t>i_leakage_iib_3</t>
  </si>
  <si>
    <t>Corrente de fuga para o terra, medido pela IIB do módulo 3</t>
  </si>
  <si>
    <t>temp_board_iib_3</t>
  </si>
  <si>
    <t>Temperatura da placa IIB do módulo 3</t>
  </si>
  <si>
    <t>rh_iib_3</t>
  </si>
  <si>
    <t>Umidade relativa ambiente, medido pela IIB do módulo 3</t>
  </si>
  <si>
    <t>iib_interlocks_3</t>
  </si>
  <si>
    <t>Status que indica interlocks acionados pela placa IIB do módulo 3. Cada bit corresponde a uma ocorrência de interlock, conforme tabela abaixo</t>
  </si>
  <si>
    <t>iib_alarms_3</t>
  </si>
  <si>
    <t>Status que indica alarmes acionados pela placa IIB do módulo 3. Cada bit corresponde a uma ocorrência de alarme, conforme tabela abaixo</t>
  </si>
  <si>
    <t>v_input_iib_4</t>
  </si>
  <si>
    <t>Tensão de entrada do módulo FAP, medido pela IIB do módulo 4</t>
  </si>
  <si>
    <t>v_output_iib_4</t>
  </si>
  <si>
    <t>Tensão de saída do módulo FAP, medido pela IIB do módulo 4</t>
  </si>
  <si>
    <t>i_igbt_1_iib_4</t>
  </si>
  <si>
    <t>Corrente do IGBT 1, medido pela IIB do módulo 4</t>
  </si>
  <si>
    <t>i_igbt_2_iib_4</t>
  </si>
  <si>
    <t>Corrente do IGBT 2, medido pela IIB do módulo 4</t>
  </si>
  <si>
    <t>temp_igbt_1_iib_4</t>
  </si>
  <si>
    <t>Temperatura do IGBT 1, medido pela IIB do módulo 4</t>
  </si>
  <si>
    <t>temp_igbt_2_iib_4</t>
  </si>
  <si>
    <t>Temperatura do IGBT 2, medido pela IIB do módulo 4</t>
  </si>
  <si>
    <t>v_driver_iib_4</t>
  </si>
  <si>
    <t>Tensão de alimentação do driver dos IGBT's, medido pela IIB do módulo 4</t>
  </si>
  <si>
    <t>i_driver_1_iib_4</t>
  </si>
  <si>
    <t>Corrente de alimentação do driver do IGBT 1, medido pela IIB do módulo 4</t>
  </si>
  <si>
    <t>i_driver_2_iib_4</t>
  </si>
  <si>
    <t>Corrente de alimentação do driver do IGBT 2, medido pela IIB do módulo 4</t>
  </si>
  <si>
    <t>temp_inductor_iib_4</t>
  </si>
  <si>
    <t>Temperatura do indutor, medido pela IIB do módulo 4</t>
  </si>
  <si>
    <t>temp_heatsink_iib_4</t>
  </si>
  <si>
    <t>Temperatura do dissipador de calor, medido pela IIB do módulo 4</t>
  </si>
  <si>
    <t>i_leakage_iib_4</t>
  </si>
  <si>
    <t>Corrente de fuga para o terra, medido pela IIB do módulo 4</t>
  </si>
  <si>
    <t>temp_board_iib_4</t>
  </si>
  <si>
    <t>Temperatura da placa IIB do módulo 4</t>
  </si>
  <si>
    <t>rh_iib_4</t>
  </si>
  <si>
    <t>Umidade relativa ambiente, medido pela IIB do módulo 4</t>
  </si>
  <si>
    <t>iib_interlocks_4</t>
  </si>
  <si>
    <t>Status que indica interlocks acionados pela placa IIB do módulo 4. Cada bit corresponde a uma ocorrência de interlock, conforme tabela abaixo</t>
  </si>
  <si>
    <t>iib_alarms_4</t>
  </si>
  <si>
    <t>Status que indica alarmes acionados pela placa IIB do módulo 4. Cada bit corresponde a uma ocorrência de alarme, conforme tabela abaixo</t>
  </si>
  <si>
    <t>Sobre-corrente no IGBT 1 do módulo 1</t>
  </si>
  <si>
    <t>Sobre-corrente no IGBT 2 do módulo 1</t>
  </si>
  <si>
    <t>Sobre-corrente no IGBT 1 do módulo 2</t>
  </si>
  <si>
    <t>Sobre-corrente no IGBT 2 do módulo 2</t>
  </si>
  <si>
    <t>Sobre-corrente no IGBT 1 do módulo 3</t>
  </si>
  <si>
    <t>Sobre-corrente no IGBT 2 do módulo 3</t>
  </si>
  <si>
    <t>Sobre-corrente no IGBT 1 do módulo 4</t>
  </si>
  <si>
    <t>Sobre-corrente no IGBT 2 do módulo 4</t>
  </si>
  <si>
    <t>Contator de entrada do DC-Link colado do módulo 1</t>
  </si>
  <si>
    <t>Contator de entrada do DC-Link colado do módulo 2</t>
  </si>
  <si>
    <t>Contator de entrada do DC-Link colado do módulo 3</t>
  </si>
  <si>
    <t>Contator de entrada do DC-Link colado do módulo 4</t>
  </si>
  <si>
    <t>Abertura do contator de entrada do DC-Link do módulo 1</t>
  </si>
  <si>
    <t>Abertura do contator de entrada do DC-Link do módulo 2</t>
  </si>
  <si>
    <t>Abertura do contator de entrada do DC-Link do módulo 3</t>
  </si>
  <si>
    <t>Abertura do contator de entrada do DC-Link do módulo 4</t>
  </si>
  <si>
    <t>Variáveis BSMP das fontes FAP-2P2S</t>
  </si>
  <si>
    <t>i_mod_1</t>
  </si>
  <si>
    <t>Corrente total do módulo 1</t>
  </si>
  <si>
    <t>i_mod_2</t>
  </si>
  <si>
    <t>Corrente total do módulo 2</t>
  </si>
  <si>
    <t>i_mod_3</t>
  </si>
  <si>
    <t>Corrente total do módulo 3</t>
  </si>
  <si>
    <t>i_mod_4</t>
  </si>
  <si>
    <t>Corrente total do módulo 4</t>
  </si>
  <si>
    <t>duty_arms_diff</t>
  </si>
  <si>
    <t>Ciclo de trabalho diferencial para equilíbrio de corrente entre braços</t>
  </si>
  <si>
    <t>Curvas BSMP</t>
  </si>
  <si>
    <t>TBLOCOS</t>
  </si>
  <si>
    <t>NBLOCOS</t>
  </si>
  <si>
    <t>wfmref_data_0[4096]</t>
  </si>
  <si>
    <t>Curva de ID 0 de amostras da forma de onda de referência WfmRef. É possível enviar curvas de tamanho qualquer, de até 4096 pontos. Deve-se garantir que todos os blocos sejam completamente preenchidos, com exceção do último a ser enviado, que definirá o tamanho da curva. Por exemplo, para uma curva de 400 pontos, envia-se os 256 primeiros pontos (1 KB) no bloco 0, e os 144 restantes no bloco 1.</t>
  </si>
  <si>
    <t>As curvas cujo tamanho total excede 1 KB foram divididas em blocos de 1 KB. Isso foi feito para permitir envios de curva por blocos menores, o que por si só é uma boa prática, além de permitir futura integração com rede Ethernet sem precisar utilizar fragmentação de IP.</t>
  </si>
  <si>
    <t>wfmref_data_1[4096]</t>
  </si>
  <si>
    <t>Curva de ID 1 de amostras da forma de onda de referência WfmRef. É possível enviar curvas de tamanho qualquer, de até 4096 pontos. Deve-se garantir que todos os blocos sejam completamente preenchidos, com exceção do último a ser enviado, que definirá o tamanho da curva. Por exemplo, para uma curva de 400 pontos, envia-se os 256 primeiros pontos (1 KB) no bloco 0, e os 144 restantes no bloco 1.</t>
  </si>
  <si>
    <t>scope[4096]</t>
  </si>
  <si>
    <t>Curva do buffer circular genérico de amostras do núcleo DSP, denominado Scope</t>
  </si>
  <si>
    <t xml:space="preserve">A / V / % / ºC </t>
  </si>
  <si>
    <t>Funções BSMP</t>
  </si>
  <si>
    <t>Argumentos</t>
  </si>
  <si>
    <t>Retorno</t>
  </si>
  <si>
    <t>Bloquado</t>
  </si>
  <si>
    <t>turn_on</t>
  </si>
  <si>
    <t>uint8_t command_ack</t>
  </si>
  <si>
    <t>Liga a fonte. A fonte entra automaticamente em modo SlowRef</t>
  </si>
  <si>
    <t>turn_off</t>
  </si>
  <si>
    <t>Desliga a fonte</t>
  </si>
  <si>
    <t>command_ack:</t>
  </si>
  <si>
    <t>open_loop</t>
  </si>
  <si>
    <t>Abre a malha de controle, ou seja, todos os controladores são desabilitados e ps_reference passa a ser a entrada dos moduladores PWM</t>
  </si>
  <si>
    <t>*</t>
  </si>
  <si>
    <t>0: Ok</t>
  </si>
  <si>
    <t>closed_loop</t>
  </si>
  <si>
    <t>Fecha a malha de controle</t>
  </si>
  <si>
    <t>1: Fonte em modo Local</t>
  </si>
  <si>
    <t>select_op_mode</t>
  </si>
  <si>
    <t>ps_state_t op_mode</t>
  </si>
  <si>
    <t>Configura modo de operação da fonte (consultar aba Type's)</t>
  </si>
  <si>
    <t>2: Fonte em modo PC Host</t>
  </si>
  <si>
    <t>reset_interlocks</t>
  </si>
  <si>
    <t xml:space="preserve">Comando para zerar registradores de Soft e Hard Interlocks </t>
  </si>
  <si>
    <t>3: Fonte travada devido a interlock</t>
  </si>
  <si>
    <t>set_command_interface</t>
  </si>
  <si>
    <t>ps_interface_t interface</t>
  </si>
  <si>
    <t>Configura interface de comunicação com controlador: 0) Remoto / 1) Local</t>
  </si>
  <si>
    <t>4: UDC travado</t>
  </si>
  <si>
    <t>set_serial_termination</t>
  </si>
  <si>
    <t>uint16_t term_enable</t>
  </si>
  <si>
    <t>Configura resistor de terminação da interface RS-485: 0) Desabilita / 1) Habilita</t>
  </si>
  <si>
    <t>5: DSP Timeout</t>
  </si>
  <si>
    <t>unlock_udc</t>
  </si>
  <si>
    <t>uint16_t password</t>
  </si>
  <si>
    <t>Destrava UDC, habilitando o acesso de comandos bloqueados</t>
  </si>
  <si>
    <t>6: DSP Busy</t>
  </si>
  <si>
    <t>lock_udc</t>
  </si>
  <si>
    <t>Trava UDC, desabilitando o acesso de comandos bloqueados</t>
  </si>
  <si>
    <t>7: Recurso ocupado</t>
  </si>
  <si>
    <t>cfg_source_scope</t>
  </si>
  <si>
    <t>uint32_t p_source</t>
  </si>
  <si>
    <r>
      <rPr>
        <sz val="10"/>
        <color rgb="FF000000"/>
        <rFont val="Verdana"/>
        <family val="2"/>
        <charset val="1"/>
      </rPr>
      <t>Configura origem do Scope</t>
    </r>
    <r>
      <rPr>
        <i/>
        <sz val="10"/>
        <color rgb="FF000000"/>
        <rFont val="Verdana"/>
        <family val="2"/>
        <charset val="1"/>
      </rPr>
      <t>.</t>
    </r>
    <r>
      <rPr>
        <sz val="10"/>
        <color rgb="FF000000"/>
        <rFont val="Verdana"/>
        <family val="2"/>
        <charset val="1"/>
      </rPr>
      <t xml:space="preserve"> O argumento</t>
    </r>
    <r>
      <rPr>
        <i/>
        <sz val="10"/>
        <color rgb="FF000000"/>
        <rFont val="Verdana"/>
        <family val="2"/>
        <charset val="1"/>
      </rPr>
      <t xml:space="preserve"> p_source</t>
    </r>
    <r>
      <rPr>
        <sz val="10"/>
        <color rgb="FF000000"/>
        <rFont val="Verdana"/>
        <family val="2"/>
        <charset val="1"/>
      </rPr>
      <t xml:space="preserve"> representa o endereço de memória do C28 correspondente à variável de origem dos dados a ser armazenado pelo Scope</t>
    </r>
  </si>
  <si>
    <t>8: Comando inválido</t>
  </si>
  <si>
    <t>cfg_freq_scope</t>
  </si>
  <si>
    <t>float freq</t>
  </si>
  <si>
    <r>
      <rPr>
        <sz val="10"/>
        <color rgb="FF000000"/>
        <rFont val="Verdana"/>
        <family val="2"/>
        <charset val="1"/>
      </rPr>
      <t xml:space="preserve">Configura a frequencia de amostragem do Scope. O comando de </t>
    </r>
    <r>
      <rPr>
        <sz val="10"/>
        <color rgb="FF000000"/>
        <rFont val="Verdana"/>
        <family val="2"/>
      </rPr>
      <t xml:space="preserve">ID 12, </t>
    </r>
    <r>
      <rPr>
        <sz val="10"/>
        <color rgb="FF000000"/>
        <rFont val="Verdana"/>
        <family val="2"/>
        <charset val="1"/>
      </rPr>
      <t>cfg_duration_scope(), é equivalente</t>
    </r>
  </si>
  <si>
    <t>cfg_duration_scope</t>
  </si>
  <si>
    <t>float duration</t>
  </si>
  <si>
    <r>
      <rPr>
        <sz val="10"/>
        <color rgb="FF000000"/>
        <rFont val="Verdana"/>
        <family val="2"/>
        <charset val="1"/>
      </rPr>
      <t xml:space="preserve">Configura a duração do buffer do Scope, em segundos. O comando de </t>
    </r>
    <r>
      <rPr>
        <sz val="10"/>
        <color rgb="FF000000"/>
        <rFont val="Verdana"/>
        <family val="2"/>
      </rPr>
      <t xml:space="preserve">ID 11, </t>
    </r>
    <r>
      <rPr>
        <sz val="10"/>
        <color rgb="FF000000"/>
        <rFont val="Verdana"/>
        <family val="2"/>
        <charset val="1"/>
      </rPr>
      <t>cfg_freq_scope(), é equivalente</t>
    </r>
  </si>
  <si>
    <t>enable_scope</t>
  </si>
  <si>
    <t>Habilita Scope</t>
  </si>
  <si>
    <t>disable_scope</t>
  </si>
  <si>
    <t>Desabilita Scope</t>
  </si>
  <si>
    <t>sync_pulse</t>
  </si>
  <si>
    <t>Envia um pulso de sincronismo ao controlador</t>
  </si>
  <si>
    <t>set_slowref</t>
  </si>
  <si>
    <t>float setpoint</t>
  </si>
  <si>
    <t>Envia novo valor de referência SlowRef</t>
  </si>
  <si>
    <t>set_slowref_fbp</t>
  </si>
  <si>
    <t>float setpoint1</t>
  </si>
  <si>
    <r>
      <rPr>
        <sz val="10"/>
        <color rgb="FF000000"/>
        <rFont val="Verdana"/>
        <family val="2"/>
        <charset val="1"/>
      </rPr>
      <t xml:space="preserve">Envia novos valores de referência </t>
    </r>
    <r>
      <rPr>
        <i/>
        <sz val="10"/>
        <color rgb="FF000000"/>
        <rFont val="Verdana"/>
        <family val="2"/>
        <charset val="1"/>
      </rPr>
      <t>SlowRef</t>
    </r>
    <r>
      <rPr>
        <sz val="10"/>
        <color rgb="FF000000"/>
        <rFont val="Verdana"/>
        <family val="2"/>
        <charset val="1"/>
      </rPr>
      <t xml:space="preserve"> para cada módulo FBP dos bastidores FBP (funciona apenas para </t>
    </r>
    <r>
      <rPr>
        <i/>
        <sz val="10"/>
        <color rgb="FF000000"/>
        <rFont val="Verdana"/>
        <family val="2"/>
        <charset val="1"/>
      </rPr>
      <t>ps_status.model</t>
    </r>
    <r>
      <rPr>
        <sz val="10"/>
        <color rgb="FF000000"/>
        <rFont val="Verdana"/>
        <family val="2"/>
        <charset val="1"/>
      </rPr>
      <t xml:space="preserve"> = FBP)</t>
    </r>
  </si>
  <si>
    <t>float setpoint2</t>
  </si>
  <si>
    <t>float setpoint3</t>
  </si>
  <si>
    <t>float setpoint4</t>
  </si>
  <si>
    <t>set_slowref_readback_mon</t>
  </si>
  <si>
    <t>float i_load</t>
  </si>
  <si>
    <r>
      <rPr>
        <sz val="10"/>
        <color rgb="FF000000"/>
        <rFont val="Verdana"/>
        <family val="2"/>
        <charset val="1"/>
      </rPr>
      <t xml:space="preserve">Envia novo valor de referência </t>
    </r>
    <r>
      <rPr>
        <i/>
        <sz val="10"/>
        <color rgb="FF000000"/>
        <rFont val="Verdana"/>
        <family val="2"/>
        <charset val="1"/>
      </rPr>
      <t>SlowRef</t>
    </r>
    <r>
      <rPr>
        <sz val="10"/>
        <color rgb="FF000000"/>
        <rFont val="Verdana"/>
        <family val="2"/>
        <charset val="1"/>
      </rPr>
      <t xml:space="preserve"> e retorna a leitura de corrente na carga</t>
    </r>
  </si>
  <si>
    <t>set_slowref_fbp_readback_mon</t>
  </si>
  <si>
    <t>float i_load1</t>
  </si>
  <si>
    <t>Envia novos valores de referência SlowRef para cada módulo FBP dos bastidores FBP e retorna a leitura de corrente na carga (funciona apenas para ps_status.model = FBP).</t>
  </si>
  <si>
    <t>float i_load2</t>
  </si>
  <si>
    <t>float i_load3</t>
  </si>
  <si>
    <t>float i_load4</t>
  </si>
  <si>
    <t>set_slowref_readback_ref</t>
  </si>
  <si>
    <t>float reference</t>
  </si>
  <si>
    <r>
      <t xml:space="preserve">Envia novo valor de referência </t>
    </r>
    <r>
      <rPr>
        <i/>
        <sz val="10"/>
        <color rgb="FF000000"/>
        <rFont val="Verdana"/>
        <family val="2"/>
        <charset val="1"/>
      </rPr>
      <t>SlowRef</t>
    </r>
    <r>
      <rPr>
        <sz val="10"/>
        <color rgb="FF000000"/>
        <rFont val="Verdana"/>
        <family val="2"/>
        <charset val="1"/>
      </rPr>
      <t xml:space="preserve"> e retorna a referência de corrente</t>
    </r>
  </si>
  <si>
    <t>set_slowref_fbp_readback_ref</t>
  </si>
  <si>
    <t>float reference1</t>
  </si>
  <si>
    <t>Envia novos valores de referência SlowRef para cada módulo FBP dos bastidores FBP e retorna a referência de corrente de cada uma delas (funciona apenas para ps_status.model = FBP).</t>
  </si>
  <si>
    <t>float reference2</t>
  </si>
  <si>
    <t>float reference3</t>
  </si>
  <si>
    <t>float reference4</t>
  </si>
  <si>
    <t>reset_counters</t>
  </si>
  <si>
    <t>Reseta contadores</t>
  </si>
  <si>
    <t>cfg_wfmref</t>
  </si>
  <si>
    <t>uint16_t idx</t>
  </si>
  <si>
    <t xml:space="preserve">Configura parâmetros da referência WfmRef. </t>
  </si>
  <si>
    <t>wfmref_sync_t sync_mode</t>
  </si>
  <si>
    <t>float frequency</t>
  </si>
  <si>
    <t>float gain</t>
  </si>
  <si>
    <t>float offset</t>
  </si>
  <si>
    <t>select_wfmref</t>
  </si>
  <si>
    <r>
      <rPr>
        <sz val="10"/>
        <color rgb="FF000000"/>
        <rFont val="Verdana"/>
        <family val="2"/>
        <charset val="1"/>
      </rPr>
      <t xml:space="preserve">Seleciona o índice </t>
    </r>
    <r>
      <rPr>
        <i/>
        <sz val="10"/>
        <color rgb="FF000000"/>
        <rFont val="Verdana"/>
        <family val="2"/>
        <charset val="1"/>
      </rPr>
      <t>idx</t>
    </r>
    <r>
      <rPr>
        <sz val="10"/>
        <color rgb="FF000000"/>
        <rFont val="Verdana"/>
        <family val="2"/>
        <charset val="1"/>
      </rPr>
      <t xml:space="preserve"> da forma de onda atual, atualizando o </t>
    </r>
    <r>
      <rPr>
        <i/>
        <sz val="10"/>
        <color rgb="FF000000"/>
        <rFont val="Verdana"/>
        <family val="2"/>
        <charset val="1"/>
      </rPr>
      <t>wfmref_selected</t>
    </r>
    <r>
      <rPr>
        <sz val="10"/>
        <color rgb="FF000000"/>
        <rFont val="Verdana"/>
        <family val="2"/>
        <charset val="1"/>
      </rPr>
      <t xml:space="preserve"> e carrega na curva </t>
    </r>
    <r>
      <rPr>
        <i/>
        <sz val="10"/>
        <color rgb="FF000000"/>
        <rFont val="Verdana"/>
        <family val="2"/>
        <charset val="1"/>
      </rPr>
      <t>wfmref_data</t>
    </r>
    <r>
      <rPr>
        <sz val="10"/>
        <color rgb="FF000000"/>
        <rFont val="Verdana"/>
        <family val="2"/>
        <charset val="1"/>
      </rPr>
      <t xml:space="preserve"> a forma de onda correspondente armazenada na memória não-volátil</t>
    </r>
  </si>
  <si>
    <t>get_wfmref_size</t>
  </si>
  <si>
    <t>uint16_t size</t>
  </si>
  <si>
    <t xml:space="preserve">Retornar tamanho da curva WfmRef de ID idx. </t>
  </si>
  <si>
    <t>reset_wfmref</t>
  </si>
  <si>
    <t>Reseta o WfmRef, de forma que o próximo pulso de sincronismo leva o índice ao começo da forma de onda</t>
  </si>
  <si>
    <t>cfg_siggen</t>
  </si>
  <si>
    <t>siggen_type_t type</t>
  </si>
  <si>
    <t>Configura parâmetros do gerador de sinais SigGen antes de habilitá-lo. Portanto, esta função só é executada com o SigGen desabilitado. Os parâmetros podem possuir diferentes significados para diferentes tipos de sinais, e são descritos na aba SigGen. Consultar aba Type's para tipos de sinais.</t>
  </si>
  <si>
    <t>uint16_t num_cycles</t>
  </si>
  <si>
    <t>float amplitude</t>
  </si>
  <si>
    <t>float aux_param[0]</t>
  </si>
  <si>
    <t>float aux_param[1]</t>
  </si>
  <si>
    <t>float aux_param[2]</t>
  </si>
  <si>
    <t>float aux_param[3]</t>
  </si>
  <si>
    <t> set_siggen</t>
  </si>
  <si>
    <t>Atualiza parâmetros do SigGen em operação contínua (num_cycles = 0). A amplitude e o offset são atualizados instantaneamente, enquanto a frequência é atualizada no próximo ciclo de 1 segundo de atualização, podendo assumir apenas frequências inteiras. Esta função não se aplica no modo Trapezoidal.</t>
  </si>
  <si>
    <t>enable_siggen</t>
  </si>
  <si>
    <t>Habilita o gerador de sinais</t>
  </si>
  <si>
    <t>disable_siggen</t>
  </si>
  <si>
    <t>Desabilita o gerador de sinais</t>
  </si>
  <si>
    <t xml:space="preserve"> set_param</t>
  </si>
  <si>
    <t>param_t id</t>
  </si>
  <si>
    <t>Configura o elemento n do parâmetro id com o valor value (consulte aba Parâmetros para descrição do banco de parâmetros)</t>
  </si>
  <si>
    <t>uint16_t n</t>
  </si>
  <si>
    <t>float value</t>
  </si>
  <si>
    <t xml:space="preserve"> get_param</t>
  </si>
  <si>
    <r>
      <rPr>
        <sz val="10"/>
        <color rgb="FF000000"/>
        <rFont val="Verdana"/>
        <family val="2"/>
        <charset val="1"/>
      </rPr>
      <t xml:space="preserve">Retorna o valor do elemento </t>
    </r>
    <r>
      <rPr>
        <i/>
        <sz val="10"/>
        <color rgb="FF000000"/>
        <rFont val="Verdana"/>
        <family val="2"/>
        <charset val="1"/>
      </rPr>
      <t>n</t>
    </r>
    <r>
      <rPr>
        <sz val="10"/>
        <color rgb="FF000000"/>
        <rFont val="Verdana"/>
        <family val="2"/>
        <charset val="1"/>
      </rPr>
      <t xml:space="preserve"> do parâmetro </t>
    </r>
    <r>
      <rPr>
        <i/>
        <sz val="10"/>
        <color rgb="FF000000"/>
        <rFont val="Verdana"/>
        <family val="2"/>
        <charset val="1"/>
      </rPr>
      <t>id</t>
    </r>
    <r>
      <rPr>
        <sz val="10"/>
        <color rgb="FF000000"/>
        <rFont val="Verdana"/>
        <family val="2"/>
        <charset val="1"/>
      </rPr>
      <t xml:space="preserve"> (consulte aba </t>
    </r>
    <r>
      <rPr>
        <b/>
        <sz val="10"/>
        <color rgb="FF000000"/>
        <rFont val="Verdana"/>
        <family val="2"/>
        <charset val="1"/>
      </rPr>
      <t xml:space="preserve">Parâmetros </t>
    </r>
    <r>
      <rPr>
        <sz val="10"/>
        <color rgb="FF000000"/>
        <rFont val="Verdana"/>
        <family val="2"/>
        <charset val="1"/>
      </rPr>
      <t>para descrição do banco de parâmetros)</t>
    </r>
  </si>
  <si>
    <t xml:space="preserve"> save_param_eeprom</t>
  </si>
  <si>
    <r>
      <rPr>
        <sz val="10"/>
        <color rgb="FF000000"/>
        <rFont val="Verdana"/>
        <family val="2"/>
        <charset val="1"/>
      </rPr>
      <t xml:space="preserve">Salva na memória não-volátil o valor do elemento </t>
    </r>
    <r>
      <rPr>
        <i/>
        <sz val="10"/>
        <color rgb="FF000000"/>
        <rFont val="Verdana"/>
        <family val="2"/>
        <charset val="1"/>
      </rPr>
      <t>n</t>
    </r>
    <r>
      <rPr>
        <sz val="10"/>
        <color rgb="FF000000"/>
        <rFont val="Verdana"/>
        <family val="2"/>
        <charset val="1"/>
      </rPr>
      <t xml:space="preserve"> do parâmetro </t>
    </r>
    <r>
      <rPr>
        <i/>
        <sz val="10"/>
        <color rgb="FF000000"/>
        <rFont val="Verdana"/>
        <family val="2"/>
        <charset val="1"/>
      </rPr>
      <t>id</t>
    </r>
    <r>
      <rPr>
        <sz val="10"/>
        <color rgb="FF000000"/>
        <rFont val="Verdana"/>
        <family val="2"/>
        <charset val="1"/>
      </rPr>
      <t xml:space="preserve"> (consulte aba </t>
    </r>
    <r>
      <rPr>
        <b/>
        <sz val="10"/>
        <color rgb="FF000000"/>
        <rFont val="Verdana"/>
        <family val="2"/>
        <charset val="1"/>
      </rPr>
      <t xml:space="preserve">Parâmetros </t>
    </r>
    <r>
      <rPr>
        <sz val="10"/>
        <color rgb="FF000000"/>
        <rFont val="Verdana"/>
        <family val="2"/>
        <charset val="1"/>
      </rPr>
      <t>para descrição do banco de parâmetros)</t>
    </r>
  </si>
  <si>
    <t>param_memory_t type_memory</t>
  </si>
  <si>
    <t xml:space="preserve"> load_param_eeprom</t>
  </si>
  <si>
    <r>
      <rPr>
        <sz val="10"/>
        <color rgb="FF000000"/>
        <rFont val="Verdana"/>
        <family val="2"/>
        <charset val="1"/>
      </rPr>
      <t xml:space="preserve">Carrega da memória não-volátil o valor do elemento </t>
    </r>
    <r>
      <rPr>
        <i/>
        <sz val="10"/>
        <color rgb="FF000000"/>
        <rFont val="Verdana"/>
        <family val="2"/>
        <charset val="1"/>
      </rPr>
      <t>n</t>
    </r>
    <r>
      <rPr>
        <sz val="10"/>
        <color rgb="FF000000"/>
        <rFont val="Verdana"/>
        <family val="2"/>
        <charset val="1"/>
      </rPr>
      <t xml:space="preserve"> do parâmetro </t>
    </r>
    <r>
      <rPr>
        <i/>
        <sz val="10"/>
        <color rgb="FF000000"/>
        <rFont val="Verdana"/>
        <family val="2"/>
        <charset val="1"/>
      </rPr>
      <t>id</t>
    </r>
    <r>
      <rPr>
        <sz val="10"/>
        <color rgb="FF000000"/>
        <rFont val="Verdana"/>
        <family val="2"/>
        <charset val="1"/>
      </rPr>
      <t xml:space="preserve"> (consulte aba </t>
    </r>
    <r>
      <rPr>
        <b/>
        <sz val="10"/>
        <color rgb="FF000000"/>
        <rFont val="Verdana"/>
        <family val="2"/>
        <charset val="1"/>
      </rPr>
      <t xml:space="preserve">Parâmetros </t>
    </r>
    <r>
      <rPr>
        <sz val="10"/>
        <color rgb="FF000000"/>
        <rFont val="Verdana"/>
        <family val="2"/>
        <charset val="1"/>
      </rPr>
      <t>para descrição do banco de parâmetros)</t>
    </r>
  </si>
  <si>
    <t>save_param_bank</t>
  </si>
  <si>
    <r>
      <rPr>
        <sz val="10"/>
        <color rgb="FF000000"/>
        <rFont val="Verdana"/>
        <family val="2"/>
        <charset val="1"/>
      </rPr>
      <t xml:space="preserve">Configura todos os parâmetros de acordo com os valores carregados na curva </t>
    </r>
    <r>
      <rPr>
        <i/>
        <sz val="10"/>
        <color rgb="FF000000"/>
        <rFont val="Verdana"/>
        <family val="2"/>
        <charset val="1"/>
      </rPr>
      <t>param_data</t>
    </r>
    <r>
      <rPr>
        <sz val="10"/>
        <color rgb="FF000000"/>
        <rFont val="Verdana"/>
        <family val="2"/>
        <charset val="1"/>
      </rPr>
      <t xml:space="preserve"> (consulte aba </t>
    </r>
    <r>
      <rPr>
        <b/>
        <sz val="10"/>
        <color rgb="FF000000"/>
        <rFont val="Verdana"/>
        <family val="2"/>
        <charset val="1"/>
      </rPr>
      <t xml:space="preserve">Parameters </t>
    </r>
    <r>
      <rPr>
        <sz val="10"/>
        <color rgb="FF000000"/>
        <rFont val="Verdana"/>
        <family val="2"/>
        <charset val="1"/>
      </rPr>
      <t>para descrição do banco de parâmetros)</t>
    </r>
  </si>
  <si>
    <t>load_param_bank</t>
  </si>
  <si>
    <r>
      <rPr>
        <sz val="10"/>
        <color rgb="FF000000"/>
        <rFont val="Verdana"/>
        <family val="2"/>
        <charset val="1"/>
      </rPr>
      <t xml:space="preserve">Carrega na curva </t>
    </r>
    <r>
      <rPr>
        <i/>
        <sz val="10"/>
        <color rgb="FF000000"/>
        <rFont val="Verdana"/>
        <family val="2"/>
        <charset val="1"/>
      </rPr>
      <t>param_data</t>
    </r>
    <r>
      <rPr>
        <sz val="10"/>
        <color rgb="FF000000"/>
        <rFont val="Verdana"/>
        <family val="2"/>
        <charset val="1"/>
      </rPr>
      <t xml:space="preserve"> os valores de todos parâmetros (consulte aba </t>
    </r>
    <r>
      <rPr>
        <b/>
        <sz val="10"/>
        <color rgb="FF000000"/>
        <rFont val="Verdana"/>
        <family val="2"/>
        <charset val="1"/>
      </rPr>
      <t xml:space="preserve">Parameters </t>
    </r>
    <r>
      <rPr>
        <sz val="10"/>
        <color rgb="FF000000"/>
        <rFont val="Verdana"/>
        <family val="2"/>
        <charset val="1"/>
      </rPr>
      <t>para descrição do banco de parâmetros)</t>
    </r>
  </si>
  <si>
    <t>set_dsp_coeffs</t>
  </si>
  <si>
    <t>dsp_class_t dsp_class</t>
  </si>
  <si>
    <t>uint16_t id</t>
  </si>
  <si>
    <t>float coeffs[12]</t>
  </si>
  <si>
    <t>get_dsp_coeff</t>
  </si>
  <si>
    <t>uint16_t coeff</t>
  </si>
  <si>
    <t>save_dsp_coeffs_eeprom</t>
  </si>
  <si>
    <t>load_dsp_coeffs_eeprom</t>
  </si>
  <si>
    <t>save_dsp_modules_eeprom</t>
  </si>
  <si>
    <t>load_dsp_modules_eeprom</t>
  </si>
  <si>
    <t>reset_udc</t>
  </si>
  <si>
    <t>Banco de Parâmetros</t>
  </si>
  <si>
    <t>Classe</t>
  </si>
  <si>
    <t>Parâmetro</t>
  </si>
  <si>
    <t>Inicialização</t>
  </si>
  <si>
    <t>Operação</t>
  </si>
  <si>
    <t>BID (Values when cleared)</t>
  </si>
  <si>
    <t xml:space="preserve">PS </t>
  </si>
  <si>
    <t>PS Name [64]</t>
  </si>
  <si>
    <t>●</t>
  </si>
  <si>
    <t>PS Model</t>
  </si>
  <si>
    <t># PS Modules</t>
  </si>
  <si>
    <t>Communication</t>
  </si>
  <si>
    <t>Command Interface</t>
  </si>
  <si>
    <t>RS-485 Baudrate</t>
  </si>
  <si>
    <t>bps</t>
  </si>
  <si>
    <t>RS-485 Address [4]</t>
  </si>
  <si>
    <t>[1, 30, 30, 30]</t>
  </si>
  <si>
    <t>RS-485 Termination Resistor</t>
  </si>
  <si>
    <t>UDC Network Address</t>
  </si>
  <si>
    <t>Ethernet IP [4]</t>
  </si>
  <si>
    <t>Ethernet Subnet Mask [4]</t>
  </si>
  <si>
    <t>Buzzer Volume</t>
  </si>
  <si>
    <t>Control</t>
  </si>
  <si>
    <t>Freq  Control ISR</t>
  </si>
  <si>
    <t>Freq TimeSlicer [4]</t>
  </si>
  <si>
    <t>Control Loop State</t>
  </si>
  <si>
    <t>Max Ref [4]</t>
  </si>
  <si>
    <t>A / V</t>
  </si>
  <si>
    <t>Min Ref [4]</t>
  </si>
  <si>
    <t>Max Ref Open-loop [4]</t>
  </si>
  <si>
    <t>Min Ref Open-loop [4]</t>
  </si>
  <si>
    <t>PWM</t>
  </si>
  <si>
    <t>Freq</t>
  </si>
  <si>
    <t>Dead Time</t>
  </si>
  <si>
    <t>ns</t>
  </si>
  <si>
    <t>Max Duty</t>
  </si>
  <si>
    <t>p.u</t>
  </si>
  <si>
    <t>Min Duty</t>
  </si>
  <si>
    <t>Max Duty Open-loop</t>
  </si>
  <si>
    <t>Min Duty Open-loop</t>
  </si>
  <si>
    <t>Lim Duty Share</t>
  </si>
  <si>
    <t>HRADC</t>
  </si>
  <si>
    <t># Boards</t>
  </si>
  <si>
    <t>SPI CLK</t>
  </si>
  <si>
    <t>MHz</t>
  </si>
  <si>
    <t>Freq Sampling</t>
  </si>
  <si>
    <t>Enable Heater [4]</t>
  </si>
  <si>
    <t>Enable Rails Monitor [4]</t>
  </si>
  <si>
    <t>Transducer Output [4]</t>
  </si>
  <si>
    <t>Transducer Gain [4]</t>
  </si>
  <si>
    <t>Transfucer Offset [4]</t>
  </si>
  <si>
    <t>SigGen</t>
  </si>
  <si>
    <t>Type</t>
  </si>
  <si>
    <t># Cycles</t>
  </si>
  <si>
    <t>Amplitude</t>
  </si>
  <si>
    <t>Offset</t>
  </si>
  <si>
    <t>Aux Param [4]</t>
  </si>
  <si>
    <t>WfmRef</t>
  </si>
  <si>
    <t>WfmRef ID [4]</t>
  </si>
  <si>
    <t>Sync Mode [4]</t>
  </si>
  <si>
    <t>Frequency [4]</t>
  </si>
  <si>
    <t>Gain [4]</t>
  </si>
  <si>
    <t>Offset [4]</t>
  </si>
  <si>
    <t>Analog Variables</t>
  </si>
  <si>
    <t>Max [64]</t>
  </si>
  <si>
    <t>Min [64]</t>
  </si>
  <si>
    <t>Debounce Manager</t>
  </si>
  <si>
    <t>Hard Interlocks Debounce Time [32]</t>
  </si>
  <si>
    <t>us</t>
  </si>
  <si>
    <t>Hard Interlocks Reset Time [32]</t>
  </si>
  <si>
    <t>Soft Interlocks Debounce Time [32]</t>
  </si>
  <si>
    <t>Soft Interlocks Reset Time [32]</t>
  </si>
  <si>
    <t xml:space="preserve">Scope </t>
  </si>
  <si>
    <t>Sampling Frequency [4]</t>
  </si>
  <si>
    <t>Data source [4]</t>
  </si>
  <si>
    <t>Especificação de enumerados</t>
  </si>
  <si>
    <t>Valor</t>
  </si>
  <si>
    <t>dsp_class_t</t>
  </si>
  <si>
    <t>param_memory_t</t>
  </si>
  <si>
    <t>Empty</t>
  </si>
  <si>
    <t>Off</t>
  </si>
  <si>
    <t>Remote</t>
  </si>
  <si>
    <t>SampleBySample</t>
  </si>
  <si>
    <t>Sine</t>
  </si>
  <si>
    <t>dsp_error</t>
  </si>
  <si>
    <t>Default_Initialization</t>
  </si>
  <si>
    <t>FBP</t>
  </si>
  <si>
    <t>Interlock</t>
  </si>
  <si>
    <t>Local</t>
  </si>
  <si>
    <t>SampleBySample_OneCycle</t>
  </si>
  <si>
    <t>DampedSine</t>
  </si>
  <si>
    <t>dsp_srlim</t>
  </si>
  <si>
    <t>Offboard_EEPROM</t>
  </si>
  <si>
    <t>FBP_DCLink</t>
  </si>
  <si>
    <t>Initializing</t>
  </si>
  <si>
    <t>PCHost</t>
  </si>
  <si>
    <t>OneShot</t>
  </si>
  <si>
    <t>Trapezoidal</t>
  </si>
  <si>
    <t>dsp_lpf</t>
  </si>
  <si>
    <t>Onboard_EEPROM</t>
  </si>
  <si>
    <t>FAC_ACDC</t>
  </si>
  <si>
    <t>SlowRef</t>
  </si>
  <si>
    <t>DampedSquaredSine</t>
  </si>
  <si>
    <t>dsp_pi</t>
  </si>
  <si>
    <t>FAC_DCDC</t>
  </si>
  <si>
    <t>SlowRefSync</t>
  </si>
  <si>
    <t>Square</t>
  </si>
  <si>
    <t>dsp_iir_2p2z</t>
  </si>
  <si>
    <t>FAC_2S_ACDC</t>
  </si>
  <si>
    <t>Cycle</t>
  </si>
  <si>
    <t>dsp_iir_3p3z</t>
  </si>
  <si>
    <t>FAC_2S_DCDC</t>
  </si>
  <si>
    <t>RmpWfm</t>
  </si>
  <si>
    <t>dsp_ff</t>
  </si>
  <si>
    <t>FAC_2P4S_ACDC</t>
  </si>
  <si>
    <t>MigWfm</t>
  </si>
  <si>
    <t>dsp_vect_product</t>
  </si>
  <si>
    <t>FAC_2P4S_DCDC</t>
  </si>
  <si>
    <t>FastRef</t>
  </si>
  <si>
    <t>FAP</t>
  </si>
  <si>
    <t>FAP_4P</t>
  </si>
  <si>
    <t>FAC_DCDC_EMA</t>
  </si>
  <si>
    <t>FAP_2P2S</t>
  </si>
  <si>
    <t>FAP_IMAS</t>
  </si>
  <si>
    <t xml:space="preserve">    FAC_2P_ACDC_IMAS</t>
  </si>
  <si>
    <t xml:space="preserve">    FAC_2P_DCDC_IMAS</t>
  </si>
  <si>
    <t>...</t>
  </si>
  <si>
    <t>Uninitialized</t>
  </si>
  <si>
    <t>* Enumerados são palavras de 2 bytes, equivalente a uint16_t</t>
  </si>
  <si>
    <t>Gerador de Sinais</t>
  </si>
  <si>
    <t>param</t>
  </si>
  <si>
    <t>type</t>
  </si>
  <si>
    <t>num_cycles</t>
  </si>
  <si>
    <t>Número de ciclos inteiros a serem gerados. Ao terminar a execução, o gerador permanece na última amostra gerada, e é desligado. Caso nCycles = 0, o gerador opera continuamente</t>
  </si>
  <si>
    <t>Número de ciclos inteiros a serem gerados. Ao terminar a execução, o gerador permanece na última amostra gerada, e é desligado. Caso nCycles = 0, o gerador permanece desligado ao ser habilitado</t>
  </si>
  <si>
    <t>freq</t>
  </si>
  <si>
    <t>Frequência do sinal senoidal [Hz]</t>
  </si>
  <si>
    <t>Frequência do sinal senoidal amortecido [Hz]</t>
  </si>
  <si>
    <t>Não se aplica</t>
  </si>
  <si>
    <t>Frequência do sinal quadrado [Hz]</t>
  </si>
  <si>
    <t>amplitude</t>
  </si>
  <si>
    <t>Amplitude do sinal [A/V/%]</t>
  </si>
  <si>
    <t>Valor de pico do sinal amortecido [A/V/%]</t>
  </si>
  <si>
    <t>offset</t>
  </si>
  <si>
    <t>Offset do sinal [A/V/%]</t>
  </si>
  <si>
    <t>aux_param[0]</t>
  </si>
  <si>
    <t>Defasagem inicial do sinal gerado [º]; 0º &lt;= phase &lt; 360º</t>
  </si>
  <si>
    <t>Tempo de subida [s]</t>
  </si>
  <si>
    <t>aux_param[1]</t>
  </si>
  <si>
    <t>Defasagem final do sinal gerado [º]; 0º &lt;= phase &lt; 360º</t>
  </si>
  <si>
    <t>Tempo intermediário [s]</t>
  </si>
  <si>
    <t>aux_param[2]</t>
  </si>
  <si>
    <t>Constante de tempo do amortecimento [s]</t>
  </si>
  <si>
    <t>Tempo de descida [s]</t>
  </si>
  <si>
    <t>aux_param[3]</t>
  </si>
  <si>
    <t>Class</t>
  </si>
  <si>
    <t>Scale factor for ki coefficient from dsp_pi class</t>
  </si>
  <si>
    <t>Name</t>
  </si>
  <si>
    <t>dsp_vdclink_ff</t>
  </si>
  <si>
    <t>DSP ID</t>
  </si>
  <si>
    <t># of instances</t>
  </si>
  <si>
    <t>PS model</t>
  </si>
  <si>
    <t>Coeff[0]</t>
  </si>
  <si>
    <t>max_slewrate [-/s]</t>
  </si>
  <si>
    <t>freq_cut[Hz]</t>
  </si>
  <si>
    <t>kp</t>
  </si>
  <si>
    <t>b0</t>
  </si>
  <si>
    <t>vdc_nom</t>
  </si>
  <si>
    <t>Coeff[1]</t>
  </si>
  <si>
    <t>ki</t>
  </si>
  <si>
    <t>b1</t>
  </si>
  <si>
    <t>vdc_min</t>
  </si>
  <si>
    <t>Freq  Control ISR[0]</t>
  </si>
  <si>
    <t>Coeff[2]</t>
  </si>
  <si>
    <t>u_max</t>
  </si>
  <si>
    <t>b2</t>
  </si>
  <si>
    <t>Coeff[3]</t>
  </si>
  <si>
    <t>u_min</t>
  </si>
  <si>
    <t>a1</t>
  </si>
  <si>
    <t>b3</t>
  </si>
  <si>
    <t>Freq TimeSlicer[0]</t>
  </si>
  <si>
    <t>Coeff[4]</t>
  </si>
  <si>
    <t>a2</t>
  </si>
  <si>
    <t>Coeff[5]</t>
  </si>
  <si>
    <t>Coeff[6]</t>
  </si>
  <si>
    <t>a3</t>
  </si>
  <si>
    <t>Coeff[7]</t>
  </si>
  <si>
    <t>Memory padding</t>
  </si>
  <si>
    <t>Coeff[8]</t>
  </si>
  <si>
    <t>Coeff[9]</t>
  </si>
  <si>
    <t>Coeff[10]</t>
  </si>
  <si>
    <t>Coeff[11]</t>
  </si>
  <si>
    <t>Coeff[12]</t>
  </si>
  <si>
    <t>Coeff[13]</t>
  </si>
  <si>
    <t>Freq TimeSlicer[2]</t>
  </si>
  <si>
    <t>Coeff[14]</t>
  </si>
  <si>
    <t>Coeff[15]</t>
  </si>
  <si>
    <r>
      <t xml:space="preserve">*Coeficientes com </t>
    </r>
    <r>
      <rPr>
        <i/>
        <sz val="11"/>
        <color rgb="FF000000"/>
        <rFont val="Calibri"/>
        <family val="2"/>
      </rPr>
      <t xml:space="preserve">Memory padding são usados para garantir alinhamento na memória compartilhada entre os núcleos </t>
    </r>
    <r>
      <rPr>
        <sz val="11"/>
        <color rgb="FF000000"/>
        <rFont val="Calibri"/>
        <family val="2"/>
        <charset val="1"/>
      </rPr>
      <t>ARM and DSP. Por convenção, eles devem ser configurados com 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</si>
</sst>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51">
    <font>
      <sz val="11"/>
      <color rgb="FF000000"/>
      <name val="Calibri"/>
      <family val="2"/>
      <charset val="1"/>
    </font>
    <font>
      <b/>
      <sz val="28"/>
      <color rgb="FF000000"/>
      <name val="Calibri"/>
      <family val="2"/>
      <charset val="1"/>
    </font>
    <font>
      <u/>
      <sz val="11"/>
      <color rgb="FF0000FF"/>
      <name val="Calibri"/>
      <family val="2"/>
      <charset val="1"/>
    </font>
    <font>
      <b/>
      <sz val="11"/>
      <color rgb="FF000000"/>
      <name val="Calibri"/>
      <family val="2"/>
      <charset val="1"/>
    </font>
    <font>
      <b/>
      <i/>
      <sz val="11"/>
      <color rgb="FF000000"/>
      <name val="Calibri"/>
      <family val="2"/>
      <charset val="1"/>
    </font>
    <font>
      <i/>
      <sz val="11"/>
      <color rgb="FF000000"/>
      <name val="Calibri"/>
      <family val="2"/>
      <charset val="1"/>
    </font>
    <font>
      <sz val="11"/>
      <color rgb="FF000000"/>
      <name val="Calibri"/>
      <family val="2"/>
    </font>
    <font>
      <sz val="11"/>
      <color rgb="FF000000"/>
      <name val="Courier New"/>
      <family val="3"/>
      <charset val="1"/>
    </font>
    <font>
      <u/>
      <sz val="11"/>
      <color rgb="FF000000"/>
      <name val="Calibri"/>
      <family val="2"/>
      <charset val="1"/>
    </font>
    <font>
      <b/>
      <sz val="14"/>
      <color rgb="FF000000"/>
      <name val="Calibri"/>
      <family val="2"/>
      <charset val="1"/>
    </font>
    <font>
      <b/>
      <sz val="11"/>
      <color rgb="FF000000"/>
      <name val="Verdana"/>
      <family val="2"/>
      <charset val="1"/>
    </font>
    <font>
      <b/>
      <sz val="11"/>
      <color rgb="FFFFFFFF"/>
      <name val="Verdana"/>
      <family val="2"/>
      <charset val="1"/>
    </font>
    <font>
      <b/>
      <sz val="10"/>
      <color rgb="FF000000"/>
      <name val="Verdana"/>
      <family val="2"/>
      <charset val="1"/>
    </font>
    <font>
      <sz val="10"/>
      <color rgb="FF000000"/>
      <name val="Verdana"/>
      <family val="2"/>
      <charset val="1"/>
    </font>
    <font>
      <b/>
      <sz val="11"/>
      <color rgb="FF000000"/>
      <name val="Courier New"/>
      <family val="3"/>
      <charset val="1"/>
    </font>
    <font>
      <i/>
      <sz val="10"/>
      <color rgb="FF000000"/>
      <name val="Verdana"/>
      <family val="2"/>
      <charset val="1"/>
    </font>
    <font>
      <b/>
      <sz val="11"/>
      <color rgb="FF000000"/>
      <name val="Consolas"/>
      <family val="3"/>
      <charset val="1"/>
    </font>
    <font>
      <b/>
      <sz val="10"/>
      <color rgb="FFBFBFBF"/>
      <name val="Verdana"/>
      <family val="2"/>
      <charset val="1"/>
    </font>
    <font>
      <sz val="11"/>
      <color rgb="FFBFBFBF"/>
      <name val="Courier New"/>
      <family val="3"/>
      <charset val="1"/>
    </font>
    <font>
      <sz val="10"/>
      <color rgb="FFBFBFBF"/>
      <name val="Verdana"/>
      <family val="2"/>
      <charset val="1"/>
    </font>
    <font>
      <b/>
      <sz val="9"/>
      <color rgb="FF000000"/>
      <name val="Segoe UI"/>
      <family val="2"/>
      <charset val="1"/>
    </font>
    <font>
      <sz val="9"/>
      <color rgb="FF000000"/>
      <name val="Segoe UI"/>
      <family val="2"/>
      <charset val="1"/>
    </font>
    <font>
      <sz val="11"/>
      <color rgb="FFFFFFFF"/>
      <name val="Calibri"/>
      <family val="2"/>
      <charset val="1"/>
    </font>
    <font>
      <sz val="14"/>
      <color rgb="FF000000"/>
      <name val="Calibri"/>
      <family val="2"/>
      <charset val="1"/>
    </font>
    <font>
      <sz val="10"/>
      <color rgb="FF000000"/>
      <name val="Verdana"/>
      <family val="2"/>
    </font>
    <font>
      <sz val="16"/>
      <color rgb="FF000000"/>
      <name val="Calibri"/>
      <family val="2"/>
      <charset val="1"/>
    </font>
    <font>
      <b/>
      <sz val="16"/>
      <color rgb="FF000000"/>
      <name val="Calibri"/>
      <family val="2"/>
      <charset val="1"/>
    </font>
    <font>
      <sz val="11"/>
      <name val="Courier New"/>
      <family val="3"/>
      <charset val="1"/>
    </font>
    <font>
      <sz val="10"/>
      <name val="Verdana"/>
      <family val="2"/>
      <charset val="1"/>
    </font>
    <font>
      <b/>
      <sz val="12"/>
      <color rgb="FF000000"/>
      <name val="Calibri"/>
      <family val="2"/>
      <charset val="1"/>
    </font>
    <font>
      <sz val="11"/>
      <color rgb="FFFF0000"/>
      <name val="Calibri"/>
      <family val="2"/>
      <charset val="1"/>
    </font>
    <font>
      <sz val="11"/>
      <name val="Calibri"/>
      <family val="2"/>
      <charset val="1"/>
    </font>
    <font>
      <b/>
      <sz val="10"/>
      <color rgb="FFFFFFFF"/>
      <name val="Verdana"/>
      <family val="2"/>
      <charset val="1"/>
    </font>
    <font>
      <sz val="8"/>
      <name val="Calibri"/>
      <family val="2"/>
      <charset val="1"/>
    </font>
    <font>
      <b/>
      <sz val="10"/>
      <color theme="1"/>
      <name val="Verdana"/>
      <family val="2"/>
      <charset val="1"/>
    </font>
    <font>
      <b/>
      <i/>
      <sz val="10"/>
      <color rgb="FF000000"/>
      <name val="Verdana"/>
      <family val="2"/>
    </font>
    <font>
      <i/>
      <sz val="10"/>
      <color rgb="FF000000"/>
      <name val="Verdana"/>
      <family val="2"/>
    </font>
    <font>
      <sz val="11"/>
      <color rgb="FFBFBFBF"/>
      <name val="Courier New"/>
      <family val="3"/>
    </font>
    <font>
      <sz val="10"/>
      <color rgb="FFBFBFBF"/>
      <name val="Verdana"/>
      <family val="2"/>
    </font>
    <font>
      <sz val="11"/>
      <color theme="1"/>
      <name val="Courier New"/>
      <family val="3"/>
      <charset val="1"/>
    </font>
    <font>
      <u/>
      <sz val="10"/>
      <color rgb="FF000000"/>
      <name val="Verdana"/>
      <family val="2"/>
      <charset val="1"/>
    </font>
    <font>
      <i/>
      <sz val="11"/>
      <color rgb="FF000000"/>
      <name val="Calibri"/>
      <family val="2"/>
    </font>
    <font>
      <b/>
      <sz val="14"/>
      <color rgb="FF000000"/>
      <name val="Calibri"/>
      <family val="2"/>
    </font>
    <font>
      <sz val="11"/>
      <color rgb="FF000000"/>
      <name val="Courier New"/>
      <family val="3"/>
    </font>
    <font>
      <b/>
      <sz val="11"/>
      <color rgb="FF000000"/>
      <name val="Calibri"/>
      <family val="2"/>
    </font>
    <font>
      <b/>
      <sz val="10"/>
      <color rgb="FF000000"/>
      <name val="Verdana"/>
      <family val="2"/>
    </font>
    <font>
      <b/>
      <sz val="10"/>
      <color rgb="FF000000"/>
      <name val="Verdana"/>
    </font>
    <font>
      <b/>
      <sz val="10"/>
      <color theme="0"/>
      <name val="Verdana"/>
      <family val="2"/>
    </font>
    <font>
      <b/>
      <sz val="10"/>
      <color theme="1"/>
      <name val="Verdana"/>
      <family val="2"/>
    </font>
    <font>
      <sz val="10"/>
      <color theme="1"/>
      <name val="Verdana"/>
      <family val="2"/>
    </font>
    <font>
      <sz val="10"/>
      <color theme="1"/>
      <name val="Verdana"/>
      <family val="2"/>
      <charset val="1"/>
    </font>
  </fonts>
  <fills count="12">
    <fill>
      <patternFill patternType="none"/>
    </fill>
    <fill>
      <patternFill patternType="gray125"/>
    </fill>
    <fill>
      <patternFill patternType="solid">
        <fgColor rgb="FF31859C"/>
        <bgColor rgb="FF008080"/>
      </patternFill>
    </fill>
    <fill>
      <patternFill patternType="solid">
        <fgColor rgb="FFFFFFFF"/>
        <bgColor rgb="FFFFFFCC"/>
      </patternFill>
    </fill>
    <fill>
      <patternFill patternType="solid">
        <fgColor rgb="FFDDD9C3"/>
        <bgColor rgb="FFD7E4BD"/>
      </patternFill>
    </fill>
    <fill>
      <patternFill patternType="solid">
        <fgColor rgb="FF215968"/>
        <bgColor rgb="FF333399"/>
      </patternFill>
    </fill>
    <fill>
      <patternFill patternType="solid">
        <fgColor rgb="FFB7DEE8"/>
        <bgColor rgb="FF99CCFF"/>
      </patternFill>
    </fill>
    <fill>
      <patternFill patternType="solid">
        <fgColor rgb="FFD7E4BD"/>
        <bgColor rgb="FFDDD9C3"/>
      </patternFill>
    </fill>
    <fill>
      <patternFill patternType="solid">
        <fgColor rgb="FFDDD9C4"/>
        <bgColor rgb="FF000000"/>
      </patternFill>
    </fill>
    <fill>
      <patternFill patternType="solid">
        <fgColor rgb="FFB7DEE8"/>
        <bgColor indexed="64"/>
      </patternFill>
    </fill>
    <fill>
      <patternFill patternType="solid">
        <fgColor rgb="FF31859C"/>
        <bgColor indexed="64"/>
      </patternFill>
    </fill>
    <fill>
      <patternFill patternType="solid">
        <fgColor rgb="FFD7E4BD"/>
        <bgColor indexed="64"/>
      </patternFill>
    </fill>
  </fills>
  <borders count="51">
    <border>
      <left/>
      <right/>
      <top/>
      <bottom/>
      <diagonal/>
    </border>
    <border>
      <left style="thin">
        <color auto="1"/>
      </left>
      <right style="thin">
        <color auto="1"/>
      </right>
      <top style="thin">
        <color auto="1"/>
      </top>
      <bottom style="thin">
        <color auto="1"/>
      </bottom>
      <diagonal/>
    </border>
    <border>
      <left/>
      <right style="thin">
        <color auto="1"/>
      </right>
      <top/>
      <bottom style="thick">
        <color auto="1"/>
      </bottom>
      <diagonal/>
    </border>
    <border>
      <left style="thin">
        <color auto="1"/>
      </left>
      <right style="thin">
        <color auto="1"/>
      </right>
      <top/>
      <bottom style="thick">
        <color auto="1"/>
      </bottom>
      <diagonal/>
    </border>
    <border>
      <left style="thin">
        <color auto="1"/>
      </left>
      <right/>
      <top/>
      <bottom style="thick">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hair">
        <color auto="1"/>
      </bottom>
      <diagonal/>
    </border>
    <border>
      <left/>
      <right/>
      <top/>
      <bottom style="thick">
        <color auto="1"/>
      </bottom>
      <diagonal/>
    </border>
    <border>
      <left/>
      <right/>
      <top/>
      <bottom style="thin">
        <color auto="1"/>
      </bottom>
      <diagonal/>
    </border>
    <border>
      <left style="thin">
        <color auto="1"/>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diagonalDown="1">
      <left style="medium">
        <color indexed="64"/>
      </left>
      <right/>
      <top style="medium">
        <color indexed="64"/>
      </top>
      <bottom/>
      <diagonal style="thin">
        <color auto="1"/>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bottom style="medium">
        <color indexed="64"/>
      </bottom>
      <diagonal/>
    </border>
    <border>
      <left/>
      <right/>
      <top style="medium">
        <color indexed="64"/>
      </top>
      <bottom/>
      <diagonal/>
    </border>
    <border diagonalDown="1">
      <left/>
      <right/>
      <top/>
      <bottom style="medium">
        <color indexed="64"/>
      </bottom>
      <diagonal style="thin">
        <color auto="1"/>
      </diagonal>
    </border>
    <border>
      <left style="thin">
        <color auto="1"/>
      </left>
      <right/>
      <top style="thin">
        <color auto="1"/>
      </top>
      <bottom style="medium">
        <color indexed="64"/>
      </bottom>
      <diagonal/>
    </border>
    <border>
      <left style="medium">
        <color auto="1"/>
      </left>
      <right/>
      <top style="medium">
        <color indexed="64"/>
      </top>
      <bottom style="thin">
        <color auto="1"/>
      </bottom>
      <diagonal/>
    </border>
    <border>
      <left style="medium">
        <color auto="1"/>
      </left>
      <right/>
      <top style="thin">
        <color auto="1"/>
      </top>
      <bottom style="thin">
        <color auto="1"/>
      </bottom>
      <diagonal/>
    </border>
  </borders>
  <cellStyleXfs count="2">
    <xf numFmtId="0" fontId="0" fillId="0" borderId="0"/>
    <xf numFmtId="0" fontId="2" fillId="0" borderId="0" applyBorder="0" applyProtection="0"/>
  </cellStyleXfs>
  <cellXfs count="352">
    <xf numFmtId="0" fontId="0" fillId="0" borderId="0" xfId="0"/>
    <xf numFmtId="0" fontId="0" fillId="0" borderId="0" xfId="0" applyAlignment="1">
      <alignment vertical="top" wrapText="1"/>
    </xf>
    <xf numFmtId="0" fontId="1" fillId="0" borderId="0" xfId="0" applyFont="1" applyAlignment="1">
      <alignment vertical="center"/>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164" fontId="0" fillId="0" borderId="1" xfId="0" applyNumberFormat="1" applyBorder="1" applyAlignment="1">
      <alignment horizontal="center" vertical="top" wrapText="1"/>
    </xf>
    <xf numFmtId="0" fontId="0" fillId="0" borderId="1" xfId="0" applyBorder="1" applyAlignment="1">
      <alignment horizontal="left" vertical="top" wrapText="1" indent="2"/>
    </xf>
    <xf numFmtId="164" fontId="0" fillId="0" borderId="1" xfId="0" applyNumberFormat="1" applyBorder="1" applyAlignment="1">
      <alignment horizontal="center" vertical="top"/>
    </xf>
    <xf numFmtId="0" fontId="7" fillId="0" borderId="0" xfId="0" applyFont="1" applyAlignment="1">
      <alignment horizontal="left" vertical="center" indent="2"/>
    </xf>
    <xf numFmtId="0" fontId="7" fillId="0" borderId="0" xfId="0" applyFont="1" applyAlignment="1">
      <alignment horizontal="center" vertical="center"/>
    </xf>
    <xf numFmtId="0" fontId="0" fillId="0" borderId="0" xfId="0" applyAlignment="1">
      <alignment horizontal="left" vertical="center" wrapText="1" indent="2"/>
    </xf>
    <xf numFmtId="0" fontId="3" fillId="0" borderId="0" xfId="0" applyFont="1" applyAlignment="1">
      <alignment horizontal="center" vertical="center"/>
    </xf>
    <xf numFmtId="0" fontId="8" fillId="0" borderId="0" xfId="0" applyFont="1"/>
    <xf numFmtId="0" fontId="9" fillId="0" borderId="0" xfId="0" applyFont="1" applyAlignment="1">
      <alignment horizontal="left" vertical="center" indent="2"/>
    </xf>
    <xf numFmtId="0" fontId="9" fillId="0" borderId="0" xfId="0" applyFont="1" applyAlignment="1">
      <alignment horizontal="center" vertical="center"/>
    </xf>
    <xf numFmtId="0" fontId="9" fillId="0" borderId="0" xfId="0" applyFont="1" applyAlignment="1">
      <alignment horizontal="left" vertical="center" wrapText="1" indent="2"/>
    </xf>
    <xf numFmtId="0" fontId="9" fillId="0" borderId="0" xfId="0" applyFont="1"/>
    <xf numFmtId="0" fontId="10" fillId="0" borderId="0" xfId="0" applyFont="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left" vertical="center" indent="2"/>
    </xf>
    <xf numFmtId="0" fontId="11" fillId="2" borderId="3" xfId="0" applyFont="1" applyFill="1" applyBorder="1" applyAlignment="1">
      <alignment horizontal="left" vertical="center" indent="2"/>
    </xf>
    <xf numFmtId="0" fontId="11" fillId="2" borderId="3" xfId="0" applyFont="1" applyFill="1" applyBorder="1" applyAlignment="1">
      <alignment horizontal="center" vertical="center"/>
    </xf>
    <xf numFmtId="0" fontId="11" fillId="2" borderId="3" xfId="0" applyFont="1" applyFill="1" applyBorder="1" applyAlignment="1">
      <alignment horizontal="left" vertical="center" wrapText="1"/>
    </xf>
    <xf numFmtId="0" fontId="11" fillId="2" borderId="4" xfId="0" applyFont="1" applyFill="1" applyBorder="1" applyAlignment="1">
      <alignment horizontal="center" vertical="center"/>
    </xf>
    <xf numFmtId="0" fontId="3" fillId="0" borderId="0" xfId="0" applyFont="1" applyAlignment="1">
      <alignment vertical="center"/>
    </xf>
    <xf numFmtId="0" fontId="12" fillId="3" borderId="0" xfId="0" applyFont="1" applyFill="1"/>
    <xf numFmtId="0" fontId="7" fillId="4" borderId="6" xfId="0" applyFont="1" applyFill="1" applyBorder="1" applyAlignment="1">
      <alignment horizontal="left" vertical="center" indent="2"/>
    </xf>
    <xf numFmtId="0" fontId="7" fillId="4" borderId="1" xfId="0" applyFont="1" applyFill="1" applyBorder="1" applyAlignment="1">
      <alignment horizontal="left" vertical="center" indent="2"/>
    </xf>
    <xf numFmtId="0" fontId="12" fillId="4" borderId="8" xfId="0" applyFont="1" applyFill="1" applyBorder="1" applyAlignment="1">
      <alignment horizontal="center" vertical="center"/>
    </xf>
    <xf numFmtId="0" fontId="14" fillId="3" borderId="0" xfId="0" applyFont="1" applyFill="1"/>
    <xf numFmtId="0" fontId="14" fillId="3" borderId="0" xfId="0" applyFont="1" applyFill="1" applyAlignment="1">
      <alignment vertical="top" wrapText="1"/>
    </xf>
    <xf numFmtId="0" fontId="7" fillId="4" borderId="6" xfId="0" applyFont="1" applyFill="1" applyBorder="1" applyAlignment="1">
      <alignment horizontal="left" vertical="top" indent="6"/>
    </xf>
    <xf numFmtId="0" fontId="7" fillId="4" borderId="1" xfId="0" applyFont="1" applyFill="1" applyBorder="1" applyAlignment="1">
      <alignment horizontal="left" vertical="top" indent="4"/>
    </xf>
    <xf numFmtId="0" fontId="7" fillId="4" borderId="6" xfId="0" applyFont="1" applyFill="1" applyBorder="1" applyAlignment="1">
      <alignment horizontal="left" vertical="center" indent="6"/>
    </xf>
    <xf numFmtId="0" fontId="7" fillId="4" borderId="1" xfId="0" applyFont="1" applyFill="1" applyBorder="1" applyAlignment="1">
      <alignment horizontal="left" vertical="center" indent="4"/>
    </xf>
    <xf numFmtId="0" fontId="7" fillId="4" borderId="9" xfId="0" applyFont="1" applyFill="1" applyBorder="1" applyAlignment="1">
      <alignment horizontal="left" vertical="center" indent="2"/>
    </xf>
    <xf numFmtId="0" fontId="7" fillId="4" borderId="10" xfId="0" applyFont="1" applyFill="1" applyBorder="1" applyAlignment="1">
      <alignment horizontal="left" vertical="center" indent="2"/>
    </xf>
    <xf numFmtId="0" fontId="7" fillId="4" borderId="10" xfId="0" applyFont="1" applyFill="1" applyBorder="1" applyAlignment="1">
      <alignment horizontal="center" vertical="center"/>
    </xf>
    <xf numFmtId="0" fontId="13" fillId="4" borderId="10" xfId="0" applyFont="1" applyFill="1" applyBorder="1" applyAlignment="1">
      <alignment horizontal="left" vertical="center" wrapText="1" indent="2"/>
    </xf>
    <xf numFmtId="0" fontId="12" fillId="4" borderId="11" xfId="0" applyFont="1" applyFill="1" applyBorder="1" applyAlignment="1">
      <alignment horizontal="center" vertical="center"/>
    </xf>
    <xf numFmtId="0" fontId="0" fillId="0" borderId="0" xfId="0" applyAlignment="1">
      <alignment horizontal="center"/>
    </xf>
    <xf numFmtId="0" fontId="14" fillId="4" borderId="6" xfId="0" applyFont="1" applyFill="1" applyBorder="1" applyAlignment="1">
      <alignment horizontal="center" vertical="center"/>
    </xf>
    <xf numFmtId="0" fontId="12" fillId="3" borderId="0" xfId="0" applyFont="1" applyFill="1" applyAlignment="1">
      <alignment horizontal="right"/>
    </xf>
    <xf numFmtId="0" fontId="16" fillId="3" borderId="0" xfId="0" applyFont="1" applyFill="1" applyAlignment="1">
      <alignment vertical="center"/>
    </xf>
    <xf numFmtId="0" fontId="17" fillId="4" borderId="8" xfId="0" applyFont="1" applyFill="1" applyBorder="1" applyAlignment="1">
      <alignment horizontal="center" vertical="center"/>
    </xf>
    <xf numFmtId="0" fontId="17" fillId="4" borderId="11" xfId="0" applyFont="1" applyFill="1" applyBorder="1" applyAlignment="1">
      <alignment horizontal="center" vertical="center"/>
    </xf>
    <xf numFmtId="0" fontId="18" fillId="4" borderId="6" xfId="0" applyFont="1" applyFill="1" applyBorder="1" applyAlignment="1">
      <alignment horizontal="center" vertical="center"/>
    </xf>
    <xf numFmtId="0" fontId="18" fillId="4" borderId="6" xfId="0" applyFont="1" applyFill="1" applyBorder="1" applyAlignment="1">
      <alignment horizontal="left" vertical="center" indent="2"/>
    </xf>
    <xf numFmtId="0" fontId="18" fillId="4" borderId="1" xfId="0" applyFont="1" applyFill="1" applyBorder="1" applyAlignment="1">
      <alignment horizontal="left" vertical="center" indent="2"/>
    </xf>
    <xf numFmtId="0" fontId="18" fillId="4" borderId="1" xfId="0" applyFont="1" applyFill="1" applyBorder="1" applyAlignment="1">
      <alignment horizontal="center" vertical="center"/>
    </xf>
    <xf numFmtId="0" fontId="22" fillId="0" borderId="0" xfId="0" applyFont="1" applyAlignment="1">
      <alignment vertical="center"/>
    </xf>
    <xf numFmtId="0" fontId="23" fillId="0" borderId="0" xfId="0" applyFont="1"/>
    <xf numFmtId="0" fontId="10" fillId="0" borderId="0" xfId="0" applyFont="1"/>
    <xf numFmtId="0" fontId="7" fillId="4" borderId="9" xfId="0" applyFont="1" applyFill="1" applyBorder="1" applyAlignment="1">
      <alignment horizontal="center" vertical="center"/>
    </xf>
    <xf numFmtId="0" fontId="12" fillId="4" borderId="11" xfId="0" applyFont="1" applyFill="1" applyBorder="1" applyAlignment="1">
      <alignment horizontal="center"/>
    </xf>
    <xf numFmtId="0" fontId="0" fillId="0" borderId="0" xfId="0" applyAlignment="1">
      <alignment horizontal="right" vertical="center"/>
    </xf>
    <xf numFmtId="0" fontId="0" fillId="0" borderId="0" xfId="0" applyAlignment="1">
      <alignment horizontal="left" vertical="center"/>
    </xf>
    <xf numFmtId="0" fontId="11" fillId="2" borderId="1" xfId="0" applyFont="1" applyFill="1" applyBorder="1" applyAlignment="1">
      <alignment horizontal="center" vertical="center"/>
    </xf>
    <xf numFmtId="0" fontId="7" fillId="3" borderId="1" xfId="0" applyFont="1" applyFill="1" applyBorder="1" applyAlignment="1">
      <alignment horizontal="left" vertical="top" indent="4"/>
    </xf>
    <xf numFmtId="0" fontId="22" fillId="3" borderId="0" xfId="0" applyFont="1" applyFill="1"/>
    <xf numFmtId="0" fontId="12" fillId="4" borderId="8" xfId="0" applyFont="1" applyFill="1" applyBorder="1" applyAlignment="1">
      <alignment horizontal="center"/>
    </xf>
    <xf numFmtId="0" fontId="7" fillId="3" borderId="0" xfId="0" applyFont="1" applyFill="1" applyAlignment="1">
      <alignment horizontal="left" vertical="top" indent="4"/>
    </xf>
    <xf numFmtId="0" fontId="13" fillId="3" borderId="0" xfId="0" applyFont="1" applyFill="1" applyAlignment="1">
      <alignment horizontal="left" wrapText="1" indent="2"/>
    </xf>
    <xf numFmtId="0" fontId="7" fillId="3" borderId="0" xfId="0" applyFont="1" applyFill="1" applyAlignment="1">
      <alignment horizontal="center" vertical="center"/>
    </xf>
    <xf numFmtId="0" fontId="7" fillId="3" borderId="0" xfId="0" applyFont="1" applyFill="1" applyAlignment="1">
      <alignment horizontal="left" vertical="center" indent="2"/>
    </xf>
    <xf numFmtId="0" fontId="13" fillId="3" borderId="0" xfId="0" applyFont="1" applyFill="1" applyAlignment="1">
      <alignment horizontal="left" vertical="center" wrapText="1" indent="2"/>
    </xf>
    <xf numFmtId="0" fontId="12" fillId="3" borderId="0" xfId="0" applyFont="1" applyFill="1" applyAlignment="1">
      <alignment horizontal="center"/>
    </xf>
    <xf numFmtId="0" fontId="0" fillId="0" borderId="1" xfId="0" applyBorder="1" applyAlignment="1">
      <alignment horizontal="center"/>
    </xf>
    <xf numFmtId="0" fontId="13" fillId="0" borderId="1" xfId="0" applyFont="1" applyBorder="1" applyAlignment="1">
      <alignment horizontal="left" indent="2"/>
    </xf>
    <xf numFmtId="0" fontId="7" fillId="3" borderId="12" xfId="0" applyFont="1" applyFill="1" applyBorder="1" applyAlignment="1">
      <alignment horizontal="left" vertical="top" indent="4"/>
    </xf>
    <xf numFmtId="0" fontId="13" fillId="3" borderId="12" xfId="0" applyFont="1" applyFill="1" applyBorder="1" applyAlignment="1">
      <alignment horizontal="left" wrapText="1" indent="2"/>
    </xf>
    <xf numFmtId="0" fontId="7" fillId="3" borderId="10" xfId="0" applyFont="1" applyFill="1" applyBorder="1" applyAlignment="1">
      <alignment horizontal="left" vertical="top" indent="4"/>
    </xf>
    <xf numFmtId="0" fontId="13" fillId="3" borderId="10" xfId="0" applyFont="1" applyFill="1" applyBorder="1" applyAlignment="1">
      <alignment horizontal="left" wrapText="1" indent="2"/>
    </xf>
    <xf numFmtId="0" fontId="13" fillId="0" borderId="0" xfId="0" applyFont="1" applyAlignment="1">
      <alignment horizontal="left" indent="2"/>
    </xf>
    <xf numFmtId="0" fontId="0" fillId="0" borderId="0" xfId="0" applyAlignment="1">
      <alignment horizontal="right"/>
    </xf>
    <xf numFmtId="0" fontId="0" fillId="0" borderId="0" xfId="0" applyAlignment="1">
      <alignment vertical="center"/>
    </xf>
    <xf numFmtId="0" fontId="13" fillId="0" borderId="0" xfId="0" applyFont="1" applyAlignment="1">
      <alignment horizontal="left" vertical="center" wrapText="1" indent="2"/>
    </xf>
    <xf numFmtId="0" fontId="11" fillId="3" borderId="0" xfId="0" applyFont="1" applyFill="1" applyAlignment="1">
      <alignment horizontal="center" vertical="center" wrapText="1"/>
    </xf>
    <xf numFmtId="0" fontId="3" fillId="0" borderId="0" xfId="0" applyFont="1" applyAlignment="1">
      <alignment horizontal="left"/>
    </xf>
    <xf numFmtId="0" fontId="22" fillId="0" borderId="0" xfId="0" applyFont="1"/>
    <xf numFmtId="0" fontId="12" fillId="0" borderId="0" xfId="0" applyFont="1" applyAlignment="1">
      <alignment horizontal="center"/>
    </xf>
    <xf numFmtId="0" fontId="22" fillId="3" borderId="0" xfId="0" applyFont="1" applyFill="1" applyAlignment="1">
      <alignment horizontal="center"/>
    </xf>
    <xf numFmtId="0" fontId="25" fillId="0" borderId="0" xfId="0" applyFont="1" applyAlignment="1">
      <alignment horizontal="right"/>
    </xf>
    <xf numFmtId="0" fontId="26" fillId="0" borderId="0" xfId="0" applyFont="1" applyAlignment="1">
      <alignment horizontal="left"/>
    </xf>
    <xf numFmtId="0" fontId="3" fillId="0" borderId="0" xfId="0" applyFont="1" applyAlignment="1">
      <alignment horizontal="center"/>
    </xf>
    <xf numFmtId="0" fontId="9" fillId="0" borderId="0" xfId="0" applyFont="1" applyAlignment="1">
      <alignment horizontal="center"/>
    </xf>
    <xf numFmtId="0" fontId="11" fillId="2" borderId="3" xfId="0" applyFont="1" applyFill="1" applyBorder="1" applyAlignment="1">
      <alignment horizontal="left" vertical="center" wrapText="1" indent="2"/>
    </xf>
    <xf numFmtId="0" fontId="3" fillId="0" borderId="0" xfId="0" applyFont="1"/>
    <xf numFmtId="0" fontId="7" fillId="3" borderId="9" xfId="0" applyFont="1" applyFill="1" applyBorder="1" applyAlignment="1">
      <alignment horizontal="center" vertical="center"/>
    </xf>
    <xf numFmtId="0" fontId="7" fillId="3" borderId="10" xfId="0" applyFont="1" applyFill="1" applyBorder="1" applyAlignment="1">
      <alignment horizontal="left" vertical="center" indent="2"/>
    </xf>
    <xf numFmtId="0" fontId="7" fillId="3" borderId="10" xfId="0" applyFont="1" applyFill="1" applyBorder="1" applyAlignment="1">
      <alignment horizontal="center" vertical="center"/>
    </xf>
    <xf numFmtId="0" fontId="13" fillId="3" borderId="10" xfId="0" applyFont="1" applyFill="1" applyBorder="1" applyAlignment="1">
      <alignment horizontal="left" vertical="center" wrapText="1"/>
    </xf>
    <xf numFmtId="0" fontId="12" fillId="3" borderId="11" xfId="0" applyFont="1" applyFill="1" applyBorder="1" applyAlignment="1">
      <alignment horizontal="center" vertical="center"/>
    </xf>
    <xf numFmtId="0" fontId="7" fillId="4" borderId="6" xfId="0" applyFont="1" applyFill="1" applyBorder="1" applyAlignment="1">
      <alignment horizontal="center" vertical="top"/>
    </xf>
    <xf numFmtId="0" fontId="7" fillId="4" borderId="1" xfId="0" applyFont="1" applyFill="1" applyBorder="1" applyAlignment="1">
      <alignment horizontal="left" vertical="top" indent="2"/>
    </xf>
    <xf numFmtId="0" fontId="7" fillId="4" borderId="1" xfId="0" applyFont="1" applyFill="1" applyBorder="1" applyAlignment="1">
      <alignment horizontal="center" vertical="top"/>
    </xf>
    <xf numFmtId="0" fontId="13" fillId="4" borderId="1" xfId="0" applyFont="1" applyFill="1" applyBorder="1" applyAlignment="1">
      <alignment horizontal="left" vertical="top" wrapText="1"/>
    </xf>
    <xf numFmtId="0" fontId="12" fillId="4" borderId="8" xfId="0" applyFont="1" applyFill="1" applyBorder="1" applyAlignment="1">
      <alignment horizontal="center" vertical="top"/>
    </xf>
    <xf numFmtId="0" fontId="3" fillId="0" borderId="0" xfId="0" applyFont="1" applyAlignment="1">
      <alignment horizontal="left" vertical="center" indent="2"/>
    </xf>
    <xf numFmtId="0" fontId="0" fillId="0" borderId="0" xfId="0" applyAlignment="1">
      <alignment horizontal="center" vertical="center"/>
    </xf>
    <xf numFmtId="0" fontId="9" fillId="0" borderId="0" xfId="0" applyFont="1" applyAlignment="1">
      <alignment vertical="center"/>
    </xf>
    <xf numFmtId="0" fontId="11" fillId="3" borderId="0" xfId="0" applyFont="1" applyFill="1" applyAlignment="1">
      <alignment horizontal="center" vertical="center"/>
    </xf>
    <xf numFmtId="0" fontId="12" fillId="3" borderId="0" xfId="0" applyFont="1" applyFill="1" applyAlignment="1">
      <alignment vertical="center"/>
    </xf>
    <xf numFmtId="0" fontId="13" fillId="3" borderId="10" xfId="0" applyFont="1" applyFill="1" applyBorder="1" applyAlignment="1">
      <alignment horizontal="left" vertical="center" wrapText="1" indent="2"/>
    </xf>
    <xf numFmtId="0" fontId="7" fillId="3" borderId="11" xfId="0" applyFont="1" applyFill="1" applyBorder="1" applyAlignment="1">
      <alignment horizontal="center" vertical="center"/>
    </xf>
    <xf numFmtId="0" fontId="14" fillId="3" borderId="0" xfId="0" applyFont="1" applyFill="1" applyAlignment="1">
      <alignment vertical="center"/>
    </xf>
    <xf numFmtId="0" fontId="7" fillId="3" borderId="1" xfId="0" applyFont="1" applyFill="1" applyBorder="1" applyAlignment="1">
      <alignment horizontal="center" vertical="center"/>
    </xf>
    <xf numFmtId="0" fontId="27" fillId="3" borderId="0" xfId="0" applyFont="1" applyFill="1" applyAlignment="1">
      <alignment horizontal="left" vertical="center" indent="2"/>
    </xf>
    <xf numFmtId="0" fontId="27" fillId="3" borderId="0" xfId="0" applyFont="1" applyFill="1" applyAlignment="1">
      <alignment horizontal="left" vertical="center" indent="6"/>
    </xf>
    <xf numFmtId="0" fontId="7" fillId="3" borderId="1"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0" xfId="0" applyFont="1" applyFill="1" applyAlignment="1">
      <alignment horizontal="center" vertical="center" wrapText="1"/>
    </xf>
    <xf numFmtId="0" fontId="27" fillId="3" borderId="6" xfId="0" applyFont="1" applyFill="1" applyBorder="1" applyAlignment="1">
      <alignment horizontal="center" vertical="center"/>
    </xf>
    <xf numFmtId="0" fontId="27" fillId="3" borderId="1" xfId="0" applyFont="1" applyFill="1" applyBorder="1" applyAlignment="1">
      <alignment horizontal="left" vertical="center" indent="2"/>
    </xf>
    <xf numFmtId="0" fontId="27" fillId="3" borderId="1" xfId="0" applyFont="1" applyFill="1" applyBorder="1" applyAlignment="1">
      <alignment horizontal="left" vertical="center" wrapText="1" indent="2"/>
    </xf>
    <xf numFmtId="0" fontId="28" fillId="3" borderId="1" xfId="0" applyFont="1" applyFill="1" applyBorder="1" applyAlignment="1">
      <alignment horizontal="left" vertical="center" wrapText="1" indent="2"/>
    </xf>
    <xf numFmtId="0" fontId="7" fillId="3" borderId="1" xfId="0" applyFont="1" applyFill="1" applyBorder="1" applyAlignment="1">
      <alignment horizontal="left" vertical="center" wrapText="1" indent="2"/>
    </xf>
    <xf numFmtId="0" fontId="7" fillId="3" borderId="0" xfId="0" applyFont="1" applyFill="1" applyAlignment="1">
      <alignment horizontal="left" vertical="center" indent="6"/>
    </xf>
    <xf numFmtId="0" fontId="0" fillId="3" borderId="0" xfId="0" applyFill="1" applyAlignment="1">
      <alignment vertical="center"/>
    </xf>
    <xf numFmtId="0" fontId="7" fillId="3" borderId="12" xfId="0" applyFont="1" applyFill="1" applyBorder="1" applyAlignment="1">
      <alignment horizontal="left" vertical="center" indent="2"/>
    </xf>
    <xf numFmtId="0" fontId="7" fillId="3" borderId="13" xfId="0" applyFont="1" applyFill="1" applyBorder="1" applyAlignment="1">
      <alignment horizontal="left" vertical="center" indent="2"/>
    </xf>
    <xf numFmtId="0" fontId="7" fillId="3" borderId="14" xfId="0" applyFont="1" applyFill="1" applyBorder="1" applyAlignment="1">
      <alignment horizontal="left" vertical="center" indent="2"/>
    </xf>
    <xf numFmtId="0" fontId="7" fillId="3" borderId="10" xfId="0" applyFont="1" applyFill="1" applyBorder="1" applyAlignment="1">
      <alignment vertical="center"/>
    </xf>
    <xf numFmtId="0" fontId="15" fillId="3" borderId="1" xfId="0" applyFont="1" applyFill="1" applyBorder="1" applyAlignment="1">
      <alignment horizontal="left" vertical="center" wrapText="1" indent="2"/>
    </xf>
    <xf numFmtId="0" fontId="7" fillId="3" borderId="12" xfId="0" applyFont="1" applyFill="1" applyBorder="1" applyAlignment="1">
      <alignment horizontal="center" vertical="center"/>
    </xf>
    <xf numFmtId="0" fontId="7" fillId="3" borderId="15" xfId="0" applyFont="1" applyFill="1" applyBorder="1" applyAlignment="1">
      <alignment horizontal="left" vertical="center" indent="2"/>
    </xf>
    <xf numFmtId="0" fontId="0" fillId="0" borderId="0" xfId="0" applyAlignment="1">
      <alignment wrapText="1"/>
    </xf>
    <xf numFmtId="0" fontId="0" fillId="0" borderId="0" xfId="0" applyAlignment="1">
      <alignment vertical="center" wrapText="1"/>
    </xf>
    <xf numFmtId="0" fontId="0" fillId="0" borderId="0" xfId="0" applyAlignment="1">
      <alignment horizontal="left" wrapText="1" indent="2"/>
    </xf>
    <xf numFmtId="0" fontId="0" fillId="0" borderId="0" xfId="0" applyAlignment="1">
      <alignment horizontal="center" wrapText="1"/>
    </xf>
    <xf numFmtId="0" fontId="11" fillId="2" borderId="16" xfId="0" applyFont="1" applyFill="1" applyBorder="1" applyAlignment="1">
      <alignment horizontal="center" vertical="center"/>
    </xf>
    <xf numFmtId="0" fontId="11" fillId="2" borderId="16" xfId="0" applyFont="1" applyFill="1" applyBorder="1" applyAlignment="1">
      <alignment horizontal="left" vertical="center" indent="2"/>
    </xf>
    <xf numFmtId="0" fontId="11" fillId="2" borderId="16" xfId="0" applyFont="1" applyFill="1" applyBorder="1" applyAlignment="1">
      <alignment horizontal="center" vertical="center" wrapText="1"/>
    </xf>
    <xf numFmtId="0" fontId="0" fillId="0" borderId="17" xfId="0" applyBorder="1" applyAlignment="1">
      <alignment horizontal="center" wrapText="1"/>
    </xf>
    <xf numFmtId="0" fontId="0" fillId="0" borderId="17" xfId="0" applyBorder="1" applyAlignment="1">
      <alignment horizontal="left" wrapText="1" indent="2"/>
    </xf>
    <xf numFmtId="0" fontId="0" fillId="0" borderId="0" xfId="0" applyAlignment="1">
      <alignment horizontal="center" vertical="center" wrapText="1"/>
    </xf>
    <xf numFmtId="0" fontId="0" fillId="0" borderId="18" xfId="0" applyBorder="1" applyAlignment="1">
      <alignment horizontal="center" wrapText="1"/>
    </xf>
    <xf numFmtId="0" fontId="0" fillId="0" borderId="18" xfId="0" applyBorder="1" applyAlignment="1">
      <alignment horizontal="left" wrapText="1" indent="2"/>
    </xf>
    <xf numFmtId="0" fontId="0" fillId="0" borderId="19" xfId="0" applyBorder="1" applyAlignment="1">
      <alignment horizontal="center" wrapText="1"/>
    </xf>
    <xf numFmtId="0" fontId="0" fillId="0" borderId="19" xfId="0" applyBorder="1" applyAlignment="1">
      <alignment horizontal="left" wrapText="1" indent="2"/>
    </xf>
    <xf numFmtId="0" fontId="0" fillId="0" borderId="20" xfId="0" applyBorder="1" applyAlignment="1">
      <alignment horizontal="center" wrapText="1"/>
    </xf>
    <xf numFmtId="0" fontId="0" fillId="0" borderId="20" xfId="0" applyBorder="1" applyAlignment="1">
      <alignment horizontal="left" wrapText="1" indent="2"/>
    </xf>
    <xf numFmtId="0" fontId="0" fillId="0" borderId="21" xfId="0" applyBorder="1" applyAlignment="1">
      <alignment horizontal="center" wrapText="1"/>
    </xf>
    <xf numFmtId="0" fontId="0" fillId="0" borderId="22" xfId="0" applyBorder="1" applyAlignment="1">
      <alignment horizontal="center" wrapText="1"/>
    </xf>
    <xf numFmtId="0" fontId="0" fillId="0" borderId="22" xfId="0" applyBorder="1" applyAlignment="1">
      <alignment horizontal="left" wrapText="1" indent="2"/>
    </xf>
    <xf numFmtId="0" fontId="0" fillId="0" borderId="23" xfId="0" applyBorder="1" applyAlignment="1">
      <alignment horizontal="left" wrapText="1" indent="2"/>
    </xf>
    <xf numFmtId="0" fontId="0" fillId="0" borderId="23" xfId="0" applyBorder="1" applyAlignment="1">
      <alignment horizontal="center" wrapText="1"/>
    </xf>
    <xf numFmtId="0" fontId="0" fillId="3" borderId="20" xfId="0" applyFill="1" applyBorder="1" applyAlignment="1">
      <alignment horizontal="center" wrapText="1"/>
    </xf>
    <xf numFmtId="0" fontId="0" fillId="0" borderId="21" xfId="0" applyBorder="1" applyAlignment="1">
      <alignment horizontal="left" wrapText="1" indent="2"/>
    </xf>
    <xf numFmtId="0" fontId="0" fillId="0" borderId="26"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31" xfId="0" applyBorder="1" applyAlignment="1">
      <alignment horizontal="center" wrapText="1"/>
    </xf>
    <xf numFmtId="0" fontId="11" fillId="2" borderId="33" xfId="0" applyFont="1" applyFill="1" applyBorder="1" applyAlignment="1">
      <alignment horizontal="center" vertical="center"/>
    </xf>
    <xf numFmtId="0" fontId="7" fillId="3" borderId="34" xfId="0" applyFont="1" applyFill="1" applyBorder="1" applyAlignment="1">
      <alignment horizontal="center" vertical="center"/>
    </xf>
    <xf numFmtId="0" fontId="27" fillId="3" borderId="11" xfId="0" applyFont="1" applyFill="1" applyBorder="1" applyAlignment="1">
      <alignment horizontal="center" vertical="center"/>
    </xf>
    <xf numFmtId="0" fontId="18" fillId="3" borderId="28" xfId="0" applyFont="1" applyFill="1" applyBorder="1" applyAlignment="1">
      <alignment horizontal="center" vertical="center"/>
    </xf>
    <xf numFmtId="0" fontId="27" fillId="3" borderId="8" xfId="0" applyFont="1" applyFill="1" applyBorder="1" applyAlignment="1">
      <alignment horizontal="center" vertical="center"/>
    </xf>
    <xf numFmtId="0" fontId="27" fillId="3" borderId="9" xfId="0" applyFont="1" applyFill="1" applyBorder="1" applyAlignment="1">
      <alignment horizontal="center" vertical="center"/>
    </xf>
    <xf numFmtId="0" fontId="27" fillId="3" borderId="1" xfId="0" applyFont="1" applyFill="1" applyBorder="1" applyAlignment="1">
      <alignment horizontal="center" vertical="center"/>
    </xf>
    <xf numFmtId="0" fontId="18" fillId="3" borderId="11" xfId="0" applyFont="1" applyFill="1" applyBorder="1" applyAlignment="1">
      <alignment horizontal="center" vertical="center"/>
    </xf>
    <xf numFmtId="0" fontId="18" fillId="3" borderId="8" xfId="0" applyFont="1" applyFill="1" applyBorder="1" applyAlignment="1">
      <alignment horizontal="center" vertical="center"/>
    </xf>
    <xf numFmtId="0" fontId="18" fillId="3" borderId="6" xfId="0" applyFont="1" applyFill="1" applyBorder="1" applyAlignment="1">
      <alignment horizontal="center" vertical="center"/>
    </xf>
    <xf numFmtId="0" fontId="18" fillId="3" borderId="1" xfId="0" applyFont="1" applyFill="1" applyBorder="1" applyAlignment="1">
      <alignment horizontal="center" vertical="center"/>
    </xf>
    <xf numFmtId="0" fontId="0" fillId="0" borderId="0" xfId="0" applyAlignment="1">
      <alignment horizontal="left" vertical="center" wrapText="1"/>
    </xf>
    <xf numFmtId="0" fontId="1" fillId="0" borderId="0" xfId="0" applyFont="1" applyAlignment="1">
      <alignment vertical="top"/>
    </xf>
    <xf numFmtId="0" fontId="0" fillId="0" borderId="0" xfId="0" applyAlignment="1">
      <alignment vertical="top"/>
    </xf>
    <xf numFmtId="0" fontId="11" fillId="2" borderId="10"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32" fillId="2" borderId="16" xfId="0" applyFont="1" applyFill="1" applyBorder="1" applyAlignment="1">
      <alignment horizontal="center" vertical="center"/>
    </xf>
    <xf numFmtId="0" fontId="32" fillId="2" borderId="36" xfId="0" applyFont="1" applyFill="1" applyBorder="1" applyAlignment="1">
      <alignment horizontal="center" vertical="center"/>
    </xf>
    <xf numFmtId="0" fontId="17" fillId="2" borderId="16" xfId="0" applyFont="1" applyFill="1" applyBorder="1" applyAlignment="1">
      <alignment horizontal="center" vertical="center"/>
    </xf>
    <xf numFmtId="0" fontId="12" fillId="6" borderId="22" xfId="0" applyFont="1" applyFill="1" applyBorder="1" applyAlignment="1">
      <alignment horizontal="center" vertical="center"/>
    </xf>
    <xf numFmtId="0" fontId="12" fillId="6" borderId="37" xfId="0" applyFont="1" applyFill="1" applyBorder="1" applyAlignment="1">
      <alignment horizontal="center" vertical="center"/>
    </xf>
    <xf numFmtId="0" fontId="13" fillId="7" borderId="18" xfId="0" applyFont="1" applyFill="1" applyBorder="1" applyAlignment="1">
      <alignment horizontal="center" vertical="center"/>
    </xf>
    <xf numFmtId="0" fontId="13" fillId="0" borderId="20" xfId="0" applyFont="1" applyBorder="1" applyAlignment="1">
      <alignment horizontal="center" vertical="center"/>
    </xf>
    <xf numFmtId="0" fontId="28" fillId="3" borderId="20" xfId="0" applyFont="1" applyFill="1" applyBorder="1" applyAlignment="1">
      <alignment horizontal="center" vertical="center"/>
    </xf>
    <xf numFmtId="0" fontId="13" fillId="7" borderId="20" xfId="0" applyFont="1" applyFill="1" applyBorder="1" applyAlignment="1">
      <alignment horizontal="center" vertical="center"/>
    </xf>
    <xf numFmtId="0" fontId="13" fillId="0" borderId="23" xfId="0" applyFont="1" applyBorder="1" applyAlignment="1">
      <alignment horizontal="center" vertical="center"/>
    </xf>
    <xf numFmtId="14" fontId="0" fillId="0" borderId="1" xfId="0" applyNumberFormat="1" applyBorder="1" applyAlignment="1">
      <alignment horizontal="center" vertical="top" wrapText="1"/>
    </xf>
    <xf numFmtId="49" fontId="0" fillId="0" borderId="12" xfId="0" applyNumberFormat="1" applyBorder="1" applyAlignment="1">
      <alignment horizontal="center" vertical="top" wrapText="1"/>
    </xf>
    <xf numFmtId="0" fontId="0" fillId="0" borderId="12" xfId="0" applyBorder="1" applyAlignment="1">
      <alignment horizontal="center" vertical="top" wrapText="1"/>
    </xf>
    <xf numFmtId="14" fontId="0" fillId="0" borderId="12" xfId="0" applyNumberFormat="1" applyBorder="1" applyAlignment="1">
      <alignment horizontal="center" vertical="top" wrapText="1"/>
    </xf>
    <xf numFmtId="0" fontId="34" fillId="4" borderId="8" xfId="0" applyFont="1" applyFill="1" applyBorder="1" applyAlignment="1">
      <alignment horizontal="center" vertical="center"/>
    </xf>
    <xf numFmtId="0" fontId="37" fillId="8" borderId="1" xfId="0" applyFont="1" applyFill="1" applyBorder="1" applyAlignment="1">
      <alignment horizontal="center" vertical="center"/>
    </xf>
    <xf numFmtId="0" fontId="37" fillId="8" borderId="6" xfId="0" applyFont="1" applyFill="1" applyBorder="1" applyAlignment="1">
      <alignment horizontal="center" vertical="center"/>
    </xf>
    <xf numFmtId="0" fontId="38" fillId="8" borderId="1" xfId="0" applyFont="1" applyFill="1" applyBorder="1" applyAlignment="1">
      <alignment horizontal="left" vertical="top" wrapText="1" indent="1"/>
    </xf>
    <xf numFmtId="0" fontId="0" fillId="0" borderId="12" xfId="0" applyBorder="1" applyAlignment="1">
      <alignment horizontal="left" vertical="center" wrapText="1" indent="2"/>
    </xf>
    <xf numFmtId="0" fontId="0" fillId="0" borderId="38" xfId="0" applyBorder="1" applyAlignment="1">
      <alignment horizontal="left" vertical="center" wrapText="1" indent="2"/>
    </xf>
    <xf numFmtId="0" fontId="0" fillId="0" borderId="38" xfId="0" applyBorder="1" applyAlignment="1">
      <alignment horizontal="center" vertical="top"/>
    </xf>
    <xf numFmtId="14" fontId="0" fillId="0" borderId="38" xfId="0" applyNumberFormat="1" applyBorder="1" applyAlignment="1">
      <alignment horizontal="center" vertical="top"/>
    </xf>
    <xf numFmtId="0" fontId="37" fillId="8" borderId="6" xfId="0" applyFont="1" applyFill="1" applyBorder="1" applyAlignment="1">
      <alignment horizontal="left" vertical="center" indent="2"/>
    </xf>
    <xf numFmtId="0" fontId="37" fillId="8" borderId="1" xfId="0" applyFont="1" applyFill="1" applyBorder="1" applyAlignment="1">
      <alignment horizontal="left" vertical="center" indent="2"/>
    </xf>
    <xf numFmtId="0" fontId="7" fillId="3" borderId="1" xfId="0" applyFont="1" applyFill="1" applyBorder="1" applyAlignment="1">
      <alignment horizontal="left" vertical="top" indent="2"/>
    </xf>
    <xf numFmtId="0" fontId="7" fillId="3" borderId="12" xfId="0" applyFont="1" applyFill="1" applyBorder="1" applyAlignment="1">
      <alignment horizontal="left" vertical="top" indent="2"/>
    </xf>
    <xf numFmtId="0" fontId="7" fillId="3" borderId="10" xfId="0" applyFont="1" applyFill="1" applyBorder="1" applyAlignment="1">
      <alignment horizontal="left" vertical="top" indent="2"/>
    </xf>
    <xf numFmtId="0" fontId="39" fillId="3" borderId="28" xfId="0" applyFont="1" applyFill="1" applyBorder="1" applyAlignment="1">
      <alignment horizontal="center" vertical="center"/>
    </xf>
    <xf numFmtId="0" fontId="40" fillId="3" borderId="1" xfId="0" applyFont="1" applyFill="1" applyBorder="1" applyAlignment="1">
      <alignment horizontal="left" wrapText="1" indent="2"/>
    </xf>
    <xf numFmtId="0" fontId="13" fillId="3" borderId="1" xfId="0" applyFont="1" applyFill="1" applyBorder="1" applyAlignment="1">
      <alignment wrapText="1"/>
    </xf>
    <xf numFmtId="0" fontId="8" fillId="0" borderId="0" xfId="0" applyFont="1" applyAlignment="1">
      <alignment vertical="center"/>
    </xf>
    <xf numFmtId="0" fontId="23" fillId="0" borderId="1" xfId="0" applyFont="1" applyBorder="1" applyAlignment="1">
      <alignment horizontal="center"/>
    </xf>
    <xf numFmtId="0" fontId="42" fillId="0" borderId="1" xfId="0" applyFont="1" applyBorder="1" applyAlignment="1">
      <alignment horizontal="center"/>
    </xf>
    <xf numFmtId="0" fontId="24" fillId="3" borderId="1" xfId="0" applyFont="1" applyFill="1" applyBorder="1" applyAlignment="1">
      <alignment horizontal="left" vertical="top" indent="2"/>
    </xf>
    <xf numFmtId="0" fontId="24" fillId="3" borderId="12" xfId="0" applyFont="1" applyFill="1" applyBorder="1" applyAlignment="1">
      <alignment horizontal="left" vertical="top" indent="2"/>
    </xf>
    <xf numFmtId="0" fontId="24" fillId="3" borderId="10" xfId="0" applyFont="1" applyFill="1" applyBorder="1" applyAlignment="1">
      <alignment horizontal="left" vertical="top" indent="2"/>
    </xf>
    <xf numFmtId="0" fontId="7" fillId="4" borderId="6" xfId="0" applyFont="1" applyFill="1" applyBorder="1" applyAlignment="1">
      <alignment horizontal="center" vertical="center"/>
    </xf>
    <xf numFmtId="0" fontId="7" fillId="4" borderId="1" xfId="0" applyFont="1" applyFill="1" applyBorder="1" applyAlignment="1">
      <alignment horizontal="center" vertical="center"/>
    </xf>
    <xf numFmtId="0" fontId="11" fillId="2" borderId="3" xfId="0" applyFont="1" applyFill="1" applyBorder="1" applyAlignment="1">
      <alignment horizontal="center" vertical="center" wrapText="1"/>
    </xf>
    <xf numFmtId="0" fontId="13" fillId="4" borderId="1" xfId="0" applyFont="1" applyFill="1" applyBorder="1" applyAlignment="1">
      <alignment horizontal="left" vertical="top" wrapText="1" indent="2"/>
    </xf>
    <xf numFmtId="0" fontId="13" fillId="4" borderId="1" xfId="0" applyFont="1" applyFill="1" applyBorder="1" applyAlignment="1">
      <alignment horizontal="left" vertical="center" wrapText="1" indent="2"/>
    </xf>
    <xf numFmtId="0" fontId="13" fillId="4" borderId="10" xfId="0" applyFont="1" applyFill="1" applyBorder="1" applyAlignment="1">
      <alignment horizontal="left" vertical="top" wrapText="1" indent="2"/>
    </xf>
    <xf numFmtId="0" fontId="11" fillId="2" borderId="1"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3" fillId="3" borderId="6" xfId="0" applyFont="1" applyFill="1" applyBorder="1" applyAlignment="1">
      <alignment horizontal="left" wrapText="1" indent="2"/>
    </xf>
    <xf numFmtId="0" fontId="23" fillId="0" borderId="0" xfId="0" applyFont="1" applyAlignment="1">
      <alignment horizontal="left" vertical="top" wrapText="1"/>
    </xf>
    <xf numFmtId="0" fontId="13" fillId="3" borderId="1" xfId="0" applyFont="1" applyFill="1" applyBorder="1" applyAlignment="1">
      <alignment horizontal="left" wrapText="1" indent="2"/>
    </xf>
    <xf numFmtId="0" fontId="7" fillId="3" borderId="6" xfId="0" applyFont="1" applyFill="1" applyBorder="1" applyAlignment="1">
      <alignment horizontal="center" vertical="center"/>
    </xf>
    <xf numFmtId="0" fontId="13" fillId="3" borderId="1" xfId="0" applyFont="1" applyFill="1" applyBorder="1" applyAlignment="1">
      <alignment horizontal="left" vertical="center" wrapText="1" indent="2"/>
    </xf>
    <xf numFmtId="0" fontId="7" fillId="3" borderId="8" xfId="0" applyFont="1" applyFill="1" applyBorder="1" applyAlignment="1">
      <alignment horizontal="center" vertical="center"/>
    </xf>
    <xf numFmtId="0" fontId="7" fillId="3" borderId="1" xfId="0" applyFont="1" applyFill="1" applyBorder="1" applyAlignment="1">
      <alignment horizontal="left" vertical="center" indent="2"/>
    </xf>
    <xf numFmtId="0" fontId="2" fillId="0" borderId="0" xfId="1" applyBorder="1" applyProtection="1"/>
    <xf numFmtId="0" fontId="43" fillId="8" borderId="6" xfId="0" applyFont="1" applyFill="1" applyBorder="1" applyAlignment="1">
      <alignment horizontal="left" vertical="center" indent="2"/>
    </xf>
    <xf numFmtId="0" fontId="43" fillId="8" borderId="1" xfId="0" applyFont="1" applyFill="1" applyBorder="1" applyAlignment="1">
      <alignment horizontal="left" vertical="center" indent="2"/>
    </xf>
    <xf numFmtId="0" fontId="43" fillId="8" borderId="1" xfId="0" applyFont="1" applyFill="1" applyBorder="1" applyAlignment="1">
      <alignment horizontal="center" vertical="center"/>
    </xf>
    <xf numFmtId="0" fontId="43" fillId="8" borderId="6" xfId="0" applyFont="1" applyFill="1" applyBorder="1" applyAlignment="1">
      <alignment horizontal="center" vertical="center"/>
    </xf>
    <xf numFmtId="0" fontId="24" fillId="8" borderId="1" xfId="0" applyFont="1" applyFill="1" applyBorder="1" applyAlignment="1">
      <alignment horizontal="left" vertical="top" wrapText="1" indent="1"/>
    </xf>
    <xf numFmtId="0" fontId="11" fillId="2" borderId="8" xfId="0" applyFont="1" applyFill="1" applyBorder="1" applyAlignment="1">
      <alignment horizontal="center" vertical="center" wrapText="1"/>
    </xf>
    <xf numFmtId="0" fontId="44" fillId="0" borderId="0" xfId="0" applyFont="1"/>
    <xf numFmtId="0" fontId="6" fillId="0" borderId="38" xfId="0" quotePrefix="1" applyFont="1" applyBorder="1" applyAlignment="1">
      <alignment horizontal="center" vertical="top"/>
    </xf>
    <xf numFmtId="0" fontId="6" fillId="0" borderId="38" xfId="0" applyFont="1" applyBorder="1" applyAlignment="1">
      <alignment horizontal="center" vertical="top"/>
    </xf>
    <xf numFmtId="14" fontId="6" fillId="0" borderId="38" xfId="0" applyNumberFormat="1" applyFont="1" applyBorder="1" applyAlignment="1">
      <alignment horizontal="center" vertical="top"/>
    </xf>
    <xf numFmtId="0" fontId="6" fillId="0" borderId="38" xfId="0" applyFont="1" applyBorder="1" applyAlignment="1">
      <alignment horizontal="left" vertical="center" wrapText="1" indent="2"/>
    </xf>
    <xf numFmtId="0" fontId="24" fillId="0" borderId="0" xfId="0" applyFont="1"/>
    <xf numFmtId="0" fontId="24" fillId="9" borderId="41" xfId="0" applyFont="1" applyFill="1" applyBorder="1"/>
    <xf numFmtId="0" fontId="45" fillId="9" borderId="46" xfId="0" applyFont="1" applyFill="1" applyBorder="1"/>
    <xf numFmtId="0" fontId="45" fillId="9" borderId="45" xfId="0" applyFont="1" applyFill="1" applyBorder="1"/>
    <xf numFmtId="0" fontId="24" fillId="9" borderId="47" xfId="0" applyFont="1" applyFill="1" applyBorder="1"/>
    <xf numFmtId="0" fontId="0" fillId="0" borderId="38" xfId="0" quotePrefix="1" applyBorder="1" applyAlignment="1">
      <alignment horizontal="center" vertical="top"/>
    </xf>
    <xf numFmtId="0" fontId="49" fillId="7" borderId="20" xfId="0" applyFont="1" applyFill="1" applyBorder="1" applyAlignment="1">
      <alignment horizontal="center" vertical="center"/>
    </xf>
    <xf numFmtId="0" fontId="49" fillId="0" borderId="20" xfId="0" applyFont="1" applyBorder="1" applyAlignment="1">
      <alignment horizontal="center"/>
    </xf>
    <xf numFmtId="0" fontId="49" fillId="0" borderId="28" xfId="0" applyFont="1" applyBorder="1" applyAlignment="1">
      <alignment horizontal="center"/>
    </xf>
    <xf numFmtId="0" fontId="49" fillId="0" borderId="20" xfId="0" applyFont="1" applyBorder="1" applyAlignment="1">
      <alignment horizontal="center" vertical="center"/>
    </xf>
    <xf numFmtId="0" fontId="49" fillId="0" borderId="29" xfId="0" applyFont="1" applyBorder="1" applyAlignment="1">
      <alignment horizontal="center" vertical="center"/>
    </xf>
    <xf numFmtId="0" fontId="49" fillId="0" borderId="28" xfId="0" applyFont="1" applyBorder="1" applyAlignment="1">
      <alignment horizontal="center" vertical="center"/>
    </xf>
    <xf numFmtId="0" fontId="49" fillId="11" borderId="20" xfId="0" applyFont="1" applyFill="1" applyBorder="1" applyAlignment="1">
      <alignment horizontal="center"/>
    </xf>
    <xf numFmtId="0" fontId="49" fillId="11" borderId="28" xfId="0" applyFont="1" applyFill="1" applyBorder="1" applyAlignment="1">
      <alignment horizontal="center" vertical="center"/>
    </xf>
    <xf numFmtId="0" fontId="49" fillId="11" borderId="20" xfId="0" applyFont="1" applyFill="1" applyBorder="1" applyAlignment="1">
      <alignment horizontal="center" vertical="center"/>
    </xf>
    <xf numFmtId="0" fontId="49" fillId="11" borderId="29" xfId="0" applyFont="1" applyFill="1" applyBorder="1" applyAlignment="1">
      <alignment horizontal="center" vertical="center"/>
    </xf>
    <xf numFmtId="0" fontId="49" fillId="11" borderId="28" xfId="0" applyFont="1" applyFill="1" applyBorder="1" applyAlignment="1">
      <alignment horizontal="center"/>
    </xf>
    <xf numFmtId="0" fontId="49" fillId="11" borderId="23" xfId="0" applyFont="1" applyFill="1" applyBorder="1" applyAlignment="1">
      <alignment horizontal="center" vertical="center"/>
    </xf>
    <xf numFmtId="0" fontId="49" fillId="11" borderId="30" xfId="0" applyFont="1" applyFill="1" applyBorder="1" applyAlignment="1">
      <alignment horizontal="center" vertical="center"/>
    </xf>
    <xf numFmtId="0" fontId="49" fillId="11" borderId="31" xfId="0" applyFont="1" applyFill="1" applyBorder="1" applyAlignment="1">
      <alignment horizontal="center" vertical="center"/>
    </xf>
    <xf numFmtId="0" fontId="12" fillId="6" borderId="16" xfId="0" applyFont="1" applyFill="1" applyBorder="1" applyAlignment="1">
      <alignment horizontal="center" vertical="center"/>
    </xf>
    <xf numFmtId="0" fontId="34" fillId="6" borderId="22" xfId="0" applyFont="1" applyFill="1" applyBorder="1" applyAlignment="1">
      <alignment horizontal="center" vertical="center"/>
    </xf>
    <xf numFmtId="0" fontId="34" fillId="6" borderId="16" xfId="0" applyFont="1" applyFill="1" applyBorder="1" applyAlignment="1">
      <alignment horizontal="center" vertical="center"/>
    </xf>
    <xf numFmtId="0" fontId="50" fillId="7" borderId="18" xfId="0" applyFont="1" applyFill="1" applyBorder="1" applyAlignment="1">
      <alignment horizontal="center" vertical="center"/>
    </xf>
    <xf numFmtId="0" fontId="50" fillId="0" borderId="20" xfId="0" applyFont="1" applyBorder="1" applyAlignment="1">
      <alignment horizontal="center" vertical="center"/>
    </xf>
    <xf numFmtId="0" fontId="50" fillId="7" borderId="20" xfId="0" applyFont="1" applyFill="1" applyBorder="1" applyAlignment="1">
      <alignment horizontal="center" vertical="center"/>
    </xf>
    <xf numFmtId="0" fontId="50" fillId="0" borderId="23" xfId="0" applyFont="1" applyBorder="1" applyAlignment="1">
      <alignment horizontal="center" vertical="center"/>
    </xf>
    <xf numFmtId="0" fontId="13" fillId="7" borderId="17" xfId="0" applyFont="1" applyFill="1" applyBorder="1" applyAlignment="1">
      <alignment horizontal="center" vertical="center"/>
    </xf>
    <xf numFmtId="0" fontId="36" fillId="0" borderId="20" xfId="0" applyFont="1" applyBorder="1" applyAlignment="1">
      <alignment horizontal="center" vertical="center"/>
    </xf>
    <xf numFmtId="0" fontId="36" fillId="7" borderId="20" xfId="0" applyFont="1" applyFill="1" applyBorder="1" applyAlignment="1">
      <alignment horizontal="center" vertical="center"/>
    </xf>
    <xf numFmtId="0" fontId="36" fillId="0" borderId="23" xfId="0" applyFont="1" applyBorder="1" applyAlignment="1">
      <alignment horizontal="center" vertical="center"/>
    </xf>
    <xf numFmtId="0" fontId="3" fillId="0" borderId="0" xfId="0" applyFont="1" applyAlignment="1">
      <alignment horizontal="left" vertical="top" wrapText="1"/>
    </xf>
    <xf numFmtId="0" fontId="1" fillId="0" borderId="0" xfId="0" applyFont="1" applyAlignment="1">
      <alignment horizontal="center" vertical="center"/>
    </xf>
    <xf numFmtId="0" fontId="0" fillId="0" borderId="0" xfId="0" applyAlignment="1">
      <alignment horizontal="left" vertical="top" wrapText="1"/>
    </xf>
    <xf numFmtId="0" fontId="13" fillId="3" borderId="0" xfId="0" applyFont="1" applyFill="1" applyAlignment="1">
      <alignment horizontal="left" vertical="top" wrapText="1"/>
    </xf>
    <xf numFmtId="0" fontId="13" fillId="3" borderId="0" xfId="0" applyFont="1" applyFill="1" applyAlignment="1">
      <alignment horizontal="left" vertical="center" wrapText="1"/>
    </xf>
    <xf numFmtId="0" fontId="1" fillId="0" borderId="0" xfId="0" applyFont="1" applyAlignment="1">
      <alignment horizontal="center" vertical="top"/>
    </xf>
    <xf numFmtId="0" fontId="7" fillId="4" borderId="5"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1" xfId="0" applyFont="1" applyFill="1" applyBorder="1" applyAlignment="1">
      <alignment horizontal="center" vertical="center"/>
    </xf>
    <xf numFmtId="0" fontId="11" fillId="2" borderId="3" xfId="0" applyFont="1" applyFill="1" applyBorder="1" applyAlignment="1">
      <alignment horizontal="center" vertical="center" wrapText="1"/>
    </xf>
    <xf numFmtId="0" fontId="13" fillId="4" borderId="7" xfId="0" applyFont="1" applyFill="1" applyBorder="1" applyAlignment="1">
      <alignment horizontal="left" vertical="top" wrapText="1" indent="2"/>
    </xf>
    <xf numFmtId="0" fontId="13" fillId="4" borderId="1" xfId="0" applyFont="1" applyFill="1" applyBorder="1" applyAlignment="1">
      <alignment horizontal="left" vertical="top" wrapText="1" indent="2"/>
    </xf>
    <xf numFmtId="0" fontId="13" fillId="4" borderId="1" xfId="0" applyFont="1" applyFill="1" applyBorder="1" applyAlignment="1">
      <alignment horizontal="left" vertical="center" wrapText="1" indent="2"/>
    </xf>
    <xf numFmtId="0" fontId="13" fillId="4" borderId="8" xfId="0" applyFont="1" applyFill="1" applyBorder="1" applyAlignment="1">
      <alignment horizontal="left" vertical="top" wrapText="1" indent="2"/>
    </xf>
    <xf numFmtId="0" fontId="13" fillId="4" borderId="6" xfId="0" applyFont="1" applyFill="1" applyBorder="1" applyAlignment="1">
      <alignment horizontal="left" vertical="top" wrapText="1" indent="2"/>
    </xf>
    <xf numFmtId="0" fontId="19" fillId="4" borderId="10" xfId="0" applyFont="1" applyFill="1" applyBorder="1" applyAlignment="1">
      <alignment horizontal="left" vertical="top" wrapText="1" indent="2"/>
    </xf>
    <xf numFmtId="0" fontId="13" fillId="4" borderId="10" xfId="0" applyFont="1" applyFill="1" applyBorder="1" applyAlignment="1">
      <alignment horizontal="left" vertical="top" wrapText="1" indent="2"/>
    </xf>
    <xf numFmtId="0" fontId="13" fillId="4" borderId="8" xfId="0" applyFont="1" applyFill="1" applyBorder="1" applyAlignment="1">
      <alignment horizontal="left" vertical="center" wrapText="1" indent="2"/>
    </xf>
    <xf numFmtId="0" fontId="13" fillId="4" borderId="6" xfId="0" applyFont="1" applyFill="1" applyBorder="1" applyAlignment="1">
      <alignment horizontal="left" vertical="center" wrapText="1" indent="2"/>
    </xf>
    <xf numFmtId="0" fontId="11" fillId="2"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24" fillId="3" borderId="8" xfId="0" applyFont="1" applyFill="1" applyBorder="1" applyAlignment="1">
      <alignment horizontal="left" vertical="top" indent="2"/>
    </xf>
    <xf numFmtId="0" fontId="24" fillId="3" borderId="28" xfId="0" applyFont="1" applyFill="1" applyBorder="1" applyAlignment="1">
      <alignment horizontal="left" vertical="top" indent="2"/>
    </xf>
    <xf numFmtId="0" fontId="24" fillId="3" borderId="6" xfId="0" applyFont="1" applyFill="1" applyBorder="1" applyAlignment="1">
      <alignment horizontal="left" vertical="top" indent="2"/>
    </xf>
    <xf numFmtId="0" fontId="13" fillId="3" borderId="8" xfId="0" applyFont="1" applyFill="1" applyBorder="1" applyAlignment="1">
      <alignment horizontal="left" wrapText="1" indent="2"/>
    </xf>
    <xf numFmtId="0" fontId="13" fillId="3" borderId="6" xfId="0" applyFont="1" applyFill="1" applyBorder="1" applyAlignment="1">
      <alignment horizontal="left" wrapText="1" indent="2"/>
    </xf>
    <xf numFmtId="0" fontId="24" fillId="3" borderId="8" xfId="0" applyFont="1" applyFill="1" applyBorder="1" applyAlignment="1">
      <alignment horizontal="left" vertical="top"/>
    </xf>
    <xf numFmtId="0" fontId="24" fillId="3" borderId="28" xfId="0" applyFont="1" applyFill="1" applyBorder="1" applyAlignment="1">
      <alignment horizontal="left" vertical="top"/>
    </xf>
    <xf numFmtId="0" fontId="24" fillId="3" borderId="6" xfId="0" applyFont="1" applyFill="1" applyBorder="1" applyAlignment="1">
      <alignment horizontal="left" vertical="top"/>
    </xf>
    <xf numFmtId="0" fontId="24" fillId="3" borderId="8" xfId="0" applyFont="1" applyFill="1" applyBorder="1" applyAlignment="1">
      <alignment horizontal="center" vertical="top"/>
    </xf>
    <xf numFmtId="0" fontId="24" fillId="3" borderId="28" xfId="0" applyFont="1" applyFill="1" applyBorder="1" applyAlignment="1">
      <alignment horizontal="center" vertical="top"/>
    </xf>
    <xf numFmtId="0" fontId="24" fillId="3" borderId="6" xfId="0" applyFont="1" applyFill="1" applyBorder="1" applyAlignment="1">
      <alignment horizontal="center" vertical="top"/>
    </xf>
    <xf numFmtId="0" fontId="13" fillId="3" borderId="8" xfId="0" applyFont="1" applyFill="1" applyBorder="1" applyAlignment="1">
      <alignment horizontal="left" wrapText="1" indent="4"/>
    </xf>
    <xf numFmtId="0" fontId="13" fillId="3" borderId="6" xfId="0" applyFont="1" applyFill="1" applyBorder="1" applyAlignment="1">
      <alignment horizontal="left" wrapText="1" indent="4"/>
    </xf>
    <xf numFmtId="0" fontId="13" fillId="3" borderId="8" xfId="0" applyFont="1" applyFill="1" applyBorder="1" applyAlignment="1">
      <alignment horizontal="center" wrapText="1"/>
    </xf>
    <xf numFmtId="0" fontId="13" fillId="3" borderId="6" xfId="0" applyFont="1" applyFill="1" applyBorder="1" applyAlignment="1">
      <alignment horizontal="center" wrapText="1"/>
    </xf>
    <xf numFmtId="0" fontId="13" fillId="3" borderId="8" xfId="0" applyFont="1" applyFill="1" applyBorder="1" applyAlignment="1">
      <alignment horizontal="left" wrapText="1" indent="6"/>
    </xf>
    <xf numFmtId="0" fontId="13" fillId="3" borderId="6" xfId="0" applyFont="1" applyFill="1" applyBorder="1" applyAlignment="1">
      <alignment horizontal="left" wrapText="1" indent="6"/>
    </xf>
    <xf numFmtId="0" fontId="23" fillId="0" borderId="0" xfId="0" applyFont="1" applyAlignment="1">
      <alignment horizontal="left" vertical="top" wrapText="1"/>
    </xf>
    <xf numFmtId="0" fontId="42" fillId="0" borderId="8" xfId="0" applyFont="1" applyBorder="1" applyAlignment="1">
      <alignment horizontal="center"/>
    </xf>
    <xf numFmtId="0" fontId="42" fillId="0" borderId="6" xfId="0" applyFont="1" applyBorder="1" applyAlignment="1">
      <alignment horizontal="center"/>
    </xf>
    <xf numFmtId="0" fontId="23" fillId="0" borderId="8" xfId="0" applyFont="1" applyBorder="1" applyAlignment="1">
      <alignment horizontal="center"/>
    </xf>
    <xf numFmtId="0" fontId="23" fillId="0" borderId="6" xfId="0" applyFont="1" applyBorder="1" applyAlignment="1">
      <alignment horizontal="center"/>
    </xf>
    <xf numFmtId="0" fontId="13" fillId="3" borderId="1" xfId="0" applyFont="1" applyFill="1" applyBorder="1" applyAlignment="1">
      <alignment horizontal="left" wrapText="1" indent="2"/>
    </xf>
    <xf numFmtId="0" fontId="24" fillId="4" borderId="1" xfId="0" applyFont="1" applyFill="1" applyBorder="1" applyAlignment="1">
      <alignment horizontal="left" vertical="center" wrapText="1" indent="2"/>
    </xf>
    <xf numFmtId="0" fontId="13" fillId="3" borderId="28" xfId="0" applyFont="1" applyFill="1" applyBorder="1" applyAlignment="1">
      <alignment horizontal="left" wrapText="1" indent="2"/>
    </xf>
    <xf numFmtId="0" fontId="11" fillId="2" borderId="28" xfId="0" applyFont="1" applyFill="1" applyBorder="1" applyAlignment="1">
      <alignment horizontal="center" vertical="center" wrapText="1"/>
    </xf>
    <xf numFmtId="0" fontId="7" fillId="3" borderId="6" xfId="0" applyFont="1" applyFill="1" applyBorder="1" applyAlignment="1">
      <alignment horizontal="center" vertical="center"/>
    </xf>
    <xf numFmtId="0" fontId="7" fillId="3" borderId="8" xfId="0" applyFont="1" applyFill="1" applyBorder="1" applyAlignment="1">
      <alignment horizontal="left" vertical="center" indent="2"/>
    </xf>
    <xf numFmtId="0" fontId="7" fillId="3" borderId="6" xfId="0" applyFont="1" applyFill="1" applyBorder="1" applyAlignment="1">
      <alignment horizontal="left" vertical="center" indent="2"/>
    </xf>
    <xf numFmtId="0" fontId="13" fillId="3" borderId="1" xfId="0" applyFont="1" applyFill="1" applyBorder="1" applyAlignment="1">
      <alignment horizontal="left" vertical="center" wrapText="1" indent="2"/>
    </xf>
    <xf numFmtId="0" fontId="7" fillId="3" borderId="8" xfId="0" applyFont="1" applyFill="1" applyBorder="1" applyAlignment="1">
      <alignment horizontal="center" vertical="center"/>
    </xf>
    <xf numFmtId="0" fontId="7" fillId="3" borderId="1" xfId="0" applyFont="1" applyFill="1" applyBorder="1" applyAlignment="1">
      <alignment horizontal="left" vertical="center" indent="1"/>
    </xf>
    <xf numFmtId="0" fontId="7" fillId="3" borderId="8" xfId="0" applyFont="1" applyFill="1" applyBorder="1" applyAlignment="1">
      <alignment horizontal="left" vertical="center" indent="1"/>
    </xf>
    <xf numFmtId="0" fontId="7" fillId="3" borderId="1" xfId="0" applyFont="1" applyFill="1" applyBorder="1" applyAlignment="1">
      <alignment horizontal="left" vertical="center" indent="2"/>
    </xf>
    <xf numFmtId="0" fontId="29" fillId="0" borderId="16" xfId="0" applyFont="1" applyBorder="1" applyAlignment="1">
      <alignment horizontal="center" vertical="center" wrapText="1"/>
    </xf>
    <xf numFmtId="0" fontId="29" fillId="0" borderId="32" xfId="0" applyFont="1" applyBorder="1" applyAlignment="1">
      <alignment horizontal="center" vertical="center" wrapText="1"/>
    </xf>
    <xf numFmtId="0" fontId="29"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0" fillId="0" borderId="0" xfId="0" applyFont="1" applyAlignment="1">
      <alignment horizontal="left"/>
    </xf>
    <xf numFmtId="0" fontId="31" fillId="0" borderId="0" xfId="0" applyFont="1" applyAlignment="1">
      <alignment horizontal="left"/>
    </xf>
    <xf numFmtId="0" fontId="1" fillId="0" borderId="34" xfId="0" applyFont="1" applyBorder="1" applyAlignment="1">
      <alignment horizontal="center" vertical="top"/>
    </xf>
    <xf numFmtId="0" fontId="11" fillId="5" borderId="35" xfId="0" applyFont="1" applyFill="1" applyBorder="1" applyAlignment="1">
      <alignment horizontal="center" vertical="center" wrapText="1"/>
    </xf>
    <xf numFmtId="0" fontId="48" fillId="11" borderId="39" xfId="0" applyFont="1" applyFill="1" applyBorder="1" applyAlignment="1">
      <alignment horizontal="center" vertical="center"/>
    </xf>
    <xf numFmtId="0" fontId="48" fillId="11" borderId="8" xfId="0" applyFont="1" applyFill="1" applyBorder="1" applyAlignment="1">
      <alignment horizontal="center" vertical="center"/>
    </xf>
    <xf numFmtId="0" fontId="48" fillId="0" borderId="39" xfId="0" applyFont="1" applyBorder="1" applyAlignment="1">
      <alignment horizontal="center" vertical="center"/>
    </xf>
    <xf numFmtId="0" fontId="48" fillId="0" borderId="8" xfId="0" applyFont="1" applyBorder="1" applyAlignment="1">
      <alignment horizontal="center" vertical="center"/>
    </xf>
    <xf numFmtId="0" fontId="48" fillId="11" borderId="40" xfId="0" applyFont="1" applyFill="1" applyBorder="1" applyAlignment="1">
      <alignment horizontal="center" vertical="center"/>
    </xf>
    <xf numFmtId="0" fontId="48" fillId="11" borderId="48" xfId="0" applyFont="1" applyFill="1" applyBorder="1" applyAlignment="1">
      <alignment horizontal="center" vertical="center"/>
    </xf>
    <xf numFmtId="0" fontId="46" fillId="9" borderId="17" xfId="0" applyFont="1" applyFill="1" applyBorder="1" applyAlignment="1">
      <alignment horizontal="center" vertical="center"/>
    </xf>
    <xf numFmtId="0" fontId="46" fillId="9" borderId="23" xfId="0" applyFont="1" applyFill="1" applyBorder="1" applyAlignment="1">
      <alignment horizontal="center" vertical="center"/>
    </xf>
    <xf numFmtId="0" fontId="46" fillId="9" borderId="26" xfId="0" applyFont="1" applyFill="1" applyBorder="1" applyAlignment="1">
      <alignment horizontal="center" vertical="center"/>
    </xf>
    <xf numFmtId="0" fontId="46" fillId="9" borderId="30" xfId="0" applyFont="1" applyFill="1" applyBorder="1" applyAlignment="1">
      <alignment horizontal="center" vertical="center"/>
    </xf>
    <xf numFmtId="0" fontId="48" fillId="7" borderId="49" xfId="0" applyFont="1" applyFill="1" applyBorder="1" applyAlignment="1">
      <alignment horizontal="center" vertical="center"/>
    </xf>
    <xf numFmtId="0" fontId="48" fillId="7" borderId="27" xfId="0" applyFont="1" applyFill="1" applyBorder="1" applyAlignment="1">
      <alignment horizontal="center" vertical="center"/>
    </xf>
    <xf numFmtId="0" fontId="47" fillId="10" borderId="42" xfId="0" applyFont="1" applyFill="1" applyBorder="1" applyAlignment="1">
      <alignment horizontal="center"/>
    </xf>
    <xf numFmtId="0" fontId="47" fillId="10" borderId="43" xfId="0" applyFont="1" applyFill="1" applyBorder="1" applyAlignment="1">
      <alignment horizontal="center"/>
    </xf>
    <xf numFmtId="0" fontId="47" fillId="10" borderId="44" xfId="0" applyFont="1" applyFill="1" applyBorder="1" applyAlignment="1">
      <alignment horizontal="center"/>
    </xf>
    <xf numFmtId="0" fontId="46" fillId="9" borderId="27" xfId="0" applyFont="1" applyFill="1" applyBorder="1" applyAlignment="1">
      <alignment horizontal="center" vertical="center"/>
    </xf>
    <xf numFmtId="0" fontId="46" fillId="9" borderId="31" xfId="0" applyFont="1" applyFill="1" applyBorder="1" applyAlignment="1">
      <alignment horizontal="center" vertical="center"/>
    </xf>
    <xf numFmtId="0" fontId="48" fillId="7" borderId="50" xfId="0" applyFont="1" applyFill="1" applyBorder="1" applyAlignment="1">
      <alignment horizontal="center" vertical="center"/>
    </xf>
    <xf numFmtId="0" fontId="48" fillId="7" borderId="29" xfId="0" applyFont="1" applyFill="1" applyBorder="1" applyAlignment="1">
      <alignment horizontal="center" vertical="center"/>
    </xf>
    <xf numFmtId="0" fontId="0" fillId="0" borderId="0" xfId="0" applyAlignment="1"/>
  </cellXfs>
  <cellStyles count="2">
    <cellStyle name="Hyperlink" xfId="1" builtinId="8"/>
    <cellStyle name="Normal" xfId="0" builtinId="0"/>
  </cellStyles>
  <dxfs count="440">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
      <fill>
        <patternFill>
          <bgColor rgb="FFC0504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C0504D"/>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DDD9C3"/>
      <rgbColor rgb="FF3366FF"/>
      <rgbColor rgb="FF33CCCC"/>
      <rgbColor rgb="FF99CC00"/>
      <rgbColor rgb="FFFFCC00"/>
      <rgbColor rgb="FFFF9900"/>
      <rgbColor rgb="FFFF6600"/>
      <rgbColor rgb="FF666699"/>
      <rgbColor rgb="FF969696"/>
      <rgbColor rgb="FF215968"/>
      <rgbColor rgb="FF31859C"/>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3600450</xdr:colOff>
      <xdr:row>50</xdr:row>
      <xdr:rowOff>133350</xdr:rowOff>
    </xdr:to>
    <xdr:sp macro="" textlink="">
      <xdr:nvSpPr>
        <xdr:cNvPr id="1026" name="shapetype_202" hidden="1">
          <a:extLst>
            <a:ext uri="{FF2B5EF4-FFF2-40B4-BE49-F238E27FC236}">
              <a16:creationId xmlns:a16="http://schemas.microsoft.com/office/drawing/2014/main" id="{434ECAFB-432A-4786-AD25-22DBA74D214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342900</xdr:colOff>
      <xdr:row>42</xdr:row>
      <xdr:rowOff>123825</xdr:rowOff>
    </xdr:to>
    <xdr:sp macro="" textlink="">
      <xdr:nvSpPr>
        <xdr:cNvPr id="2052" name="shapetype_202" hidden="1">
          <a:extLst>
            <a:ext uri="{FF2B5EF4-FFF2-40B4-BE49-F238E27FC236}">
              <a16:creationId xmlns:a16="http://schemas.microsoft.com/office/drawing/2014/main" id="{DD1D6277-5DE9-44C7-A713-197DF8D2FEA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342900</xdr:colOff>
      <xdr:row>42</xdr:row>
      <xdr:rowOff>123825</xdr:rowOff>
    </xdr:to>
    <xdr:sp macro="" textlink="">
      <xdr:nvSpPr>
        <xdr:cNvPr id="2050" name="shapetype_202" hidden="1">
          <a:extLst>
            <a:ext uri="{FF2B5EF4-FFF2-40B4-BE49-F238E27FC236}">
              <a16:creationId xmlns:a16="http://schemas.microsoft.com/office/drawing/2014/main" id="{CF401833-3091-4B94-925B-B3543C95BC8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nls-sirius/libbsmp/tree/master/doc"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9"/>
  <sheetViews>
    <sheetView showGridLines="0" zoomScale="85" zoomScaleNormal="85" workbookViewId="0">
      <selection activeCell="A2" sqref="A2"/>
    </sheetView>
  </sheetViews>
  <sheetFormatPr defaultRowHeight="15"/>
  <cols>
    <col min="1" max="1025" width="8.5703125" customWidth="1"/>
  </cols>
  <sheetData>
    <row r="2" spans="2:13" ht="36">
      <c r="B2" s="268" t="s">
        <v>0</v>
      </c>
      <c r="C2" s="268"/>
      <c r="D2" s="268"/>
      <c r="E2" s="268"/>
      <c r="F2" s="268"/>
      <c r="G2" s="268"/>
      <c r="H2" s="268"/>
      <c r="I2" s="268"/>
      <c r="J2" s="268"/>
      <c r="K2" s="268"/>
      <c r="L2" s="268"/>
      <c r="M2" s="268"/>
    </row>
    <row r="4" spans="2:13" ht="15" customHeight="1">
      <c r="B4" s="269" t="s">
        <v>1</v>
      </c>
      <c r="C4" s="269"/>
      <c r="D4" s="269"/>
      <c r="E4" s="269"/>
      <c r="F4" s="269"/>
      <c r="G4" s="269"/>
      <c r="H4" s="269"/>
      <c r="I4" s="269"/>
      <c r="J4" s="269"/>
      <c r="K4" s="269"/>
      <c r="L4" s="269"/>
      <c r="M4" s="269"/>
    </row>
    <row r="5" spans="2:13">
      <c r="B5" s="269"/>
      <c r="C5" s="269"/>
      <c r="D5" s="269"/>
      <c r="E5" s="269"/>
      <c r="F5" s="269"/>
      <c r="G5" s="269"/>
      <c r="H5" s="269"/>
      <c r="I5" s="269"/>
      <c r="J5" s="269"/>
      <c r="K5" s="269"/>
      <c r="L5" s="269"/>
      <c r="M5" s="269"/>
    </row>
    <row r="6" spans="2:13">
      <c r="B6" s="269"/>
      <c r="C6" s="269"/>
      <c r="D6" s="269"/>
      <c r="E6" s="269"/>
      <c r="F6" s="269"/>
      <c r="G6" s="269"/>
      <c r="H6" s="269"/>
      <c r="I6" s="269"/>
      <c r="J6" s="269"/>
      <c r="K6" s="269"/>
      <c r="L6" s="269"/>
      <c r="M6" s="269"/>
    </row>
    <row r="8" spans="2:13" ht="15" customHeight="1">
      <c r="B8" s="269" t="s">
        <v>2</v>
      </c>
      <c r="C8" s="269"/>
      <c r="D8" s="269"/>
      <c r="E8" s="269"/>
      <c r="F8" s="269"/>
      <c r="G8" s="269"/>
      <c r="H8" s="269"/>
      <c r="I8" s="269"/>
      <c r="J8" s="269"/>
      <c r="K8" s="269"/>
      <c r="L8" s="269"/>
      <c r="M8" s="269"/>
    </row>
    <row r="9" spans="2:13">
      <c r="B9" s="269"/>
      <c r="C9" s="269"/>
      <c r="D9" s="269"/>
      <c r="E9" s="269"/>
      <c r="F9" s="269"/>
      <c r="G9" s="269"/>
      <c r="H9" s="269"/>
      <c r="I9" s="269"/>
      <c r="J9" s="269"/>
      <c r="K9" s="269"/>
      <c r="L9" s="269"/>
      <c r="M9" s="269"/>
    </row>
    <row r="10" spans="2:13">
      <c r="B10" s="269"/>
      <c r="C10" s="269"/>
      <c r="D10" s="269"/>
      <c r="E10" s="269"/>
      <c r="F10" s="269"/>
      <c r="G10" s="269"/>
      <c r="H10" s="269"/>
      <c r="I10" s="269"/>
      <c r="J10" s="269"/>
      <c r="K10" s="269"/>
      <c r="L10" s="269"/>
      <c r="M10" s="269"/>
    </row>
    <row r="11" spans="2:13">
      <c r="B11" s="269"/>
      <c r="C11" s="269"/>
      <c r="D11" s="269"/>
      <c r="E11" s="269"/>
      <c r="F11" s="269"/>
      <c r="G11" s="269"/>
      <c r="H11" s="269"/>
      <c r="I11" s="269"/>
      <c r="J11" s="269"/>
      <c r="K11" s="269"/>
      <c r="L11" s="269"/>
      <c r="M11" s="269"/>
    </row>
    <row r="13" spans="2:13">
      <c r="C13" s="224" t="s">
        <v>3</v>
      </c>
    </row>
    <row r="15" spans="2:13" ht="15" customHeight="1">
      <c r="B15" s="269" t="s">
        <v>4</v>
      </c>
      <c r="C15" s="269"/>
      <c r="D15" s="269"/>
      <c r="E15" s="269"/>
      <c r="F15" s="269"/>
      <c r="G15" s="269"/>
      <c r="H15" s="269"/>
      <c r="I15" s="269"/>
      <c r="J15" s="269"/>
      <c r="K15" s="269"/>
      <c r="L15" s="269"/>
      <c r="M15" s="269"/>
    </row>
    <row r="16" spans="2:13">
      <c r="B16" s="269"/>
      <c r="C16" s="269"/>
      <c r="D16" s="269"/>
      <c r="E16" s="269"/>
      <c r="F16" s="269"/>
      <c r="G16" s="269"/>
      <c r="H16" s="269"/>
      <c r="I16" s="269"/>
      <c r="J16" s="269"/>
      <c r="K16" s="269"/>
      <c r="L16" s="269"/>
      <c r="M16" s="269"/>
    </row>
    <row r="17" spans="2:13">
      <c r="B17" s="269"/>
      <c r="C17" s="269"/>
      <c r="D17" s="269"/>
      <c r="E17" s="269"/>
      <c r="F17" s="269"/>
      <c r="G17" s="269"/>
      <c r="H17" s="269"/>
      <c r="I17" s="269"/>
      <c r="J17" s="269"/>
      <c r="K17" s="269"/>
      <c r="L17" s="269"/>
      <c r="M17" s="269"/>
    </row>
    <row r="18" spans="2:13">
      <c r="B18" s="1"/>
      <c r="C18" s="1"/>
      <c r="D18" s="1"/>
      <c r="E18" s="1"/>
      <c r="F18" s="1"/>
      <c r="G18" s="1"/>
      <c r="H18" s="1"/>
      <c r="I18" s="1"/>
      <c r="J18" s="1"/>
      <c r="K18" s="1"/>
      <c r="L18" s="1"/>
      <c r="M18" s="1"/>
    </row>
    <row r="19" spans="2:13" ht="15" customHeight="1">
      <c r="B19" s="269" t="s">
        <v>5</v>
      </c>
      <c r="C19" s="269"/>
      <c r="D19" s="269"/>
      <c r="E19" s="269"/>
      <c r="F19" s="269"/>
      <c r="G19" s="269"/>
      <c r="H19" s="269"/>
      <c r="I19" s="269"/>
      <c r="J19" s="269"/>
      <c r="K19" s="269"/>
      <c r="L19" s="269"/>
      <c r="M19" s="269"/>
    </row>
    <row r="20" spans="2:13">
      <c r="B20" s="269"/>
      <c r="C20" s="269"/>
      <c r="D20" s="269"/>
      <c r="E20" s="269"/>
      <c r="F20" s="269"/>
      <c r="G20" s="269"/>
      <c r="H20" s="269"/>
      <c r="I20" s="269"/>
      <c r="J20" s="269"/>
      <c r="K20" s="269"/>
      <c r="L20" s="269"/>
      <c r="M20" s="269"/>
    </row>
    <row r="21" spans="2:13">
      <c r="B21" s="269"/>
      <c r="C21" s="269"/>
      <c r="D21" s="269"/>
      <c r="E21" s="269"/>
      <c r="F21" s="269"/>
      <c r="G21" s="269"/>
      <c r="H21" s="269"/>
      <c r="I21" s="269"/>
      <c r="J21" s="269"/>
      <c r="K21" s="269"/>
      <c r="L21" s="269"/>
      <c r="M21" s="269"/>
    </row>
    <row r="23" spans="2:13" ht="15" customHeight="1">
      <c r="C23" s="267" t="s">
        <v>6</v>
      </c>
      <c r="D23" s="267"/>
      <c r="E23" s="267"/>
      <c r="F23" s="267"/>
      <c r="G23" s="267"/>
      <c r="H23" s="267"/>
      <c r="I23" s="267"/>
      <c r="J23" s="267"/>
      <c r="K23" s="267"/>
      <c r="L23" s="267"/>
      <c r="M23" s="267"/>
    </row>
    <row r="24" spans="2:13">
      <c r="C24" s="267"/>
      <c r="D24" s="267"/>
      <c r="E24" s="267"/>
      <c r="F24" s="267"/>
      <c r="G24" s="267"/>
      <c r="H24" s="267"/>
      <c r="I24" s="267"/>
      <c r="J24" s="267"/>
      <c r="K24" s="267"/>
      <c r="L24" s="267"/>
      <c r="M24" s="267"/>
    </row>
    <row r="26" spans="2:13" ht="15" customHeight="1">
      <c r="C26" s="267" t="s">
        <v>7</v>
      </c>
      <c r="D26" s="267"/>
      <c r="E26" s="267"/>
      <c r="F26" s="267"/>
      <c r="G26" s="267"/>
      <c r="H26" s="267"/>
      <c r="I26" s="267"/>
      <c r="J26" s="267"/>
      <c r="K26" s="267"/>
      <c r="L26" s="267"/>
      <c r="M26" s="267"/>
    </row>
    <row r="27" spans="2:13">
      <c r="C27" s="351"/>
      <c r="D27" s="351"/>
      <c r="E27" s="351"/>
      <c r="F27" s="351"/>
      <c r="G27" s="351"/>
      <c r="H27" s="351"/>
      <c r="I27" s="351"/>
      <c r="J27" s="351"/>
      <c r="K27" s="351"/>
      <c r="L27" s="351"/>
      <c r="M27" s="351"/>
    </row>
    <row r="28" spans="2:13">
      <c r="C28" s="351"/>
      <c r="D28" s="351"/>
      <c r="E28" s="351"/>
      <c r="F28" s="351"/>
      <c r="G28" s="351"/>
      <c r="H28" s="351"/>
      <c r="I28" s="351"/>
      <c r="J28" s="351"/>
      <c r="K28" s="351"/>
      <c r="L28" s="351"/>
      <c r="M28" s="351"/>
    </row>
    <row r="29" spans="2:13">
      <c r="C29" s="351"/>
      <c r="D29" s="351"/>
      <c r="E29" s="351"/>
      <c r="F29" s="351"/>
      <c r="G29" s="351"/>
      <c r="H29" s="351"/>
      <c r="I29" s="351"/>
      <c r="J29" s="351"/>
      <c r="K29" s="351"/>
      <c r="L29" s="351"/>
      <c r="M29" s="351"/>
    </row>
  </sheetData>
  <mergeCells count="7">
    <mergeCell ref="C23:M24"/>
    <mergeCell ref="C26:M29"/>
    <mergeCell ref="B2:M2"/>
    <mergeCell ref="B4:M6"/>
    <mergeCell ref="B8:M11"/>
    <mergeCell ref="B15:M17"/>
    <mergeCell ref="B19:M21"/>
  </mergeCells>
  <hyperlinks>
    <hyperlink ref="C13" r:id="rId1" xr:uid="{00000000-0004-0000-0000-000000000000}"/>
  </hyperlinks>
  <pageMargins left="0.51180555555555496" right="0.51180555555555496" top="0.78749999999999998" bottom="0.78749999999999998"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65"/>
  <sheetViews>
    <sheetView showGridLines="0" zoomScale="85" zoomScaleNormal="85" workbookViewId="0"/>
  </sheetViews>
  <sheetFormatPr defaultRowHeight="15"/>
  <cols>
    <col min="1" max="1" width="3.7109375" customWidth="1"/>
    <col min="2" max="2" width="7.85546875" customWidth="1"/>
    <col min="3" max="3" width="16.28515625" style="10" customWidth="1"/>
    <col min="4" max="4" width="28.7109375" style="10" customWidth="1"/>
    <col min="5" max="5" width="11" style="11" customWidth="1"/>
    <col min="6" max="6" width="16" style="11" customWidth="1"/>
    <col min="7" max="7" width="50.7109375" style="12" customWidth="1"/>
    <col min="8" max="8" width="58.7109375" customWidth="1"/>
    <col min="9" max="9" width="11.42578125"/>
    <col min="10" max="10" width="38.42578125" customWidth="1"/>
    <col min="11" max="11" width="47.42578125" customWidth="1"/>
    <col min="12" max="1025" width="8.5703125" customWidth="1"/>
  </cols>
  <sheetData>
    <row r="1" spans="2:9" ht="18.75">
      <c r="C1" s="15"/>
      <c r="D1" s="15"/>
      <c r="E1" s="16"/>
      <c r="F1" s="16"/>
      <c r="G1" s="17"/>
    </row>
    <row r="2" spans="2:9" ht="59.25" customHeight="1">
      <c r="B2" s="272" t="s">
        <v>566</v>
      </c>
      <c r="C2" s="272"/>
      <c r="D2" s="272"/>
      <c r="E2" s="272"/>
      <c r="F2" s="272"/>
      <c r="G2" s="272"/>
      <c r="H2" s="272"/>
      <c r="I2" s="272"/>
    </row>
    <row r="3" spans="2:9" s="54" customFormat="1" ht="37.5" customHeight="1">
      <c r="B3" s="20" t="s">
        <v>122</v>
      </c>
      <c r="C3" s="22" t="s">
        <v>123</v>
      </c>
      <c r="D3" s="22" t="s">
        <v>124</v>
      </c>
      <c r="E3" s="23" t="s">
        <v>125</v>
      </c>
      <c r="F3" s="211" t="s">
        <v>126</v>
      </c>
      <c r="G3" s="277" t="s">
        <v>265</v>
      </c>
      <c r="H3" s="277"/>
      <c r="I3" s="25" t="s">
        <v>127</v>
      </c>
    </row>
    <row r="4" spans="2:9" s="27" customFormat="1" ht="27.95" customHeight="1">
      <c r="B4" s="55">
        <v>31</v>
      </c>
      <c r="C4" s="38" t="s">
        <v>194</v>
      </c>
      <c r="D4" s="38" t="s">
        <v>266</v>
      </c>
      <c r="E4" s="39" t="s">
        <v>130</v>
      </c>
      <c r="F4" s="39">
        <v>4</v>
      </c>
      <c r="G4" s="278" t="s">
        <v>267</v>
      </c>
      <c r="H4" s="278"/>
      <c r="I4" s="56"/>
    </row>
    <row r="5" spans="2:9" s="27" customFormat="1" ht="27.95" customHeight="1">
      <c r="B5" s="55">
        <v>32</v>
      </c>
      <c r="C5" s="38" t="s">
        <v>194</v>
      </c>
      <c r="D5" s="38" t="s">
        <v>269</v>
      </c>
      <c r="E5" s="39" t="s">
        <v>130</v>
      </c>
      <c r="F5" s="39">
        <v>4</v>
      </c>
      <c r="G5" s="279" t="s">
        <v>270</v>
      </c>
      <c r="H5" s="279"/>
      <c r="I5" s="56"/>
    </row>
    <row r="6" spans="2:9" s="27" customFormat="1" ht="27.95" customHeight="1">
      <c r="B6" s="55">
        <v>33</v>
      </c>
      <c r="C6" s="29" t="s">
        <v>161</v>
      </c>
      <c r="D6" s="29" t="s">
        <v>500</v>
      </c>
      <c r="E6" s="210" t="s">
        <v>130</v>
      </c>
      <c r="F6" s="210">
        <v>4</v>
      </c>
      <c r="G6" s="280" t="s">
        <v>501</v>
      </c>
      <c r="H6" s="280"/>
      <c r="I6" s="30" t="s">
        <v>275</v>
      </c>
    </row>
    <row r="7" spans="2:9" s="27" customFormat="1" ht="15" customHeight="1">
      <c r="B7" s="55">
        <v>34</v>
      </c>
      <c r="C7" s="38" t="s">
        <v>161</v>
      </c>
      <c r="D7" s="38" t="s">
        <v>502</v>
      </c>
      <c r="E7" s="39" t="s">
        <v>130</v>
      </c>
      <c r="F7" s="39">
        <v>4</v>
      </c>
      <c r="G7" s="280" t="s">
        <v>503</v>
      </c>
      <c r="H7" s="280"/>
      <c r="I7" s="56" t="s">
        <v>275</v>
      </c>
    </row>
    <row r="8" spans="2:9" s="27" customFormat="1" ht="15" customHeight="1">
      <c r="B8" s="55">
        <v>35</v>
      </c>
      <c r="C8" s="38" t="s">
        <v>161</v>
      </c>
      <c r="D8" s="38" t="s">
        <v>504</v>
      </c>
      <c r="E8" s="39" t="s">
        <v>130</v>
      </c>
      <c r="F8" s="39">
        <v>4</v>
      </c>
      <c r="G8" s="280" t="s">
        <v>505</v>
      </c>
      <c r="H8" s="280"/>
      <c r="I8" s="56" t="s">
        <v>275</v>
      </c>
    </row>
    <row r="9" spans="2:9" s="27" customFormat="1" ht="15" customHeight="1">
      <c r="B9" s="55">
        <v>36</v>
      </c>
      <c r="C9" s="29" t="s">
        <v>161</v>
      </c>
      <c r="D9" s="29" t="s">
        <v>567</v>
      </c>
      <c r="E9" s="210" t="s">
        <v>130</v>
      </c>
      <c r="F9" s="210">
        <v>4</v>
      </c>
      <c r="G9" s="280" t="s">
        <v>568</v>
      </c>
      <c r="H9" s="280"/>
      <c r="I9" s="62" t="s">
        <v>282</v>
      </c>
    </row>
    <row r="10" spans="2:9" s="27" customFormat="1" ht="15" customHeight="1">
      <c r="B10" s="55">
        <v>37</v>
      </c>
      <c r="C10" s="29" t="s">
        <v>161</v>
      </c>
      <c r="D10" s="29" t="s">
        <v>569</v>
      </c>
      <c r="E10" s="210" t="s">
        <v>130</v>
      </c>
      <c r="F10" s="210">
        <v>4</v>
      </c>
      <c r="G10" s="280" t="s">
        <v>570</v>
      </c>
      <c r="H10" s="280"/>
      <c r="I10" s="62" t="s">
        <v>282</v>
      </c>
    </row>
    <row r="11" spans="2:9" s="27" customFormat="1" ht="15" customHeight="1">
      <c r="B11" s="55">
        <v>38</v>
      </c>
      <c r="C11" s="29" t="s">
        <v>161</v>
      </c>
      <c r="D11" s="29" t="s">
        <v>571</v>
      </c>
      <c r="E11" s="210" t="s">
        <v>130</v>
      </c>
      <c r="F11" s="210">
        <v>4</v>
      </c>
      <c r="G11" s="280" t="s">
        <v>572</v>
      </c>
      <c r="H11" s="280"/>
      <c r="I11" s="62" t="s">
        <v>296</v>
      </c>
    </row>
    <row r="12" spans="2:9" s="27" customFormat="1" ht="15" customHeight="1">
      <c r="B12" s="55">
        <v>39</v>
      </c>
      <c r="C12" s="29" t="s">
        <v>161</v>
      </c>
      <c r="D12" s="29" t="s">
        <v>573</v>
      </c>
      <c r="E12" s="210" t="s">
        <v>130</v>
      </c>
      <c r="F12" s="210">
        <v>4</v>
      </c>
      <c r="G12" s="280" t="s">
        <v>574</v>
      </c>
      <c r="H12" s="280"/>
      <c r="I12" s="62" t="s">
        <v>296</v>
      </c>
    </row>
    <row r="13" spans="2:9" ht="15" customHeight="1">
      <c r="B13" s="55">
        <v>40</v>
      </c>
      <c r="C13" s="29" t="s">
        <v>161</v>
      </c>
      <c r="D13" s="29" t="s">
        <v>575</v>
      </c>
      <c r="E13" s="210" t="s">
        <v>130</v>
      </c>
      <c r="F13" s="210">
        <v>4</v>
      </c>
      <c r="G13" s="280" t="s">
        <v>576</v>
      </c>
      <c r="H13" s="280"/>
      <c r="I13" s="30" t="s">
        <v>282</v>
      </c>
    </row>
    <row r="14" spans="2:9" ht="15" customHeight="1">
      <c r="B14" s="55">
        <v>41</v>
      </c>
      <c r="C14" s="29" t="s">
        <v>161</v>
      </c>
      <c r="D14" s="29" t="s">
        <v>577</v>
      </c>
      <c r="E14" s="210" t="s">
        <v>130</v>
      </c>
      <c r="F14" s="210">
        <v>4</v>
      </c>
      <c r="G14" s="280" t="s">
        <v>578</v>
      </c>
      <c r="H14" s="280"/>
      <c r="I14" s="30" t="s">
        <v>275</v>
      </c>
    </row>
    <row r="15" spans="2:9" ht="15" customHeight="1">
      <c r="B15" s="55">
        <v>42</v>
      </c>
      <c r="C15" s="29" t="s">
        <v>161</v>
      </c>
      <c r="D15" s="29" t="s">
        <v>579</v>
      </c>
      <c r="E15" s="210" t="s">
        <v>130</v>
      </c>
      <c r="F15" s="210">
        <v>4</v>
      </c>
      <c r="G15" s="280" t="s">
        <v>580</v>
      </c>
      <c r="H15" s="280"/>
      <c r="I15" s="30" t="s">
        <v>275</v>
      </c>
    </row>
    <row r="16" spans="2:9" ht="15" customHeight="1">
      <c r="B16" s="55">
        <v>43</v>
      </c>
      <c r="C16" s="29" t="s">
        <v>161</v>
      </c>
      <c r="D16" s="29" t="s">
        <v>581</v>
      </c>
      <c r="E16" s="210" t="s">
        <v>130</v>
      </c>
      <c r="F16" s="210">
        <v>4</v>
      </c>
      <c r="G16" s="280" t="s">
        <v>582</v>
      </c>
      <c r="H16" s="280"/>
      <c r="I16" s="30" t="s">
        <v>291</v>
      </c>
    </row>
    <row r="17" spans="2:9" ht="15" customHeight="1">
      <c r="B17" s="55">
        <v>44</v>
      </c>
      <c r="C17" s="29" t="s">
        <v>161</v>
      </c>
      <c r="D17" s="29" t="s">
        <v>583</v>
      </c>
      <c r="E17" s="210" t="s">
        <v>130</v>
      </c>
      <c r="F17" s="210">
        <v>4</v>
      </c>
      <c r="G17" s="280" t="s">
        <v>584</v>
      </c>
      <c r="H17" s="280"/>
      <c r="I17" s="30" t="s">
        <v>291</v>
      </c>
    </row>
    <row r="18" spans="2:9" ht="15" customHeight="1">
      <c r="B18" s="55">
        <v>45</v>
      </c>
      <c r="C18" s="29" t="s">
        <v>161</v>
      </c>
      <c r="D18" s="29" t="s">
        <v>585</v>
      </c>
      <c r="E18" s="210" t="s">
        <v>130</v>
      </c>
      <c r="F18" s="210">
        <v>4</v>
      </c>
      <c r="G18" s="280" t="s">
        <v>586</v>
      </c>
      <c r="H18" s="280"/>
      <c r="I18" s="30" t="s">
        <v>291</v>
      </c>
    </row>
    <row r="19" spans="2:9" ht="15" customHeight="1">
      <c r="B19" s="55">
        <v>46</v>
      </c>
      <c r="C19" s="29" t="s">
        <v>161</v>
      </c>
      <c r="D19" s="29" t="s">
        <v>587</v>
      </c>
      <c r="E19" s="210" t="s">
        <v>130</v>
      </c>
      <c r="F19" s="210">
        <v>4</v>
      </c>
      <c r="G19" s="280" t="s">
        <v>588</v>
      </c>
      <c r="H19" s="280"/>
      <c r="I19" s="30" t="s">
        <v>291</v>
      </c>
    </row>
    <row r="20" spans="2:9" s="27" customFormat="1" ht="15" customHeight="1">
      <c r="B20" s="55">
        <v>47</v>
      </c>
      <c r="C20" s="29" t="s">
        <v>161</v>
      </c>
      <c r="D20" s="29" t="s">
        <v>589</v>
      </c>
      <c r="E20" s="210" t="s">
        <v>130</v>
      </c>
      <c r="F20" s="210">
        <v>4</v>
      </c>
      <c r="G20" s="280" t="s">
        <v>590</v>
      </c>
      <c r="H20" s="280"/>
      <c r="I20" s="62" t="s">
        <v>282</v>
      </c>
    </row>
    <row r="21" spans="2:9" s="27" customFormat="1" ht="15" customHeight="1">
      <c r="B21" s="55">
        <v>48</v>
      </c>
      <c r="C21" s="29" t="s">
        <v>161</v>
      </c>
      <c r="D21" s="29" t="s">
        <v>591</v>
      </c>
      <c r="E21" s="210" t="s">
        <v>130</v>
      </c>
      <c r="F21" s="210">
        <v>4</v>
      </c>
      <c r="G21" s="280" t="s">
        <v>592</v>
      </c>
      <c r="H21" s="280"/>
      <c r="I21" s="62" t="s">
        <v>275</v>
      </c>
    </row>
    <row r="22" spans="2:9" s="27" customFormat="1" ht="15" customHeight="1">
      <c r="B22" s="55">
        <v>49</v>
      </c>
      <c r="C22" s="29" t="s">
        <v>161</v>
      </c>
      <c r="D22" s="29" t="s">
        <v>593</v>
      </c>
      <c r="E22" s="210" t="s">
        <v>130</v>
      </c>
      <c r="F22" s="210">
        <v>4</v>
      </c>
      <c r="G22" s="280" t="s">
        <v>594</v>
      </c>
      <c r="H22" s="280"/>
      <c r="I22" s="62" t="s">
        <v>275</v>
      </c>
    </row>
    <row r="23" spans="2:9" ht="15" customHeight="1">
      <c r="B23" s="55">
        <v>50</v>
      </c>
      <c r="C23" s="29" t="s">
        <v>161</v>
      </c>
      <c r="D23" s="29" t="s">
        <v>595</v>
      </c>
      <c r="E23" s="210" t="s">
        <v>130</v>
      </c>
      <c r="F23" s="210">
        <v>4</v>
      </c>
      <c r="G23" s="285" t="s">
        <v>596</v>
      </c>
      <c r="H23" s="286"/>
      <c r="I23" s="62" t="s">
        <v>291</v>
      </c>
    </row>
    <row r="24" spans="2:9" ht="15" customHeight="1">
      <c r="B24" s="55">
        <v>51</v>
      </c>
      <c r="C24" s="29" t="s">
        <v>161</v>
      </c>
      <c r="D24" s="29" t="s">
        <v>597</v>
      </c>
      <c r="E24" s="210" t="s">
        <v>130</v>
      </c>
      <c r="F24" s="210">
        <v>4</v>
      </c>
      <c r="G24" s="285" t="s">
        <v>598</v>
      </c>
      <c r="H24" s="286"/>
      <c r="I24" s="30" t="s">
        <v>400</v>
      </c>
    </row>
    <row r="25" spans="2:9" ht="28.5" customHeight="1">
      <c r="B25" s="55">
        <v>52</v>
      </c>
      <c r="C25" s="38" t="s">
        <v>194</v>
      </c>
      <c r="D25" s="29" t="s">
        <v>599</v>
      </c>
      <c r="E25" s="210" t="s">
        <v>130</v>
      </c>
      <c r="F25" s="210">
        <v>4</v>
      </c>
      <c r="G25" s="280" t="s">
        <v>600</v>
      </c>
      <c r="H25" s="280"/>
      <c r="I25" s="62" t="s">
        <v>71</v>
      </c>
    </row>
    <row r="26" spans="2:9" s="27" customFormat="1" ht="28.5" customHeight="1">
      <c r="B26" s="55">
        <v>53</v>
      </c>
      <c r="C26" s="38" t="s">
        <v>194</v>
      </c>
      <c r="D26" s="29" t="s">
        <v>601</v>
      </c>
      <c r="E26" s="210" t="s">
        <v>130</v>
      </c>
      <c r="F26" s="210">
        <v>4</v>
      </c>
      <c r="G26" s="280" t="s">
        <v>602</v>
      </c>
      <c r="H26" s="280"/>
      <c r="I26" s="62" t="s">
        <v>71</v>
      </c>
    </row>
    <row r="27" spans="2:9" ht="15" customHeight="1">
      <c r="B27" s="55">
        <v>54</v>
      </c>
      <c r="C27" s="29" t="s">
        <v>161</v>
      </c>
      <c r="D27" s="29" t="s">
        <v>603</v>
      </c>
      <c r="E27" s="210" t="s">
        <v>130</v>
      </c>
      <c r="F27" s="210">
        <v>4</v>
      </c>
      <c r="G27" s="280" t="s">
        <v>604</v>
      </c>
      <c r="H27" s="280"/>
      <c r="I27" s="30" t="s">
        <v>282</v>
      </c>
    </row>
    <row r="28" spans="2:9" ht="15" customHeight="1">
      <c r="B28" s="55">
        <v>55</v>
      </c>
      <c r="C28" s="29" t="s">
        <v>161</v>
      </c>
      <c r="D28" s="29" t="s">
        <v>605</v>
      </c>
      <c r="E28" s="210" t="s">
        <v>130</v>
      </c>
      <c r="F28" s="210">
        <v>4</v>
      </c>
      <c r="G28" s="280" t="s">
        <v>606</v>
      </c>
      <c r="H28" s="280"/>
      <c r="I28" s="30" t="s">
        <v>275</v>
      </c>
    </row>
    <row r="29" spans="2:9" ht="15" customHeight="1">
      <c r="B29" s="55">
        <v>56</v>
      </c>
      <c r="C29" s="29" t="s">
        <v>161</v>
      </c>
      <c r="D29" s="29" t="s">
        <v>607</v>
      </c>
      <c r="E29" s="210" t="s">
        <v>130</v>
      </c>
      <c r="F29" s="210">
        <v>4</v>
      </c>
      <c r="G29" s="280" t="s">
        <v>608</v>
      </c>
      <c r="H29" s="280"/>
      <c r="I29" s="30" t="s">
        <v>275</v>
      </c>
    </row>
    <row r="30" spans="2:9" ht="15" customHeight="1">
      <c r="B30" s="55">
        <v>57</v>
      </c>
      <c r="C30" s="29" t="s">
        <v>161</v>
      </c>
      <c r="D30" s="29" t="s">
        <v>609</v>
      </c>
      <c r="E30" s="210" t="s">
        <v>130</v>
      </c>
      <c r="F30" s="210">
        <v>4</v>
      </c>
      <c r="G30" s="280" t="s">
        <v>610</v>
      </c>
      <c r="H30" s="280"/>
      <c r="I30" s="30" t="s">
        <v>291</v>
      </c>
    </row>
    <row r="31" spans="2:9" ht="15" customHeight="1">
      <c r="B31" s="55">
        <v>58</v>
      </c>
      <c r="C31" s="29" t="s">
        <v>161</v>
      </c>
      <c r="D31" s="29" t="s">
        <v>611</v>
      </c>
      <c r="E31" s="210" t="s">
        <v>130</v>
      </c>
      <c r="F31" s="210">
        <v>4</v>
      </c>
      <c r="G31" s="280" t="s">
        <v>612</v>
      </c>
      <c r="H31" s="280"/>
      <c r="I31" s="30" t="s">
        <v>291</v>
      </c>
    </row>
    <row r="32" spans="2:9" ht="15" customHeight="1">
      <c r="B32" s="55">
        <v>59</v>
      </c>
      <c r="C32" s="29" t="s">
        <v>161</v>
      </c>
      <c r="D32" s="29" t="s">
        <v>613</v>
      </c>
      <c r="E32" s="210" t="s">
        <v>130</v>
      </c>
      <c r="F32" s="210">
        <v>4</v>
      </c>
      <c r="G32" s="280" t="s">
        <v>614</v>
      </c>
      <c r="H32" s="280"/>
      <c r="I32" s="30" t="s">
        <v>291</v>
      </c>
    </row>
    <row r="33" spans="1:11" ht="15" customHeight="1">
      <c r="B33" s="55">
        <v>60</v>
      </c>
      <c r="C33" s="29" t="s">
        <v>161</v>
      </c>
      <c r="D33" s="29" t="s">
        <v>615</v>
      </c>
      <c r="E33" s="210" t="s">
        <v>130</v>
      </c>
      <c r="F33" s="210">
        <v>4</v>
      </c>
      <c r="G33" s="280" t="s">
        <v>616</v>
      </c>
      <c r="H33" s="280"/>
      <c r="I33" s="30" t="s">
        <v>291</v>
      </c>
    </row>
    <row r="34" spans="1:11" s="27" customFormat="1" ht="15" customHeight="1">
      <c r="B34" s="55">
        <v>61</v>
      </c>
      <c r="C34" s="29" t="s">
        <v>161</v>
      </c>
      <c r="D34" s="29" t="s">
        <v>617</v>
      </c>
      <c r="E34" s="210" t="s">
        <v>130</v>
      </c>
      <c r="F34" s="210">
        <v>4</v>
      </c>
      <c r="G34" s="280" t="s">
        <v>618</v>
      </c>
      <c r="H34" s="280"/>
      <c r="I34" s="62" t="s">
        <v>282</v>
      </c>
    </row>
    <row r="35" spans="1:11" s="27" customFormat="1" ht="15" customHeight="1">
      <c r="B35" s="55">
        <v>62</v>
      </c>
      <c r="C35" s="29" t="s">
        <v>161</v>
      </c>
      <c r="D35" s="29" t="s">
        <v>619</v>
      </c>
      <c r="E35" s="210" t="s">
        <v>130</v>
      </c>
      <c r="F35" s="210">
        <v>4</v>
      </c>
      <c r="G35" s="280" t="s">
        <v>620</v>
      </c>
      <c r="H35" s="280"/>
      <c r="I35" s="62" t="s">
        <v>275</v>
      </c>
    </row>
    <row r="36" spans="1:11" s="27" customFormat="1" ht="15" customHeight="1">
      <c r="B36" s="55">
        <v>63</v>
      </c>
      <c r="C36" s="29" t="s">
        <v>161</v>
      </c>
      <c r="D36" s="29" t="s">
        <v>621</v>
      </c>
      <c r="E36" s="210" t="s">
        <v>130</v>
      </c>
      <c r="F36" s="210">
        <v>4</v>
      </c>
      <c r="G36" s="280" t="s">
        <v>622</v>
      </c>
      <c r="H36" s="280"/>
      <c r="I36" s="62" t="s">
        <v>275</v>
      </c>
    </row>
    <row r="37" spans="1:11" ht="15" customHeight="1">
      <c r="B37" s="55">
        <v>64</v>
      </c>
      <c r="C37" s="29" t="s">
        <v>161</v>
      </c>
      <c r="D37" s="29" t="s">
        <v>623</v>
      </c>
      <c r="E37" s="210" t="s">
        <v>130</v>
      </c>
      <c r="F37" s="210">
        <v>4</v>
      </c>
      <c r="G37" s="285" t="s">
        <v>624</v>
      </c>
      <c r="H37" s="286"/>
      <c r="I37" s="62" t="s">
        <v>291</v>
      </c>
    </row>
    <row r="38" spans="1:11" ht="15" customHeight="1">
      <c r="B38" s="55">
        <v>65</v>
      </c>
      <c r="C38" s="29" t="s">
        <v>161</v>
      </c>
      <c r="D38" s="29" t="s">
        <v>625</v>
      </c>
      <c r="E38" s="210" t="s">
        <v>130</v>
      </c>
      <c r="F38" s="210">
        <v>4</v>
      </c>
      <c r="G38" s="285" t="s">
        <v>626</v>
      </c>
      <c r="H38" s="286"/>
      <c r="I38" s="30" t="s">
        <v>400</v>
      </c>
    </row>
    <row r="39" spans="1:11" ht="28.5" customHeight="1">
      <c r="B39" s="55">
        <v>66</v>
      </c>
      <c r="C39" s="38" t="s">
        <v>194</v>
      </c>
      <c r="D39" s="29" t="s">
        <v>627</v>
      </c>
      <c r="E39" s="210" t="s">
        <v>130</v>
      </c>
      <c r="F39" s="210">
        <v>4</v>
      </c>
      <c r="G39" s="280" t="s">
        <v>628</v>
      </c>
      <c r="H39" s="280"/>
      <c r="I39" s="62" t="s">
        <v>71</v>
      </c>
    </row>
    <row r="40" spans="1:11" s="27" customFormat="1" ht="28.5" customHeight="1">
      <c r="B40" s="55">
        <v>67</v>
      </c>
      <c r="C40" s="38" t="s">
        <v>194</v>
      </c>
      <c r="D40" s="29" t="s">
        <v>629</v>
      </c>
      <c r="E40" s="210" t="s">
        <v>130</v>
      </c>
      <c r="F40" s="210">
        <v>4</v>
      </c>
      <c r="G40" s="280" t="s">
        <v>630</v>
      </c>
      <c r="H40" s="280"/>
      <c r="I40" s="62" t="s">
        <v>71</v>
      </c>
    </row>
    <row r="41" spans="1:11" s="27" customFormat="1" ht="28.5" customHeight="1">
      <c r="B41" s="209">
        <v>68</v>
      </c>
      <c r="C41" s="28" t="s">
        <v>194</v>
      </c>
      <c r="D41" s="29" t="s">
        <v>272</v>
      </c>
      <c r="E41" s="210" t="s">
        <v>130</v>
      </c>
      <c r="F41" s="209">
        <v>4</v>
      </c>
      <c r="G41" s="281" t="s">
        <v>536</v>
      </c>
      <c r="H41" s="282"/>
      <c r="I41" s="56"/>
    </row>
    <row r="42" spans="1:11">
      <c r="B42" s="11"/>
      <c r="G42" s="78"/>
      <c r="H42" s="78"/>
      <c r="I42" s="82"/>
    </row>
    <row r="43" spans="1:11" ht="19.5" customHeight="1">
      <c r="A43" s="14"/>
      <c r="B43" s="11"/>
      <c r="C43" s="59" t="s">
        <v>271</v>
      </c>
      <c r="D43" s="287" t="s">
        <v>266</v>
      </c>
      <c r="E43" s="287"/>
      <c r="F43" s="287"/>
      <c r="G43" s="216" t="s">
        <v>269</v>
      </c>
      <c r="H43" s="215" t="s">
        <v>272</v>
      </c>
      <c r="I43" s="288" t="s">
        <v>534</v>
      </c>
      <c r="J43" s="289"/>
      <c r="K43" s="215" t="s">
        <v>532</v>
      </c>
    </row>
    <row r="44" spans="1:11" ht="15" customHeight="1">
      <c r="A44" s="61">
        <v>0</v>
      </c>
      <c r="B44" s="83">
        <f>IF(_xlfn.BITAND($G$65,2^A44),1,0)</f>
        <v>0</v>
      </c>
      <c r="C44" s="197" t="s">
        <v>276</v>
      </c>
      <c r="D44" s="290" t="s">
        <v>537</v>
      </c>
      <c r="E44" s="291"/>
      <c r="F44" s="292"/>
      <c r="G44" s="206" t="s">
        <v>278</v>
      </c>
      <c r="H44" s="219" t="s">
        <v>279</v>
      </c>
      <c r="I44" s="293" t="s">
        <v>468</v>
      </c>
      <c r="J44" s="294"/>
      <c r="K44" s="219" t="s">
        <v>468</v>
      </c>
    </row>
    <row r="45" spans="1:11" ht="15.75" customHeight="1">
      <c r="A45" s="61">
        <v>1</v>
      </c>
      <c r="B45" s="83">
        <f t="shared" ref="B45:B63" si="0">IF(_xlfn.BITAND($G$65,2^A45),1,0)</f>
        <v>1</v>
      </c>
      <c r="C45" s="197" t="s">
        <v>283</v>
      </c>
      <c r="D45" s="290" t="s">
        <v>538</v>
      </c>
      <c r="E45" s="291"/>
      <c r="F45" s="292"/>
      <c r="G45" s="206" t="s">
        <v>631</v>
      </c>
      <c r="H45" s="219"/>
      <c r="I45" s="293" t="s">
        <v>471</v>
      </c>
      <c r="J45" s="294"/>
      <c r="K45" s="219" t="s">
        <v>471</v>
      </c>
    </row>
    <row r="46" spans="1:11" ht="15.75" customHeight="1">
      <c r="A46" s="61">
        <v>2</v>
      </c>
      <c r="B46" s="83">
        <f t="shared" si="0"/>
        <v>0</v>
      </c>
      <c r="C46" s="197" t="s">
        <v>287</v>
      </c>
      <c r="D46" s="290" t="s">
        <v>539</v>
      </c>
      <c r="E46" s="291"/>
      <c r="F46" s="292"/>
      <c r="G46" s="206" t="s">
        <v>632</v>
      </c>
      <c r="H46" s="219"/>
      <c r="I46" s="293" t="s">
        <v>540</v>
      </c>
      <c r="J46" s="294"/>
      <c r="K46" s="219" t="s">
        <v>540</v>
      </c>
    </row>
    <row r="47" spans="1:11" ht="15.75" customHeight="1">
      <c r="A47" s="61">
        <v>3</v>
      </c>
      <c r="B47" s="83">
        <f t="shared" si="0"/>
        <v>0</v>
      </c>
      <c r="C47" s="197" t="s">
        <v>292</v>
      </c>
      <c r="D47" s="290" t="s">
        <v>541</v>
      </c>
      <c r="E47" s="291"/>
      <c r="F47" s="292"/>
      <c r="G47" s="206" t="s">
        <v>633</v>
      </c>
      <c r="H47" s="219"/>
      <c r="I47" s="293" t="s">
        <v>543</v>
      </c>
      <c r="J47" s="294"/>
      <c r="K47" s="219" t="s">
        <v>543</v>
      </c>
    </row>
    <row r="48" spans="1:11" ht="15.75" customHeight="1">
      <c r="A48" s="61">
        <v>4</v>
      </c>
      <c r="B48" s="83">
        <f t="shared" si="0"/>
        <v>1</v>
      </c>
      <c r="C48" s="197" t="s">
        <v>297</v>
      </c>
      <c r="D48" s="290" t="s">
        <v>544</v>
      </c>
      <c r="E48" s="291"/>
      <c r="F48" s="292"/>
      <c r="G48" s="206" t="s">
        <v>634</v>
      </c>
      <c r="H48" s="219"/>
      <c r="I48" s="293" t="s">
        <v>545</v>
      </c>
      <c r="J48" s="294"/>
      <c r="K48" s="219" t="s">
        <v>546</v>
      </c>
    </row>
    <row r="49" spans="1:11" ht="15" customHeight="1">
      <c r="A49" s="61">
        <v>5</v>
      </c>
      <c r="B49" s="83">
        <f t="shared" si="0"/>
        <v>0</v>
      </c>
      <c r="C49" s="197" t="s">
        <v>300</v>
      </c>
      <c r="D49" s="290"/>
      <c r="E49" s="291"/>
      <c r="F49" s="292"/>
      <c r="G49" s="206" t="s">
        <v>635</v>
      </c>
      <c r="H49" s="219"/>
      <c r="I49" s="293" t="s">
        <v>548</v>
      </c>
      <c r="J49" s="294"/>
      <c r="K49" s="219" t="s">
        <v>549</v>
      </c>
    </row>
    <row r="50" spans="1:11" ht="15.75" customHeight="1">
      <c r="A50" s="61">
        <v>6</v>
      </c>
      <c r="B50" s="83">
        <f t="shared" si="0"/>
        <v>1</v>
      </c>
      <c r="C50" s="197" t="s">
        <v>302</v>
      </c>
      <c r="D50" s="295"/>
      <c r="E50" s="296"/>
      <c r="F50" s="297"/>
      <c r="G50" s="206" t="s">
        <v>636</v>
      </c>
      <c r="H50" s="219"/>
      <c r="I50" s="293" t="s">
        <v>550</v>
      </c>
      <c r="J50" s="294"/>
      <c r="K50" s="219" t="s">
        <v>551</v>
      </c>
    </row>
    <row r="51" spans="1:11" ht="15.75" customHeight="1">
      <c r="A51" s="61">
        <v>7</v>
      </c>
      <c r="B51" s="83">
        <f t="shared" si="0"/>
        <v>1</v>
      </c>
      <c r="C51" s="197" t="s">
        <v>304</v>
      </c>
      <c r="D51" s="298"/>
      <c r="E51" s="299"/>
      <c r="F51" s="300"/>
      <c r="G51" s="207" t="s">
        <v>414</v>
      </c>
      <c r="H51" s="219"/>
      <c r="I51" s="293" t="s">
        <v>552</v>
      </c>
      <c r="J51" s="294"/>
      <c r="K51" s="219" t="s">
        <v>548</v>
      </c>
    </row>
    <row r="52" spans="1:11" ht="15.75" customHeight="1">
      <c r="A52" s="61">
        <v>8</v>
      </c>
      <c r="B52" s="83">
        <f t="shared" si="0"/>
        <v>0</v>
      </c>
      <c r="C52" s="197" t="s">
        <v>306</v>
      </c>
      <c r="D52" s="298"/>
      <c r="E52" s="299"/>
      <c r="F52" s="300"/>
      <c r="G52" s="206" t="s">
        <v>637</v>
      </c>
      <c r="H52" s="219"/>
      <c r="I52" s="293" t="s">
        <v>484</v>
      </c>
      <c r="J52" s="294"/>
      <c r="K52" s="219" t="s">
        <v>550</v>
      </c>
    </row>
    <row r="53" spans="1:11" ht="15.75" customHeight="1">
      <c r="A53" s="61">
        <v>9</v>
      </c>
      <c r="B53" s="83">
        <f t="shared" si="0"/>
        <v>0</v>
      </c>
      <c r="C53" s="197" t="s">
        <v>307</v>
      </c>
      <c r="D53" s="298"/>
      <c r="E53" s="299"/>
      <c r="F53" s="300"/>
      <c r="G53" s="207"/>
      <c r="H53" s="219"/>
      <c r="I53" s="293" t="s">
        <v>488</v>
      </c>
      <c r="J53" s="294"/>
      <c r="K53" s="219" t="s">
        <v>552</v>
      </c>
    </row>
    <row r="54" spans="1:11" ht="15.75" customHeight="1">
      <c r="A54" s="61">
        <v>10</v>
      </c>
      <c r="B54" s="83">
        <f t="shared" si="0"/>
        <v>1</v>
      </c>
      <c r="C54" s="198" t="s">
        <v>308</v>
      </c>
      <c r="D54" s="298"/>
      <c r="E54" s="299"/>
      <c r="F54" s="300"/>
      <c r="G54" s="206"/>
      <c r="H54" s="219"/>
      <c r="I54" s="293" t="s">
        <v>494</v>
      </c>
      <c r="J54" s="294"/>
      <c r="K54" s="219" t="s">
        <v>553</v>
      </c>
    </row>
    <row r="55" spans="1:11" ht="15.75" customHeight="1">
      <c r="A55" s="61">
        <v>11</v>
      </c>
      <c r="B55" s="83">
        <f t="shared" si="0"/>
        <v>0</v>
      </c>
      <c r="C55" s="197" t="s">
        <v>309</v>
      </c>
      <c r="D55" s="298"/>
      <c r="E55" s="299"/>
      <c r="F55" s="300"/>
      <c r="G55" s="206"/>
      <c r="H55" s="219"/>
      <c r="I55" s="293" t="s">
        <v>492</v>
      </c>
      <c r="J55" s="294"/>
      <c r="K55" s="219" t="s">
        <v>554</v>
      </c>
    </row>
    <row r="56" spans="1:11" ht="15.75" customHeight="1">
      <c r="A56" s="61">
        <v>12</v>
      </c>
      <c r="B56" s="83">
        <f t="shared" si="0"/>
        <v>0</v>
      </c>
      <c r="C56" s="199" t="s">
        <v>310</v>
      </c>
      <c r="D56" s="298"/>
      <c r="E56" s="299"/>
      <c r="F56" s="300"/>
      <c r="G56" s="208"/>
      <c r="H56" s="219"/>
      <c r="I56" s="293" t="s">
        <v>495</v>
      </c>
      <c r="J56" s="294"/>
      <c r="K56" s="219" t="s">
        <v>555</v>
      </c>
    </row>
    <row r="57" spans="1:11">
      <c r="A57" s="61">
        <v>13</v>
      </c>
      <c r="B57" s="83">
        <f t="shared" si="0"/>
        <v>0</v>
      </c>
      <c r="C57" s="197" t="s">
        <v>313</v>
      </c>
      <c r="D57" s="298"/>
      <c r="E57" s="299"/>
      <c r="F57" s="300"/>
      <c r="G57" s="206"/>
      <c r="H57" s="219"/>
      <c r="I57" s="301"/>
      <c r="J57" s="302"/>
      <c r="K57" s="219" t="s">
        <v>556</v>
      </c>
    </row>
    <row r="58" spans="1:11">
      <c r="A58" s="61">
        <v>14</v>
      </c>
      <c r="B58" s="83">
        <f t="shared" si="0"/>
        <v>0</v>
      </c>
      <c r="C58" s="197" t="s">
        <v>316</v>
      </c>
      <c r="D58" s="298"/>
      <c r="E58" s="299"/>
      <c r="F58" s="300"/>
      <c r="G58" s="206"/>
      <c r="H58" s="219"/>
      <c r="I58" s="301"/>
      <c r="J58" s="302"/>
      <c r="K58" s="219" t="s">
        <v>484</v>
      </c>
    </row>
    <row r="59" spans="1:11">
      <c r="A59" s="61">
        <v>15</v>
      </c>
      <c r="B59" s="83">
        <f t="shared" si="0"/>
        <v>0</v>
      </c>
      <c r="C59" s="197" t="s">
        <v>319</v>
      </c>
      <c r="D59" s="298"/>
      <c r="E59" s="299"/>
      <c r="F59" s="300"/>
      <c r="G59" s="206"/>
      <c r="H59" s="219"/>
      <c r="I59" s="301"/>
      <c r="J59" s="302"/>
      <c r="K59" s="219" t="s">
        <v>488</v>
      </c>
    </row>
    <row r="60" spans="1:11">
      <c r="A60" s="61">
        <v>16</v>
      </c>
      <c r="B60" s="83">
        <f t="shared" si="0"/>
        <v>0</v>
      </c>
      <c r="C60" s="197" t="s">
        <v>322</v>
      </c>
      <c r="D60" s="298"/>
      <c r="E60" s="299"/>
      <c r="F60" s="300"/>
      <c r="G60" s="206"/>
      <c r="H60" s="219"/>
      <c r="I60" s="301"/>
      <c r="J60" s="302"/>
      <c r="K60" s="219" t="s">
        <v>494</v>
      </c>
    </row>
    <row r="61" spans="1:11">
      <c r="A61" s="61">
        <v>17</v>
      </c>
      <c r="B61" s="83">
        <f t="shared" si="0"/>
        <v>0</v>
      </c>
      <c r="C61" s="197" t="s">
        <v>325</v>
      </c>
      <c r="D61" s="298"/>
      <c r="E61" s="299"/>
      <c r="F61" s="300"/>
      <c r="G61" s="206"/>
      <c r="H61" s="219"/>
      <c r="I61" s="301"/>
      <c r="J61" s="302"/>
      <c r="K61" s="219" t="s">
        <v>492</v>
      </c>
    </row>
    <row r="62" spans="1:11">
      <c r="A62" s="61">
        <v>18</v>
      </c>
      <c r="B62" s="83">
        <f t="shared" si="0"/>
        <v>0</v>
      </c>
      <c r="C62" s="197" t="s">
        <v>328</v>
      </c>
      <c r="D62" s="298"/>
      <c r="E62" s="299"/>
      <c r="F62" s="300"/>
      <c r="G62" s="206"/>
      <c r="H62" s="219"/>
      <c r="I62" s="301"/>
      <c r="J62" s="302"/>
      <c r="K62" s="219" t="s">
        <v>495</v>
      </c>
    </row>
    <row r="63" spans="1:11">
      <c r="A63" s="61">
        <v>19</v>
      </c>
      <c r="B63" s="83">
        <f t="shared" si="0"/>
        <v>0</v>
      </c>
      <c r="C63" s="197" t="s">
        <v>331</v>
      </c>
      <c r="D63" s="298"/>
      <c r="E63" s="299"/>
      <c r="F63" s="300"/>
      <c r="G63" s="206"/>
      <c r="H63" s="219"/>
      <c r="I63" s="301"/>
      <c r="J63" s="302"/>
      <c r="K63" s="219"/>
    </row>
    <row r="65" spans="6:7" ht="21">
      <c r="F65" s="84" t="s">
        <v>268</v>
      </c>
      <c r="G65" s="85">
        <v>1234</v>
      </c>
    </row>
  </sheetData>
  <mergeCells count="82">
    <mergeCell ref="D63:F63"/>
    <mergeCell ref="I63:J63"/>
    <mergeCell ref="D60:F60"/>
    <mergeCell ref="I60:J60"/>
    <mergeCell ref="D61:F61"/>
    <mergeCell ref="I61:J61"/>
    <mergeCell ref="D62:F62"/>
    <mergeCell ref="I62:J62"/>
    <mergeCell ref="D57:F57"/>
    <mergeCell ref="I57:J57"/>
    <mergeCell ref="D58:F58"/>
    <mergeCell ref="I58:J58"/>
    <mergeCell ref="D59:F59"/>
    <mergeCell ref="I59:J59"/>
    <mergeCell ref="D54:F54"/>
    <mergeCell ref="I54:J54"/>
    <mergeCell ref="D55:F55"/>
    <mergeCell ref="I55:J55"/>
    <mergeCell ref="D56:F56"/>
    <mergeCell ref="I56:J56"/>
    <mergeCell ref="D51:F51"/>
    <mergeCell ref="I51:J51"/>
    <mergeCell ref="D52:F52"/>
    <mergeCell ref="I52:J52"/>
    <mergeCell ref="D53:F53"/>
    <mergeCell ref="I53:J53"/>
    <mergeCell ref="D48:F48"/>
    <mergeCell ref="I48:J48"/>
    <mergeCell ref="D49:F49"/>
    <mergeCell ref="I49:J49"/>
    <mergeCell ref="D50:F50"/>
    <mergeCell ref="I50:J50"/>
    <mergeCell ref="D45:F45"/>
    <mergeCell ref="I45:J45"/>
    <mergeCell ref="D46:F46"/>
    <mergeCell ref="I46:J46"/>
    <mergeCell ref="D47:F47"/>
    <mergeCell ref="I47:J47"/>
    <mergeCell ref="G39:H39"/>
    <mergeCell ref="G40:H40"/>
    <mergeCell ref="D43:F43"/>
    <mergeCell ref="I43:J43"/>
    <mergeCell ref="D44:F44"/>
    <mergeCell ref="I44:J44"/>
    <mergeCell ref="G41:H41"/>
    <mergeCell ref="G35:H35"/>
    <mergeCell ref="G36:H36"/>
    <mergeCell ref="G37:H37"/>
    <mergeCell ref="G38:H38"/>
    <mergeCell ref="G30:H30"/>
    <mergeCell ref="G31:H31"/>
    <mergeCell ref="G32:H32"/>
    <mergeCell ref="G33:H33"/>
    <mergeCell ref="G34:H34"/>
    <mergeCell ref="G29:H29"/>
    <mergeCell ref="G23:H23"/>
    <mergeCell ref="G24:H24"/>
    <mergeCell ref="G25:H25"/>
    <mergeCell ref="G26:H26"/>
    <mergeCell ref="G27:H27"/>
    <mergeCell ref="G28:H28"/>
    <mergeCell ref="G18:H18"/>
    <mergeCell ref="G19:H19"/>
    <mergeCell ref="G20:H20"/>
    <mergeCell ref="G21:H21"/>
    <mergeCell ref="G22:H22"/>
    <mergeCell ref="G13:H13"/>
    <mergeCell ref="G14:H14"/>
    <mergeCell ref="G15:H15"/>
    <mergeCell ref="G16:H16"/>
    <mergeCell ref="G17:H17"/>
    <mergeCell ref="G9:H9"/>
    <mergeCell ref="G10:H10"/>
    <mergeCell ref="G11:H11"/>
    <mergeCell ref="G12:H12"/>
    <mergeCell ref="G7:H7"/>
    <mergeCell ref="G8:H8"/>
    <mergeCell ref="B2:I2"/>
    <mergeCell ref="G3:H3"/>
    <mergeCell ref="G4:H4"/>
    <mergeCell ref="G5:H5"/>
    <mergeCell ref="G6:H6"/>
  </mergeCells>
  <conditionalFormatting sqref="H54">
    <cfRule type="expression" dxfId="295" priority="26">
      <formula>$B54=1</formula>
    </cfRule>
  </conditionalFormatting>
  <conditionalFormatting sqref="H56">
    <cfRule type="expression" dxfId="294" priority="27">
      <formula>$B56=1</formula>
    </cfRule>
  </conditionalFormatting>
  <conditionalFormatting sqref="I56">
    <cfRule type="expression" dxfId="293" priority="21">
      <formula>$B56=1</formula>
    </cfRule>
  </conditionalFormatting>
  <conditionalFormatting sqref="I44:I56">
    <cfRule type="expression" dxfId="292" priority="41">
      <formula>$B44=1</formula>
    </cfRule>
  </conditionalFormatting>
  <conditionalFormatting sqref="I57">
    <cfRule type="expression" dxfId="291" priority="42">
      <formula>$B57=1</formula>
    </cfRule>
  </conditionalFormatting>
  <conditionalFormatting sqref="C44:C63 H57:H63">
    <cfRule type="expression" dxfId="290" priority="43">
      <formula>$B44=1</formula>
    </cfRule>
  </conditionalFormatting>
  <conditionalFormatting sqref="H44:H60">
    <cfRule type="expression" dxfId="289" priority="44">
      <formula>$B44=1</formula>
    </cfRule>
  </conditionalFormatting>
  <conditionalFormatting sqref="H54">
    <cfRule type="expression" dxfId="288" priority="22">
      <formula>$B54=1</formula>
    </cfRule>
  </conditionalFormatting>
  <conditionalFormatting sqref="I58:I63">
    <cfRule type="expression" dxfId="287" priority="40">
      <formula>$B58=1</formula>
    </cfRule>
  </conditionalFormatting>
  <conditionalFormatting sqref="H57">
    <cfRule type="expression" dxfId="286" priority="45">
      <formula>$B57=1</formula>
    </cfRule>
  </conditionalFormatting>
  <conditionalFormatting sqref="H57">
    <cfRule type="expression" dxfId="285" priority="29">
      <formula>$B57=1</formula>
    </cfRule>
  </conditionalFormatting>
  <conditionalFormatting sqref="H54">
    <cfRule type="expression" dxfId="284" priority="23">
      <formula>$B54=1</formula>
    </cfRule>
  </conditionalFormatting>
  <conditionalFormatting sqref="H55">
    <cfRule type="expression" dxfId="283" priority="24">
      <formula>$B55=1</formula>
    </cfRule>
  </conditionalFormatting>
  <conditionalFormatting sqref="H55">
    <cfRule type="expression" dxfId="282" priority="25">
      <formula>$B55=1</formula>
    </cfRule>
  </conditionalFormatting>
  <conditionalFormatting sqref="D44:D63 G44:G63">
    <cfRule type="expression" dxfId="281" priority="39">
      <formula>$B44=1</formula>
    </cfRule>
  </conditionalFormatting>
  <conditionalFormatting sqref="H58">
    <cfRule type="expression" dxfId="280" priority="38">
      <formula>$B58=1</formula>
    </cfRule>
  </conditionalFormatting>
  <conditionalFormatting sqref="H57">
    <cfRule type="expression" dxfId="279" priority="37">
      <formula>$B57=1</formula>
    </cfRule>
  </conditionalFormatting>
  <conditionalFormatting sqref="H57">
    <cfRule type="expression" dxfId="278" priority="36">
      <formula>$B57=1</formula>
    </cfRule>
  </conditionalFormatting>
  <conditionalFormatting sqref="H56">
    <cfRule type="expression" dxfId="277" priority="34">
      <formula>$B56=1</formula>
    </cfRule>
  </conditionalFormatting>
  <conditionalFormatting sqref="H55">
    <cfRule type="expression" dxfId="276" priority="35">
      <formula>$B55=1</formula>
    </cfRule>
  </conditionalFormatting>
  <conditionalFormatting sqref="H56">
    <cfRule type="expression" dxfId="275" priority="33">
      <formula>$B56=1</formula>
    </cfRule>
  </conditionalFormatting>
  <conditionalFormatting sqref="H55">
    <cfRule type="expression" dxfId="274" priority="32">
      <formula>$B55=1</formula>
    </cfRule>
  </conditionalFormatting>
  <conditionalFormatting sqref="H55">
    <cfRule type="expression" dxfId="273" priority="31">
      <formula>$B55=1</formula>
    </cfRule>
  </conditionalFormatting>
  <conditionalFormatting sqref="H56">
    <cfRule type="expression" dxfId="272" priority="30">
      <formula>$B56=1</formula>
    </cfRule>
  </conditionalFormatting>
  <conditionalFormatting sqref="H56">
    <cfRule type="expression" dxfId="271" priority="28">
      <formula>$B56=1</formula>
    </cfRule>
  </conditionalFormatting>
  <conditionalFormatting sqref="K54">
    <cfRule type="expression" dxfId="270" priority="5">
      <formula>$B54=1</formula>
    </cfRule>
  </conditionalFormatting>
  <conditionalFormatting sqref="K56">
    <cfRule type="expression" dxfId="269" priority="6">
      <formula>$B56=1</formula>
    </cfRule>
  </conditionalFormatting>
  <conditionalFormatting sqref="K57:K63">
    <cfRule type="expression" dxfId="268" priority="18">
      <formula>$B57=1</formula>
    </cfRule>
  </conditionalFormatting>
  <conditionalFormatting sqref="K44:K60">
    <cfRule type="expression" dxfId="267" priority="19">
      <formula>$B44=1</formula>
    </cfRule>
  </conditionalFormatting>
  <conditionalFormatting sqref="K54">
    <cfRule type="expression" dxfId="266" priority="1">
      <formula>$B54=1</formula>
    </cfRule>
  </conditionalFormatting>
  <conditionalFormatting sqref="K57">
    <cfRule type="expression" dxfId="265" priority="20">
      <formula>$B57=1</formula>
    </cfRule>
  </conditionalFormatting>
  <conditionalFormatting sqref="K57">
    <cfRule type="expression" dxfId="264" priority="8">
      <formula>$B57=1</formula>
    </cfRule>
  </conditionalFormatting>
  <conditionalFormatting sqref="K54">
    <cfRule type="expression" dxfId="263" priority="2">
      <formula>$B54=1</formula>
    </cfRule>
  </conditionalFormatting>
  <conditionalFormatting sqref="K55">
    <cfRule type="expression" dxfId="262" priority="3">
      <formula>$B55=1</formula>
    </cfRule>
  </conditionalFormatting>
  <conditionalFormatting sqref="K55">
    <cfRule type="expression" dxfId="261" priority="4">
      <formula>$B55=1</formula>
    </cfRule>
  </conditionalFormatting>
  <conditionalFormatting sqref="K58">
    <cfRule type="expression" dxfId="260" priority="17">
      <formula>$B58=1</formula>
    </cfRule>
  </conditionalFormatting>
  <conditionalFormatting sqref="K57">
    <cfRule type="expression" dxfId="259" priority="16">
      <formula>$B57=1</formula>
    </cfRule>
  </conditionalFormatting>
  <conditionalFormatting sqref="K57">
    <cfRule type="expression" dxfId="258" priority="15">
      <formula>$B57=1</formula>
    </cfRule>
  </conditionalFormatting>
  <conditionalFormatting sqref="K56">
    <cfRule type="expression" dxfId="257" priority="13">
      <formula>$B56=1</formula>
    </cfRule>
  </conditionalFormatting>
  <conditionalFormatting sqref="K55">
    <cfRule type="expression" dxfId="256" priority="14">
      <formula>$B55=1</formula>
    </cfRule>
  </conditionalFormatting>
  <conditionalFormatting sqref="K56">
    <cfRule type="expression" dxfId="255" priority="12">
      <formula>$B56=1</formula>
    </cfRule>
  </conditionalFormatting>
  <conditionalFormatting sqref="K55">
    <cfRule type="expression" dxfId="254" priority="11">
      <formula>$B55=1</formula>
    </cfRule>
  </conditionalFormatting>
  <conditionalFormatting sqref="K55">
    <cfRule type="expression" dxfId="253" priority="10">
      <formula>$B55=1</formula>
    </cfRule>
  </conditionalFormatting>
  <conditionalFormatting sqref="K56">
    <cfRule type="expression" dxfId="252" priority="9">
      <formula>$B56=1</formula>
    </cfRule>
  </conditionalFormatting>
  <conditionalFormatting sqref="K56">
    <cfRule type="expression" dxfId="251" priority="7">
      <formula>$B56=1</formula>
    </cfRule>
  </conditionalFormatting>
  <pageMargins left="0.25" right="0.25" top="0.75" bottom="0.75" header="0.51180555555555496" footer="0.51180555555555496"/>
  <pageSetup paperSize="9" firstPageNumber="0"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J32"/>
  <sheetViews>
    <sheetView showGridLines="0" zoomScale="70" zoomScaleNormal="70" workbookViewId="0"/>
  </sheetViews>
  <sheetFormatPr defaultRowHeight="15"/>
  <cols>
    <col min="1" max="1" width="3.7109375" customWidth="1"/>
    <col min="2" max="2" width="7.85546875" customWidth="1"/>
    <col min="3" max="3" width="12.85546875" style="10" customWidth="1"/>
    <col min="4" max="4" width="26.28515625" style="10" customWidth="1"/>
    <col min="5" max="5" width="11" style="11" customWidth="1"/>
    <col min="6" max="6" width="16" style="11" customWidth="1"/>
    <col min="7" max="7" width="50.7109375" style="12" customWidth="1"/>
    <col min="8" max="8" width="58.7109375" customWidth="1"/>
    <col min="9" max="9" width="11.42578125"/>
    <col min="10" max="1025" width="8.5703125" customWidth="1"/>
  </cols>
  <sheetData>
    <row r="1" spans="2:10" ht="18.75">
      <c r="C1" s="15"/>
      <c r="D1" s="15"/>
      <c r="E1" s="16"/>
      <c r="F1" s="16"/>
      <c r="G1" s="17"/>
    </row>
    <row r="2" spans="2:10" ht="59.25" customHeight="1">
      <c r="B2" s="272" t="s">
        <v>638</v>
      </c>
      <c r="C2" s="272"/>
      <c r="D2" s="272"/>
      <c r="E2" s="272"/>
      <c r="F2" s="272"/>
      <c r="G2" s="272"/>
      <c r="H2" s="272"/>
      <c r="I2" s="272"/>
    </row>
    <row r="4" spans="2:10" ht="60" customHeight="1">
      <c r="B4" s="307" t="s">
        <v>565</v>
      </c>
      <c r="C4" s="307"/>
      <c r="D4" s="307"/>
      <c r="E4" s="307"/>
      <c r="F4" s="307"/>
      <c r="G4" s="307"/>
      <c r="H4" s="307"/>
      <c r="I4" s="307"/>
    </row>
    <row r="6" spans="2:10" s="54" customFormat="1" ht="37.5" customHeight="1">
      <c r="B6" s="20" t="s">
        <v>122</v>
      </c>
      <c r="C6" s="22" t="s">
        <v>123</v>
      </c>
      <c r="D6" s="22" t="s">
        <v>124</v>
      </c>
      <c r="E6" s="23" t="s">
        <v>125</v>
      </c>
      <c r="F6" s="211" t="s">
        <v>126</v>
      </c>
      <c r="G6" s="277" t="s">
        <v>265</v>
      </c>
      <c r="H6" s="277"/>
      <c r="I6" s="25" t="s">
        <v>127</v>
      </c>
    </row>
    <row r="7" spans="2:10" s="27" customFormat="1" ht="27.95" customHeight="1">
      <c r="B7" s="55">
        <v>31</v>
      </c>
      <c r="C7" s="38" t="s">
        <v>194</v>
      </c>
      <c r="D7" s="38" t="s">
        <v>266</v>
      </c>
      <c r="E7" s="39" t="s">
        <v>130</v>
      </c>
      <c r="F7" s="39">
        <v>4</v>
      </c>
      <c r="G7" s="278" t="s">
        <v>267</v>
      </c>
      <c r="H7" s="278"/>
      <c r="I7" s="56"/>
    </row>
    <row r="8" spans="2:10" s="27" customFormat="1" ht="27.95" customHeight="1">
      <c r="B8" s="55">
        <v>32</v>
      </c>
      <c r="C8" s="38" t="s">
        <v>194</v>
      </c>
      <c r="D8" s="38" t="s">
        <v>269</v>
      </c>
      <c r="E8" s="39" t="s">
        <v>130</v>
      </c>
      <c r="F8" s="39">
        <v>4</v>
      </c>
      <c r="G8" s="279" t="s">
        <v>270</v>
      </c>
      <c r="H8" s="279"/>
      <c r="I8" s="56"/>
    </row>
    <row r="9" spans="2:10" s="27" customFormat="1" ht="15" customHeight="1">
      <c r="B9" s="55">
        <v>33</v>
      </c>
      <c r="C9" s="38" t="s">
        <v>161</v>
      </c>
      <c r="D9" s="29" t="s">
        <v>416</v>
      </c>
      <c r="E9" s="210" t="s">
        <v>130</v>
      </c>
      <c r="F9" s="210">
        <v>4</v>
      </c>
      <c r="G9" s="280" t="s">
        <v>417</v>
      </c>
      <c r="H9" s="280"/>
      <c r="I9" s="62" t="s">
        <v>282</v>
      </c>
    </row>
    <row r="10" spans="2:10" s="27" customFormat="1" ht="15" customHeight="1">
      <c r="B10" s="55">
        <v>34</v>
      </c>
      <c r="C10" s="29" t="s">
        <v>161</v>
      </c>
      <c r="D10" s="38" t="s">
        <v>418</v>
      </c>
      <c r="E10" s="39" t="s">
        <v>130</v>
      </c>
      <c r="F10" s="39">
        <v>4</v>
      </c>
      <c r="G10" s="280" t="s">
        <v>419</v>
      </c>
      <c r="H10" s="280"/>
      <c r="I10" s="56" t="s">
        <v>275</v>
      </c>
    </row>
    <row r="11" spans="2:10" s="27" customFormat="1" ht="15" customHeight="1">
      <c r="B11" s="55">
        <v>35</v>
      </c>
      <c r="C11" s="29" t="s">
        <v>161</v>
      </c>
      <c r="D11" s="29" t="s">
        <v>294</v>
      </c>
      <c r="E11" s="210" t="s">
        <v>130</v>
      </c>
      <c r="F11" s="210">
        <v>4</v>
      </c>
      <c r="G11" s="280" t="s">
        <v>420</v>
      </c>
      <c r="H11" s="280"/>
      <c r="I11" s="62" t="s">
        <v>296</v>
      </c>
    </row>
    <row r="14" spans="2:10" ht="19.5" customHeight="1">
      <c r="D14" s="14"/>
      <c r="F14" s="59" t="s">
        <v>271</v>
      </c>
      <c r="G14" s="215" t="s">
        <v>266</v>
      </c>
      <c r="H14" s="215" t="s">
        <v>269</v>
      </c>
      <c r="I14" s="81"/>
    </row>
    <row r="15" spans="2:10">
      <c r="F15" s="60" t="s">
        <v>276</v>
      </c>
      <c r="G15" s="219"/>
      <c r="H15" s="219" t="s">
        <v>467</v>
      </c>
      <c r="I15" s="81">
        <f t="shared" ref="I15:I30" si="0">IF(_xlfn.BITAND($H$32,2^J15),1,0)</f>
        <v>0</v>
      </c>
      <c r="J15" s="61">
        <v>0</v>
      </c>
    </row>
    <row r="16" spans="2:10">
      <c r="F16" s="60" t="s">
        <v>283</v>
      </c>
      <c r="G16" s="219"/>
      <c r="H16" s="219" t="s">
        <v>476</v>
      </c>
      <c r="I16" s="81">
        <f t="shared" si="0"/>
        <v>1</v>
      </c>
      <c r="J16" s="61">
        <v>1</v>
      </c>
    </row>
    <row r="17" spans="6:10">
      <c r="F17" s="60" t="s">
        <v>287</v>
      </c>
      <c r="G17" s="219"/>
      <c r="H17" s="219" t="s">
        <v>480</v>
      </c>
      <c r="I17" s="81">
        <f t="shared" si="0"/>
        <v>1</v>
      </c>
      <c r="J17" s="61">
        <v>2</v>
      </c>
    </row>
    <row r="18" spans="6:10">
      <c r="F18" s="60" t="s">
        <v>292</v>
      </c>
      <c r="G18" s="219"/>
      <c r="H18" s="219" t="s">
        <v>483</v>
      </c>
      <c r="I18" s="81">
        <f t="shared" si="0"/>
        <v>0</v>
      </c>
      <c r="J18" s="61">
        <v>3</v>
      </c>
    </row>
    <row r="19" spans="6:10">
      <c r="F19" s="60" t="s">
        <v>297</v>
      </c>
      <c r="G19" s="219"/>
      <c r="H19" s="219" t="s">
        <v>639</v>
      </c>
      <c r="I19" s="81">
        <f t="shared" si="0"/>
        <v>1</v>
      </c>
      <c r="J19" s="61">
        <v>4</v>
      </c>
    </row>
    <row r="20" spans="6:10">
      <c r="F20" s="60" t="s">
        <v>300</v>
      </c>
      <c r="G20" s="219"/>
      <c r="H20" s="219" t="s">
        <v>640</v>
      </c>
      <c r="I20" s="81">
        <f t="shared" si="0"/>
        <v>0</v>
      </c>
      <c r="J20" s="61">
        <v>5</v>
      </c>
    </row>
    <row r="21" spans="6:10">
      <c r="F21" s="60" t="s">
        <v>302</v>
      </c>
      <c r="G21" s="219"/>
      <c r="H21" s="219" t="s">
        <v>641</v>
      </c>
      <c r="I21" s="81">
        <f t="shared" si="0"/>
        <v>0</v>
      </c>
      <c r="J21" s="61">
        <v>6</v>
      </c>
    </row>
    <row r="22" spans="6:10">
      <c r="F22" s="60" t="s">
        <v>304</v>
      </c>
      <c r="G22" s="219"/>
      <c r="H22" s="219"/>
      <c r="I22" s="81">
        <f t="shared" si="0"/>
        <v>0</v>
      </c>
      <c r="J22" s="61">
        <v>7</v>
      </c>
    </row>
    <row r="23" spans="6:10">
      <c r="F23" s="60" t="s">
        <v>306</v>
      </c>
      <c r="G23" s="219"/>
      <c r="H23" s="219"/>
      <c r="I23" s="81">
        <f t="shared" si="0"/>
        <v>0</v>
      </c>
      <c r="J23" s="61">
        <v>8</v>
      </c>
    </row>
    <row r="24" spans="6:10">
      <c r="F24" s="60" t="s">
        <v>307</v>
      </c>
      <c r="G24" s="219"/>
      <c r="H24" s="219"/>
      <c r="I24" s="81">
        <f t="shared" si="0"/>
        <v>0</v>
      </c>
      <c r="J24" s="61">
        <v>9</v>
      </c>
    </row>
    <row r="25" spans="6:10">
      <c r="F25" s="71" t="s">
        <v>308</v>
      </c>
      <c r="G25" s="219"/>
      <c r="H25" s="219"/>
      <c r="I25" s="81">
        <f t="shared" si="0"/>
        <v>0</v>
      </c>
      <c r="J25" s="61">
        <v>10</v>
      </c>
    </row>
    <row r="26" spans="6:10">
      <c r="F26" s="60" t="s">
        <v>309</v>
      </c>
      <c r="G26" s="219"/>
      <c r="H26" s="219"/>
      <c r="I26" s="81">
        <f t="shared" si="0"/>
        <v>0</v>
      </c>
      <c r="J26" s="61">
        <v>11</v>
      </c>
    </row>
    <row r="27" spans="6:10">
      <c r="F27" s="73" t="s">
        <v>310</v>
      </c>
      <c r="G27" s="219"/>
      <c r="H27" s="219"/>
      <c r="I27" s="81">
        <f t="shared" si="0"/>
        <v>0</v>
      </c>
      <c r="J27" s="61">
        <v>12</v>
      </c>
    </row>
    <row r="28" spans="6:10">
      <c r="F28" s="60" t="s">
        <v>313</v>
      </c>
      <c r="G28" s="219"/>
      <c r="H28" s="219"/>
      <c r="I28" s="81">
        <f t="shared" si="0"/>
        <v>0</v>
      </c>
      <c r="J28" s="61">
        <v>13</v>
      </c>
    </row>
    <row r="29" spans="6:10">
      <c r="F29" s="60" t="s">
        <v>316</v>
      </c>
      <c r="G29" s="219"/>
      <c r="H29" s="219"/>
      <c r="I29" s="81">
        <f t="shared" si="0"/>
        <v>0</v>
      </c>
      <c r="J29" s="61">
        <v>14</v>
      </c>
    </row>
    <row r="30" spans="6:10">
      <c r="F30" s="60" t="s">
        <v>319</v>
      </c>
      <c r="G30" s="219"/>
      <c r="H30" s="219"/>
      <c r="I30" s="81">
        <f t="shared" si="0"/>
        <v>0</v>
      </c>
      <c r="J30" s="61">
        <v>15</v>
      </c>
    </row>
    <row r="32" spans="6:10">
      <c r="G32" s="76" t="s">
        <v>268</v>
      </c>
      <c r="H32" s="80">
        <v>22</v>
      </c>
    </row>
  </sheetData>
  <mergeCells count="8">
    <mergeCell ref="G9:H9"/>
    <mergeCell ref="G10:H10"/>
    <mergeCell ref="G11:H11"/>
    <mergeCell ref="B2:I2"/>
    <mergeCell ref="B4:I4"/>
    <mergeCell ref="G6:H6"/>
    <mergeCell ref="G7:H7"/>
    <mergeCell ref="G8:H8"/>
  </mergeCells>
  <conditionalFormatting sqref="F15:H30">
    <cfRule type="expression" dxfId="250" priority="3">
      <formula>$I15=1</formula>
    </cfRule>
  </conditionalFormatting>
  <pageMargins left="0.25" right="0.25" top="0.75" bottom="0.75" header="0.51180555555555496" footer="0.51180555555555496"/>
  <pageSetup paperSize="9" firstPageNumber="0"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J52"/>
  <sheetViews>
    <sheetView showGridLines="0" zoomScale="85" zoomScaleNormal="85" workbookViewId="0"/>
  </sheetViews>
  <sheetFormatPr defaultRowHeight="15"/>
  <cols>
    <col min="1" max="1" width="3.7109375" customWidth="1"/>
    <col min="2" max="2" width="7.85546875" customWidth="1"/>
    <col min="3" max="3" width="12.85546875" style="10" customWidth="1"/>
    <col min="4" max="4" width="26.28515625" style="10" customWidth="1"/>
    <col min="5" max="5" width="11" style="11" customWidth="1"/>
    <col min="6" max="6" width="16" style="11" customWidth="1"/>
    <col min="7" max="7" width="50.7109375" style="12" customWidth="1"/>
    <col min="8" max="8" width="58.7109375" customWidth="1"/>
    <col min="9" max="9" width="11.42578125"/>
    <col min="10" max="1025" width="8.5703125" customWidth="1"/>
  </cols>
  <sheetData>
    <row r="1" spans="2:9" ht="18.75">
      <c r="C1" s="15"/>
      <c r="D1" s="15"/>
      <c r="E1" s="16"/>
      <c r="F1" s="16"/>
      <c r="G1" s="17"/>
    </row>
    <row r="2" spans="2:9" ht="59.25" customHeight="1">
      <c r="B2" s="272" t="s">
        <v>642</v>
      </c>
      <c r="C2" s="272"/>
      <c r="D2" s="272"/>
      <c r="E2" s="272"/>
      <c r="F2" s="272"/>
      <c r="G2" s="272"/>
      <c r="H2" s="272"/>
      <c r="I2" s="272"/>
    </row>
    <row r="3" spans="2:9" s="54" customFormat="1" ht="37.5" customHeight="1">
      <c r="B3" s="20" t="s">
        <v>122</v>
      </c>
      <c r="C3" s="22" t="s">
        <v>123</v>
      </c>
      <c r="D3" s="22" t="s">
        <v>124</v>
      </c>
      <c r="E3" s="23" t="s">
        <v>125</v>
      </c>
      <c r="F3" s="211" t="s">
        <v>126</v>
      </c>
      <c r="G3" s="277" t="s">
        <v>265</v>
      </c>
      <c r="H3" s="277"/>
      <c r="I3" s="25" t="s">
        <v>127</v>
      </c>
    </row>
    <row r="4" spans="2:9" s="27" customFormat="1" ht="27.95" customHeight="1">
      <c r="B4" s="55">
        <v>31</v>
      </c>
      <c r="C4" s="38" t="s">
        <v>194</v>
      </c>
      <c r="D4" s="38" t="s">
        <v>266</v>
      </c>
      <c r="E4" s="39" t="s">
        <v>130</v>
      </c>
      <c r="F4" s="39">
        <v>4</v>
      </c>
      <c r="G4" s="278" t="s">
        <v>267</v>
      </c>
      <c r="H4" s="278"/>
      <c r="I4" s="56"/>
    </row>
    <row r="5" spans="2:9" s="27" customFormat="1" ht="27.95" customHeight="1">
      <c r="B5" s="55">
        <v>32</v>
      </c>
      <c r="C5" s="38" t="s">
        <v>194</v>
      </c>
      <c r="D5" s="38" t="s">
        <v>269</v>
      </c>
      <c r="E5" s="39" t="s">
        <v>130</v>
      </c>
      <c r="F5" s="39">
        <v>4</v>
      </c>
      <c r="G5" s="279" t="s">
        <v>270</v>
      </c>
      <c r="H5" s="279"/>
      <c r="I5" s="56"/>
    </row>
    <row r="6" spans="2:9" s="27" customFormat="1" ht="27.95" customHeight="1">
      <c r="B6" s="55">
        <v>33</v>
      </c>
      <c r="C6" s="29" t="s">
        <v>161</v>
      </c>
      <c r="D6" s="29" t="s">
        <v>273</v>
      </c>
      <c r="E6" s="210" t="s">
        <v>130</v>
      </c>
      <c r="F6" s="210">
        <v>4</v>
      </c>
      <c r="G6" s="280" t="s">
        <v>274</v>
      </c>
      <c r="H6" s="280"/>
      <c r="I6" s="30" t="s">
        <v>275</v>
      </c>
    </row>
    <row r="7" spans="2:9" s="27" customFormat="1" ht="15" customHeight="1">
      <c r="B7" s="55">
        <v>34</v>
      </c>
      <c r="C7" s="29" t="s">
        <v>161</v>
      </c>
      <c r="D7" s="29" t="s">
        <v>643</v>
      </c>
      <c r="E7" s="210" t="s">
        <v>130</v>
      </c>
      <c r="F7" s="210">
        <v>4</v>
      </c>
      <c r="G7" s="280" t="s">
        <v>644</v>
      </c>
      <c r="H7" s="280"/>
      <c r="I7" s="30" t="s">
        <v>275</v>
      </c>
    </row>
    <row r="8" spans="2:9" s="27" customFormat="1" ht="15" customHeight="1">
      <c r="B8" s="55">
        <v>35</v>
      </c>
      <c r="C8" s="29" t="s">
        <v>161</v>
      </c>
      <c r="D8" s="29" t="s">
        <v>645</v>
      </c>
      <c r="E8" s="210" t="s">
        <v>130</v>
      </c>
      <c r="F8" s="210">
        <v>4</v>
      </c>
      <c r="G8" s="280" t="s">
        <v>646</v>
      </c>
      <c r="H8" s="280"/>
      <c r="I8" s="62" t="s">
        <v>275</v>
      </c>
    </row>
    <row r="9" spans="2:9" s="27" customFormat="1" ht="15" customHeight="1">
      <c r="B9" s="55">
        <v>36</v>
      </c>
      <c r="C9" s="29" t="s">
        <v>161</v>
      </c>
      <c r="D9" s="29" t="s">
        <v>647</v>
      </c>
      <c r="E9" s="210" t="s">
        <v>130</v>
      </c>
      <c r="F9" s="210">
        <v>4</v>
      </c>
      <c r="G9" s="280" t="s">
        <v>648</v>
      </c>
      <c r="H9" s="280"/>
      <c r="I9" s="62" t="s">
        <v>275</v>
      </c>
    </row>
    <row r="10" spans="2:9" s="27" customFormat="1" ht="15" customHeight="1">
      <c r="B10" s="55">
        <v>37</v>
      </c>
      <c r="C10" s="29" t="s">
        <v>161</v>
      </c>
      <c r="D10" s="29" t="s">
        <v>649</v>
      </c>
      <c r="E10" s="210" t="s">
        <v>130</v>
      </c>
      <c r="F10" s="210">
        <v>4</v>
      </c>
      <c r="G10" s="280" t="s">
        <v>650</v>
      </c>
      <c r="H10" s="280"/>
      <c r="I10" s="62" t="s">
        <v>275</v>
      </c>
    </row>
    <row r="11" spans="2:9" s="27" customFormat="1" ht="15" customHeight="1">
      <c r="B11" s="55">
        <v>38</v>
      </c>
      <c r="C11" s="29" t="s">
        <v>161</v>
      </c>
      <c r="D11" s="29" t="s">
        <v>567</v>
      </c>
      <c r="E11" s="210" t="s">
        <v>130</v>
      </c>
      <c r="F11" s="210">
        <v>4</v>
      </c>
      <c r="G11" s="280" t="s">
        <v>568</v>
      </c>
      <c r="H11" s="280"/>
      <c r="I11" s="62" t="s">
        <v>282</v>
      </c>
    </row>
    <row r="12" spans="2:9" s="27" customFormat="1" ht="15" customHeight="1">
      <c r="B12" s="55">
        <v>39</v>
      </c>
      <c r="C12" s="29" t="s">
        <v>161</v>
      </c>
      <c r="D12" s="29" t="s">
        <v>569</v>
      </c>
      <c r="E12" s="210" t="s">
        <v>130</v>
      </c>
      <c r="F12" s="210">
        <v>4</v>
      </c>
      <c r="G12" s="280" t="s">
        <v>570</v>
      </c>
      <c r="H12" s="280"/>
      <c r="I12" s="62" t="s">
        <v>282</v>
      </c>
    </row>
    <row r="13" spans="2:9" s="27" customFormat="1" ht="15" customHeight="1">
      <c r="B13" s="55">
        <v>40</v>
      </c>
      <c r="C13" s="29" t="s">
        <v>161</v>
      </c>
      <c r="D13" s="29" t="s">
        <v>571</v>
      </c>
      <c r="E13" s="210" t="s">
        <v>130</v>
      </c>
      <c r="F13" s="210">
        <v>4</v>
      </c>
      <c r="G13" s="280" t="s">
        <v>572</v>
      </c>
      <c r="H13" s="280"/>
      <c r="I13" s="62" t="s">
        <v>296</v>
      </c>
    </row>
    <row r="14" spans="2:9" s="27" customFormat="1" ht="15" customHeight="1">
      <c r="B14" s="55">
        <v>41</v>
      </c>
      <c r="C14" s="29" t="s">
        <v>161</v>
      </c>
      <c r="D14" s="29" t="s">
        <v>573</v>
      </c>
      <c r="E14" s="210" t="s">
        <v>130</v>
      </c>
      <c r="F14" s="210">
        <v>4</v>
      </c>
      <c r="G14" s="280" t="s">
        <v>574</v>
      </c>
      <c r="H14" s="280"/>
      <c r="I14" s="62" t="s">
        <v>296</v>
      </c>
    </row>
    <row r="15" spans="2:9" s="27" customFormat="1" ht="15" customHeight="1">
      <c r="B15" s="55">
        <v>42</v>
      </c>
      <c r="C15" s="29" t="s">
        <v>161</v>
      </c>
      <c r="D15" s="29" t="s">
        <v>651</v>
      </c>
      <c r="E15" s="210" t="s">
        <v>130</v>
      </c>
      <c r="F15" s="210">
        <v>4</v>
      </c>
      <c r="G15" s="280" t="s">
        <v>652</v>
      </c>
      <c r="H15" s="280"/>
      <c r="I15" s="62" t="s">
        <v>296</v>
      </c>
    </row>
    <row r="16" spans="2:9">
      <c r="B16" s="11"/>
      <c r="G16" s="78"/>
      <c r="H16" s="78"/>
      <c r="I16" s="82"/>
    </row>
    <row r="18" spans="4:10" ht="19.5" customHeight="1">
      <c r="D18" s="14"/>
      <c r="F18" s="59" t="s">
        <v>271</v>
      </c>
      <c r="G18" s="215" t="s">
        <v>266</v>
      </c>
      <c r="H18" s="215" t="s">
        <v>269</v>
      </c>
      <c r="I18" s="79" t="s">
        <v>401</v>
      </c>
    </row>
    <row r="19" spans="4:10">
      <c r="F19" s="60" t="s">
        <v>276</v>
      </c>
      <c r="G19" s="219"/>
      <c r="H19" s="219" t="s">
        <v>278</v>
      </c>
      <c r="I19" s="83">
        <f t="shared" ref="I19:I50" si="0">IF(_xlfn.BITAND($H$52,2^J19),1,0)</f>
        <v>0</v>
      </c>
      <c r="J19" s="61">
        <v>0</v>
      </c>
    </row>
    <row r="20" spans="4:10">
      <c r="F20" s="60" t="s">
        <v>283</v>
      </c>
      <c r="G20" s="219"/>
      <c r="H20" s="219" t="s">
        <v>631</v>
      </c>
      <c r="I20" s="83">
        <f t="shared" si="0"/>
        <v>0</v>
      </c>
      <c r="J20" s="61">
        <v>1</v>
      </c>
    </row>
    <row r="21" spans="4:10">
      <c r="F21" s="60" t="s">
        <v>287</v>
      </c>
      <c r="G21" s="219"/>
      <c r="H21" s="219" t="s">
        <v>632</v>
      </c>
      <c r="I21" s="83">
        <f t="shared" si="0"/>
        <v>0</v>
      </c>
      <c r="J21" s="61">
        <v>2</v>
      </c>
    </row>
    <row r="22" spans="4:10">
      <c r="F22" s="60" t="s">
        <v>292</v>
      </c>
      <c r="G22" s="219"/>
      <c r="H22" s="219" t="s">
        <v>633</v>
      </c>
      <c r="I22" s="83">
        <f t="shared" si="0"/>
        <v>0</v>
      </c>
      <c r="J22" s="61">
        <v>3</v>
      </c>
    </row>
    <row r="23" spans="4:10">
      <c r="F23" s="60" t="s">
        <v>297</v>
      </c>
      <c r="G23" s="219"/>
      <c r="H23" s="219" t="s">
        <v>634</v>
      </c>
      <c r="I23" s="83">
        <f t="shared" si="0"/>
        <v>0</v>
      </c>
      <c r="J23" s="61">
        <v>4</v>
      </c>
    </row>
    <row r="24" spans="4:10">
      <c r="F24" s="60" t="s">
        <v>300</v>
      </c>
      <c r="G24" s="219"/>
      <c r="H24" s="219" t="s">
        <v>653</v>
      </c>
      <c r="I24" s="83">
        <f t="shared" si="0"/>
        <v>0</v>
      </c>
      <c r="J24" s="61">
        <v>5</v>
      </c>
    </row>
    <row r="25" spans="4:10">
      <c r="F25" s="60" t="s">
        <v>302</v>
      </c>
      <c r="G25" s="219"/>
      <c r="H25" s="219" t="s">
        <v>654</v>
      </c>
      <c r="I25" s="83">
        <f t="shared" si="0"/>
        <v>0</v>
      </c>
      <c r="J25" s="61">
        <v>6</v>
      </c>
    </row>
    <row r="26" spans="4:10">
      <c r="F26" s="60" t="s">
        <v>304</v>
      </c>
      <c r="G26" s="219"/>
      <c r="H26" s="219" t="s">
        <v>655</v>
      </c>
      <c r="I26" s="83">
        <f t="shared" si="0"/>
        <v>0</v>
      </c>
      <c r="J26" s="61">
        <v>7</v>
      </c>
    </row>
    <row r="27" spans="4:10">
      <c r="F27" s="60" t="s">
        <v>306</v>
      </c>
      <c r="G27" s="219"/>
      <c r="H27" s="219" t="s">
        <v>656</v>
      </c>
      <c r="I27" s="83">
        <f t="shared" si="0"/>
        <v>1</v>
      </c>
      <c r="J27" s="61">
        <v>8</v>
      </c>
    </row>
    <row r="28" spans="4:10">
      <c r="F28" s="60" t="s">
        <v>307</v>
      </c>
      <c r="G28" s="219"/>
      <c r="H28" s="219"/>
      <c r="I28" s="83">
        <f t="shared" si="0"/>
        <v>0</v>
      </c>
      <c r="J28" s="61">
        <v>9</v>
      </c>
    </row>
    <row r="29" spans="4:10">
      <c r="F29" s="60" t="s">
        <v>308</v>
      </c>
      <c r="G29" s="219"/>
      <c r="H29" s="219"/>
      <c r="I29" s="83">
        <f t="shared" si="0"/>
        <v>0</v>
      </c>
      <c r="J29" s="61">
        <v>10</v>
      </c>
    </row>
    <row r="30" spans="4:10">
      <c r="F30" s="60" t="s">
        <v>309</v>
      </c>
      <c r="G30" s="219"/>
      <c r="H30" s="219"/>
      <c r="I30" s="83">
        <f t="shared" si="0"/>
        <v>0</v>
      </c>
      <c r="J30" s="61">
        <v>11</v>
      </c>
    </row>
    <row r="31" spans="4:10">
      <c r="F31" s="60" t="s">
        <v>310</v>
      </c>
      <c r="G31" s="219"/>
      <c r="H31" s="219"/>
      <c r="I31" s="83">
        <f t="shared" si="0"/>
        <v>0</v>
      </c>
      <c r="J31" s="61">
        <v>12</v>
      </c>
    </row>
    <row r="32" spans="4:10">
      <c r="F32" s="60" t="s">
        <v>313</v>
      </c>
      <c r="G32" s="219"/>
      <c r="H32" s="219"/>
      <c r="I32" s="83">
        <f t="shared" si="0"/>
        <v>0</v>
      </c>
      <c r="J32" s="61">
        <v>13</v>
      </c>
    </row>
    <row r="33" spans="6:10">
      <c r="F33" s="60" t="s">
        <v>316</v>
      </c>
      <c r="G33" s="219"/>
      <c r="H33" s="219"/>
      <c r="I33" s="83">
        <f t="shared" si="0"/>
        <v>0</v>
      </c>
      <c r="J33" s="61">
        <v>14</v>
      </c>
    </row>
    <row r="34" spans="6:10">
      <c r="F34" s="60" t="s">
        <v>319</v>
      </c>
      <c r="G34" s="219"/>
      <c r="H34" s="219"/>
      <c r="I34" s="83">
        <f t="shared" si="0"/>
        <v>0</v>
      </c>
      <c r="J34" s="61">
        <v>15</v>
      </c>
    </row>
    <row r="35" spans="6:10">
      <c r="F35" s="60" t="s">
        <v>322</v>
      </c>
      <c r="G35" s="219"/>
      <c r="H35" s="219"/>
      <c r="I35" s="83">
        <f t="shared" si="0"/>
        <v>0</v>
      </c>
      <c r="J35" s="61">
        <v>16</v>
      </c>
    </row>
    <row r="36" spans="6:10">
      <c r="F36" s="60" t="s">
        <v>325</v>
      </c>
      <c r="G36" s="219"/>
      <c r="H36" s="219"/>
      <c r="I36" s="83">
        <f t="shared" si="0"/>
        <v>0</v>
      </c>
      <c r="J36" s="61">
        <v>17</v>
      </c>
    </row>
    <row r="37" spans="6:10">
      <c r="F37" s="60" t="s">
        <v>328</v>
      </c>
      <c r="G37" s="219"/>
      <c r="H37" s="219"/>
      <c r="I37" s="83">
        <f t="shared" si="0"/>
        <v>0</v>
      </c>
      <c r="J37" s="61">
        <v>18</v>
      </c>
    </row>
    <row r="38" spans="6:10">
      <c r="F38" s="60" t="s">
        <v>331</v>
      </c>
      <c r="G38" s="219"/>
      <c r="H38" s="219"/>
      <c r="I38" s="83">
        <f t="shared" si="0"/>
        <v>0</v>
      </c>
      <c r="J38" s="61">
        <v>19</v>
      </c>
    </row>
    <row r="39" spans="6:10">
      <c r="F39" s="60" t="s">
        <v>334</v>
      </c>
      <c r="G39" s="219"/>
      <c r="H39" s="219"/>
      <c r="I39" s="83">
        <f t="shared" si="0"/>
        <v>0</v>
      </c>
      <c r="J39" s="61">
        <v>20</v>
      </c>
    </row>
    <row r="40" spans="6:10">
      <c r="F40" s="60" t="s">
        <v>337</v>
      </c>
      <c r="G40" s="219"/>
      <c r="H40" s="219"/>
      <c r="I40" s="83">
        <f t="shared" si="0"/>
        <v>0</v>
      </c>
      <c r="J40" s="61">
        <v>21</v>
      </c>
    </row>
    <row r="41" spans="6:10">
      <c r="F41" s="60" t="s">
        <v>340</v>
      </c>
      <c r="G41" s="219"/>
      <c r="H41" s="219"/>
      <c r="I41" s="83">
        <f t="shared" si="0"/>
        <v>0</v>
      </c>
      <c r="J41" s="61">
        <v>22</v>
      </c>
    </row>
    <row r="42" spans="6:10">
      <c r="F42" s="60" t="s">
        <v>343</v>
      </c>
      <c r="G42" s="219"/>
      <c r="H42" s="219"/>
      <c r="I42" s="83">
        <f t="shared" si="0"/>
        <v>0</v>
      </c>
      <c r="J42" s="61">
        <v>23</v>
      </c>
    </row>
    <row r="43" spans="6:10">
      <c r="F43" s="60" t="s">
        <v>346</v>
      </c>
      <c r="G43" s="219"/>
      <c r="H43" s="219"/>
      <c r="I43" s="83">
        <f t="shared" si="0"/>
        <v>0</v>
      </c>
      <c r="J43" s="61">
        <v>24</v>
      </c>
    </row>
    <row r="44" spans="6:10">
      <c r="F44" s="60" t="s">
        <v>349</v>
      </c>
      <c r="G44" s="219"/>
      <c r="H44" s="219"/>
      <c r="I44" s="83">
        <f t="shared" si="0"/>
        <v>0</v>
      </c>
      <c r="J44" s="61">
        <v>25</v>
      </c>
    </row>
    <row r="45" spans="6:10">
      <c r="F45" s="60" t="s">
        <v>352</v>
      </c>
      <c r="G45" s="219"/>
      <c r="H45" s="219"/>
      <c r="I45" s="83">
        <f t="shared" si="0"/>
        <v>0</v>
      </c>
      <c r="J45" s="61">
        <v>26</v>
      </c>
    </row>
    <row r="46" spans="6:10">
      <c r="F46" s="60" t="s">
        <v>355</v>
      </c>
      <c r="G46" s="219"/>
      <c r="H46" s="219"/>
      <c r="I46" s="83">
        <f t="shared" si="0"/>
        <v>0</v>
      </c>
      <c r="J46" s="61">
        <v>27</v>
      </c>
    </row>
    <row r="47" spans="6:10">
      <c r="F47" s="60" t="s">
        <v>358</v>
      </c>
      <c r="G47" s="219"/>
      <c r="H47" s="219"/>
      <c r="I47" s="83">
        <f t="shared" si="0"/>
        <v>0</v>
      </c>
      <c r="J47" s="61">
        <v>28</v>
      </c>
    </row>
    <row r="48" spans="6:10">
      <c r="F48" s="60" t="s">
        <v>361</v>
      </c>
      <c r="G48" s="219"/>
      <c r="H48" s="219"/>
      <c r="I48" s="83">
        <f t="shared" si="0"/>
        <v>0</v>
      </c>
      <c r="J48" s="61">
        <v>29</v>
      </c>
    </row>
    <row r="49" spans="6:10">
      <c r="F49" s="60" t="s">
        <v>364</v>
      </c>
      <c r="G49" s="219"/>
      <c r="H49" s="219"/>
      <c r="I49" s="83">
        <f t="shared" si="0"/>
        <v>0</v>
      </c>
      <c r="J49" s="61">
        <v>30</v>
      </c>
    </row>
    <row r="50" spans="6:10">
      <c r="F50" s="60" t="s">
        <v>367</v>
      </c>
      <c r="G50" s="219"/>
      <c r="H50" s="219"/>
      <c r="I50" s="83">
        <f t="shared" si="0"/>
        <v>0</v>
      </c>
      <c r="J50" s="61">
        <v>31</v>
      </c>
    </row>
    <row r="52" spans="6:10">
      <c r="G52" s="76" t="s">
        <v>268</v>
      </c>
      <c r="H52" s="80">
        <v>256</v>
      </c>
    </row>
  </sheetData>
  <mergeCells count="14">
    <mergeCell ref="G12:H12"/>
    <mergeCell ref="G13:H13"/>
    <mergeCell ref="G14:H14"/>
    <mergeCell ref="G15:H15"/>
    <mergeCell ref="G7:H7"/>
    <mergeCell ref="G8:H8"/>
    <mergeCell ref="G9:H9"/>
    <mergeCell ref="G10:H10"/>
    <mergeCell ref="G11:H11"/>
    <mergeCell ref="B2:I2"/>
    <mergeCell ref="G3:H3"/>
    <mergeCell ref="G4:H4"/>
    <mergeCell ref="G5:H5"/>
    <mergeCell ref="G6:H6"/>
  </mergeCells>
  <conditionalFormatting sqref="F29:H50 F19:H23 F24:G28">
    <cfRule type="expression" dxfId="249" priority="2">
      <formula>$I19=1</formula>
    </cfRule>
  </conditionalFormatting>
  <conditionalFormatting sqref="H27">
    <cfRule type="expression" dxfId="248" priority="3">
      <formula>$B27=1</formula>
    </cfRule>
  </conditionalFormatting>
  <conditionalFormatting sqref="H28">
    <cfRule type="expression" dxfId="247" priority="4">
      <formula>$B28=1</formula>
    </cfRule>
  </conditionalFormatting>
  <conditionalFormatting sqref="H26">
    <cfRule type="expression" dxfId="246" priority="5">
      <formula>$I26=1</formula>
    </cfRule>
  </conditionalFormatting>
  <conditionalFormatting sqref="H24">
    <cfRule type="expression" dxfId="245" priority="6">
      <formula>$B24=1</formula>
    </cfRule>
  </conditionalFormatting>
  <conditionalFormatting sqref="H25">
    <cfRule type="expression" dxfId="244" priority="7">
      <formula>$B25=1</formula>
    </cfRule>
  </conditionalFormatting>
  <pageMargins left="0.25" right="0.25" top="0.75" bottom="0.75" header="0.51180555555555496" footer="0.51180555555555496"/>
  <pageSetup paperSize="9" firstPageNumber="0" orientation="landscape"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58"/>
  <sheetViews>
    <sheetView showGridLines="0" zoomScale="85" zoomScaleNormal="85" workbookViewId="0"/>
  </sheetViews>
  <sheetFormatPr defaultRowHeight="15"/>
  <cols>
    <col min="1" max="1" width="3.7109375" customWidth="1"/>
    <col min="2" max="2" width="7.85546875" customWidth="1"/>
    <col min="3" max="3" width="12.85546875" style="10" customWidth="1"/>
    <col min="4" max="4" width="38.28515625" style="10" bestFit="1" customWidth="1"/>
    <col min="5" max="5" width="11" style="11" customWidth="1"/>
    <col min="6" max="6" width="16" style="11" customWidth="1"/>
    <col min="7" max="7" width="62.140625" style="12" bestFit="1" customWidth="1"/>
    <col min="8" max="8" width="58.7109375" customWidth="1"/>
    <col min="10" max="10" width="31.7109375" customWidth="1"/>
    <col min="11" max="12" width="59.5703125" bestFit="1" customWidth="1"/>
    <col min="13" max="1025" width="8.5703125" customWidth="1"/>
  </cols>
  <sheetData>
    <row r="1" spans="1:9" ht="18.75">
      <c r="A1" s="14"/>
      <c r="C1" s="15"/>
      <c r="D1" s="15"/>
      <c r="E1" s="16"/>
      <c r="F1" s="16"/>
      <c r="G1" s="17"/>
    </row>
    <row r="2" spans="1:9" ht="59.25" customHeight="1">
      <c r="B2" s="272" t="s">
        <v>657</v>
      </c>
      <c r="C2" s="272"/>
      <c r="D2" s="272"/>
      <c r="E2" s="272"/>
      <c r="F2" s="272"/>
      <c r="G2" s="272"/>
      <c r="H2" s="272"/>
      <c r="I2" s="272"/>
    </row>
    <row r="4" spans="1:9" ht="60" customHeight="1">
      <c r="B4" s="307" t="s">
        <v>565</v>
      </c>
      <c r="C4" s="307"/>
      <c r="D4" s="307"/>
      <c r="E4" s="307"/>
      <c r="F4" s="307"/>
      <c r="G4" s="307"/>
      <c r="H4" s="307"/>
      <c r="I4" s="307"/>
    </row>
    <row r="6" spans="1:9" s="54" customFormat="1" ht="37.5" customHeight="1">
      <c r="B6" s="20" t="s">
        <v>122</v>
      </c>
      <c r="C6" s="22" t="s">
        <v>123</v>
      </c>
      <c r="D6" s="22" t="s">
        <v>124</v>
      </c>
      <c r="E6" s="23" t="s">
        <v>125</v>
      </c>
      <c r="F6" s="211" t="s">
        <v>126</v>
      </c>
      <c r="G6" s="277" t="s">
        <v>265</v>
      </c>
      <c r="H6" s="277"/>
      <c r="I6" s="25" t="s">
        <v>127</v>
      </c>
    </row>
    <row r="7" spans="1:9" s="27" customFormat="1" ht="27.95" customHeight="1">
      <c r="B7" s="55">
        <v>31</v>
      </c>
      <c r="C7" s="38" t="s">
        <v>194</v>
      </c>
      <c r="D7" s="38" t="s">
        <v>266</v>
      </c>
      <c r="E7" s="39" t="s">
        <v>130</v>
      </c>
      <c r="F7" s="39">
        <v>4</v>
      </c>
      <c r="G7" s="278" t="s">
        <v>267</v>
      </c>
      <c r="H7" s="278"/>
      <c r="I7" s="56"/>
    </row>
    <row r="8" spans="1:9" s="27" customFormat="1" ht="27.95" customHeight="1">
      <c r="B8" s="55">
        <v>32</v>
      </c>
      <c r="C8" s="38" t="s">
        <v>194</v>
      </c>
      <c r="D8" s="38" t="s">
        <v>269</v>
      </c>
      <c r="E8" s="39" t="s">
        <v>130</v>
      </c>
      <c r="F8" s="39">
        <v>4</v>
      </c>
      <c r="G8" s="279" t="s">
        <v>270</v>
      </c>
      <c r="H8" s="279"/>
      <c r="I8" s="56"/>
    </row>
    <row r="9" spans="1:9" s="27" customFormat="1" ht="15" customHeight="1">
      <c r="B9" s="55">
        <v>33</v>
      </c>
      <c r="C9" s="38" t="s">
        <v>161</v>
      </c>
      <c r="D9" s="29" t="s">
        <v>416</v>
      </c>
      <c r="E9" s="210" t="s">
        <v>130</v>
      </c>
      <c r="F9" s="210">
        <v>4</v>
      </c>
      <c r="G9" s="280" t="s">
        <v>417</v>
      </c>
      <c r="H9" s="280"/>
      <c r="I9" s="62" t="s">
        <v>282</v>
      </c>
    </row>
    <row r="10" spans="1:9" s="27" customFormat="1" ht="15" customHeight="1">
      <c r="B10" s="55">
        <v>34</v>
      </c>
      <c r="C10" s="29" t="s">
        <v>161</v>
      </c>
      <c r="D10" s="38" t="s">
        <v>418</v>
      </c>
      <c r="E10" s="39" t="s">
        <v>130</v>
      </c>
      <c r="F10" s="39">
        <v>4</v>
      </c>
      <c r="G10" s="280" t="s">
        <v>419</v>
      </c>
      <c r="H10" s="280"/>
      <c r="I10" s="56" t="s">
        <v>275</v>
      </c>
    </row>
    <row r="11" spans="1:9" s="27" customFormat="1" ht="15" customHeight="1">
      <c r="B11" s="55">
        <v>35</v>
      </c>
      <c r="C11" s="29" t="s">
        <v>161</v>
      </c>
      <c r="D11" s="29" t="s">
        <v>294</v>
      </c>
      <c r="E11" s="210" t="s">
        <v>130</v>
      </c>
      <c r="F11" s="210">
        <v>4</v>
      </c>
      <c r="G11" s="280" t="s">
        <v>420</v>
      </c>
      <c r="H11" s="280"/>
      <c r="I11" s="62" t="s">
        <v>296</v>
      </c>
    </row>
    <row r="12" spans="1:9" ht="15" customHeight="1">
      <c r="B12" s="55">
        <v>36</v>
      </c>
      <c r="C12" s="29" t="s">
        <v>161</v>
      </c>
      <c r="D12" s="29" t="s">
        <v>421</v>
      </c>
      <c r="E12" s="210" t="s">
        <v>130</v>
      </c>
      <c r="F12" s="210">
        <v>4</v>
      </c>
      <c r="G12" s="280" t="s">
        <v>422</v>
      </c>
      <c r="H12" s="280"/>
      <c r="I12" s="30" t="s">
        <v>275</v>
      </c>
    </row>
    <row r="13" spans="1:9" ht="15" customHeight="1">
      <c r="B13" s="55">
        <v>37</v>
      </c>
      <c r="C13" s="29" t="s">
        <v>161</v>
      </c>
      <c r="D13" s="29" t="s">
        <v>423</v>
      </c>
      <c r="E13" s="210" t="s">
        <v>130</v>
      </c>
      <c r="F13" s="210">
        <v>4</v>
      </c>
      <c r="G13" s="280" t="s">
        <v>424</v>
      </c>
      <c r="H13" s="280"/>
      <c r="I13" s="30" t="s">
        <v>282</v>
      </c>
    </row>
    <row r="14" spans="1:9" s="27" customFormat="1" ht="15" customHeight="1">
      <c r="B14" s="55">
        <v>38</v>
      </c>
      <c r="C14" s="29" t="s">
        <v>161</v>
      </c>
      <c r="D14" s="29" t="s">
        <v>425</v>
      </c>
      <c r="E14" s="210" t="s">
        <v>130</v>
      </c>
      <c r="F14" s="210">
        <v>4</v>
      </c>
      <c r="G14" s="280" t="s">
        <v>426</v>
      </c>
      <c r="H14" s="280"/>
      <c r="I14" s="62" t="s">
        <v>291</v>
      </c>
    </row>
    <row r="15" spans="1:9" s="27" customFormat="1" ht="15" customHeight="1">
      <c r="B15" s="55">
        <v>39</v>
      </c>
      <c r="C15" s="29" t="s">
        <v>161</v>
      </c>
      <c r="D15" s="29" t="s">
        <v>427</v>
      </c>
      <c r="E15" s="210" t="s">
        <v>130</v>
      </c>
      <c r="F15" s="210">
        <v>4</v>
      </c>
      <c r="G15" s="280" t="s">
        <v>428</v>
      </c>
      <c r="H15" s="280"/>
      <c r="I15" s="62" t="s">
        <v>282</v>
      </c>
    </row>
    <row r="16" spans="1:9" s="27" customFormat="1" ht="15" customHeight="1">
      <c r="B16" s="55">
        <v>40</v>
      </c>
      <c r="C16" s="29" t="s">
        <v>161</v>
      </c>
      <c r="D16" s="29" t="s">
        <v>429</v>
      </c>
      <c r="E16" s="210" t="s">
        <v>130</v>
      </c>
      <c r="F16" s="210">
        <v>4</v>
      </c>
      <c r="G16" s="280" t="s">
        <v>430</v>
      </c>
      <c r="H16" s="280"/>
      <c r="I16" s="62" t="s">
        <v>275</v>
      </c>
    </row>
    <row r="17" spans="2:9" ht="15" customHeight="1">
      <c r="B17" s="55">
        <v>41</v>
      </c>
      <c r="C17" s="29" t="s">
        <v>161</v>
      </c>
      <c r="D17" s="29" t="s">
        <v>431</v>
      </c>
      <c r="E17" s="210" t="s">
        <v>130</v>
      </c>
      <c r="F17" s="210">
        <v>4</v>
      </c>
      <c r="G17" s="280" t="s">
        <v>432</v>
      </c>
      <c r="H17" s="280"/>
      <c r="I17" s="30" t="s">
        <v>291</v>
      </c>
    </row>
    <row r="18" spans="2:9" ht="15" customHeight="1">
      <c r="B18" s="55">
        <v>42</v>
      </c>
      <c r="C18" s="29" t="s">
        <v>161</v>
      </c>
      <c r="D18" s="29" t="s">
        <v>433</v>
      </c>
      <c r="E18" s="210" t="s">
        <v>130</v>
      </c>
      <c r="F18" s="210">
        <v>4</v>
      </c>
      <c r="G18" s="280" t="s">
        <v>434</v>
      </c>
      <c r="H18" s="280"/>
      <c r="I18" s="30" t="s">
        <v>291</v>
      </c>
    </row>
    <row r="19" spans="2:9" ht="15" customHeight="1">
      <c r="B19" s="55">
        <v>43</v>
      </c>
      <c r="C19" s="29" t="s">
        <v>161</v>
      </c>
      <c r="D19" s="29" t="s">
        <v>435</v>
      </c>
      <c r="E19" s="210" t="s">
        <v>130</v>
      </c>
      <c r="F19" s="210">
        <v>4</v>
      </c>
      <c r="G19" s="285" t="s">
        <v>436</v>
      </c>
      <c r="H19" s="286"/>
      <c r="I19" s="62" t="s">
        <v>291</v>
      </c>
    </row>
    <row r="20" spans="2:9" ht="15" customHeight="1">
      <c r="B20" s="55">
        <v>44</v>
      </c>
      <c r="C20" s="29" t="s">
        <v>161</v>
      </c>
      <c r="D20" s="29" t="s">
        <v>437</v>
      </c>
      <c r="E20" s="210" t="s">
        <v>130</v>
      </c>
      <c r="F20" s="210">
        <v>4</v>
      </c>
      <c r="G20" s="285" t="s">
        <v>438</v>
      </c>
      <c r="H20" s="286"/>
      <c r="I20" s="30" t="s">
        <v>400</v>
      </c>
    </row>
    <row r="21" spans="2:9" ht="28.5" customHeight="1">
      <c r="B21" s="55">
        <v>45</v>
      </c>
      <c r="C21" s="38" t="s">
        <v>194</v>
      </c>
      <c r="D21" s="29" t="s">
        <v>439</v>
      </c>
      <c r="E21" s="210" t="s">
        <v>130</v>
      </c>
      <c r="F21" s="210">
        <v>4</v>
      </c>
      <c r="G21" s="280" t="s">
        <v>440</v>
      </c>
      <c r="H21" s="280"/>
      <c r="I21" s="62" t="s">
        <v>71</v>
      </c>
    </row>
    <row r="22" spans="2:9" s="27" customFormat="1" ht="28.5" customHeight="1">
      <c r="B22" s="55">
        <v>46</v>
      </c>
      <c r="C22" s="38" t="s">
        <v>194</v>
      </c>
      <c r="D22" s="29" t="s">
        <v>441</v>
      </c>
      <c r="E22" s="210" t="s">
        <v>130</v>
      </c>
      <c r="F22" s="210">
        <v>4</v>
      </c>
      <c r="G22" s="280" t="s">
        <v>442</v>
      </c>
      <c r="H22" s="280"/>
      <c r="I22" s="62" t="s">
        <v>71</v>
      </c>
    </row>
    <row r="23" spans="2:9" ht="15" customHeight="1">
      <c r="B23" s="55">
        <v>47</v>
      </c>
      <c r="C23" s="29" t="s">
        <v>161</v>
      </c>
      <c r="D23" s="29" t="s">
        <v>443</v>
      </c>
      <c r="E23" s="210" t="s">
        <v>130</v>
      </c>
      <c r="F23" s="210">
        <v>4</v>
      </c>
      <c r="G23" s="280" t="s">
        <v>444</v>
      </c>
      <c r="H23" s="280"/>
      <c r="I23" s="30" t="s">
        <v>282</v>
      </c>
    </row>
    <row r="24" spans="2:9" ht="15" customHeight="1">
      <c r="B24" s="55">
        <v>48</v>
      </c>
      <c r="C24" s="29" t="s">
        <v>161</v>
      </c>
      <c r="D24" s="29" t="s">
        <v>445</v>
      </c>
      <c r="E24" s="210" t="s">
        <v>130</v>
      </c>
      <c r="F24" s="210">
        <v>4</v>
      </c>
      <c r="G24" s="280" t="s">
        <v>446</v>
      </c>
      <c r="H24" s="280"/>
      <c r="I24" s="30" t="s">
        <v>282</v>
      </c>
    </row>
    <row r="25" spans="2:9" ht="15" customHeight="1">
      <c r="B25" s="55">
        <v>49</v>
      </c>
      <c r="C25" s="29" t="s">
        <v>161</v>
      </c>
      <c r="D25" s="29" t="s">
        <v>447</v>
      </c>
      <c r="E25" s="210" t="s">
        <v>130</v>
      </c>
      <c r="F25" s="210">
        <v>4</v>
      </c>
      <c r="G25" s="280" t="s">
        <v>448</v>
      </c>
      <c r="H25" s="280"/>
      <c r="I25" s="30" t="s">
        <v>291</v>
      </c>
    </row>
    <row r="26" spans="2:9" ht="15" customHeight="1">
      <c r="B26" s="55">
        <v>50</v>
      </c>
      <c r="C26" s="29" t="s">
        <v>161</v>
      </c>
      <c r="D26" s="29" t="s">
        <v>449</v>
      </c>
      <c r="E26" s="210" t="s">
        <v>130</v>
      </c>
      <c r="F26" s="210">
        <v>4</v>
      </c>
      <c r="G26" s="280" t="s">
        <v>450</v>
      </c>
      <c r="H26" s="280"/>
      <c r="I26" s="30" t="s">
        <v>291</v>
      </c>
    </row>
    <row r="27" spans="2:9" s="27" customFormat="1" ht="15" customHeight="1">
      <c r="B27" s="55">
        <v>51</v>
      </c>
      <c r="C27" s="29" t="s">
        <v>161</v>
      </c>
      <c r="D27" s="29" t="s">
        <v>451</v>
      </c>
      <c r="E27" s="210" t="s">
        <v>130</v>
      </c>
      <c r="F27" s="210">
        <v>4</v>
      </c>
      <c r="G27" s="280" t="s">
        <v>452</v>
      </c>
      <c r="H27" s="280"/>
      <c r="I27" s="62" t="s">
        <v>282</v>
      </c>
    </row>
    <row r="28" spans="2:9" s="27" customFormat="1" ht="15" customHeight="1">
      <c r="B28" s="55">
        <v>52</v>
      </c>
      <c r="C28" s="29" t="s">
        <v>161</v>
      </c>
      <c r="D28" s="29" t="s">
        <v>453</v>
      </c>
      <c r="E28" s="210" t="s">
        <v>130</v>
      </c>
      <c r="F28" s="210">
        <v>4</v>
      </c>
      <c r="G28" s="280" t="s">
        <v>454</v>
      </c>
      <c r="H28" s="280"/>
      <c r="I28" s="62" t="s">
        <v>275</v>
      </c>
    </row>
    <row r="29" spans="2:9" s="27" customFormat="1" ht="15" customHeight="1">
      <c r="B29" s="55">
        <v>53</v>
      </c>
      <c r="C29" s="29" t="s">
        <v>161</v>
      </c>
      <c r="D29" s="29" t="s">
        <v>455</v>
      </c>
      <c r="E29" s="210" t="s">
        <v>130</v>
      </c>
      <c r="F29" s="210">
        <v>4</v>
      </c>
      <c r="G29" s="280" t="s">
        <v>456</v>
      </c>
      <c r="H29" s="280"/>
      <c r="I29" s="62" t="s">
        <v>275</v>
      </c>
    </row>
    <row r="30" spans="2:9" ht="15" customHeight="1">
      <c r="B30" s="55">
        <v>54</v>
      </c>
      <c r="C30" s="29" t="s">
        <v>161</v>
      </c>
      <c r="D30" s="29" t="s">
        <v>457</v>
      </c>
      <c r="E30" s="210" t="s">
        <v>130</v>
      </c>
      <c r="F30" s="210">
        <v>4</v>
      </c>
      <c r="G30" s="280" t="s">
        <v>458</v>
      </c>
      <c r="H30" s="280"/>
      <c r="I30" s="30" t="s">
        <v>275</v>
      </c>
    </row>
    <row r="31" spans="2:9" ht="15" customHeight="1">
      <c r="B31" s="55">
        <v>55</v>
      </c>
      <c r="C31" s="29" t="s">
        <v>161</v>
      </c>
      <c r="D31" s="29" t="s">
        <v>459</v>
      </c>
      <c r="E31" s="210" t="s">
        <v>130</v>
      </c>
      <c r="F31" s="210">
        <v>4</v>
      </c>
      <c r="G31" s="285" t="s">
        <v>460</v>
      </c>
      <c r="H31" s="286"/>
      <c r="I31" s="62" t="s">
        <v>291</v>
      </c>
    </row>
    <row r="32" spans="2:9" ht="15" customHeight="1">
      <c r="B32" s="55">
        <v>56</v>
      </c>
      <c r="C32" s="29" t="s">
        <v>161</v>
      </c>
      <c r="D32" s="29" t="s">
        <v>461</v>
      </c>
      <c r="E32" s="210" t="s">
        <v>130</v>
      </c>
      <c r="F32" s="210">
        <v>4</v>
      </c>
      <c r="G32" s="285" t="s">
        <v>462</v>
      </c>
      <c r="H32" s="286"/>
      <c r="I32" s="30" t="s">
        <v>400</v>
      </c>
    </row>
    <row r="33" spans="1:12" ht="27.95" customHeight="1">
      <c r="B33" s="55">
        <v>57</v>
      </c>
      <c r="C33" s="29" t="s">
        <v>194</v>
      </c>
      <c r="D33" s="29" t="s">
        <v>463</v>
      </c>
      <c r="E33" s="210" t="s">
        <v>130</v>
      </c>
      <c r="F33" s="210">
        <v>4</v>
      </c>
      <c r="G33" s="280" t="s">
        <v>464</v>
      </c>
      <c r="H33" s="280"/>
      <c r="I33" s="30" t="s">
        <v>71</v>
      </c>
    </row>
    <row r="34" spans="1:12" ht="27.95" customHeight="1">
      <c r="B34" s="55">
        <v>58</v>
      </c>
      <c r="C34" s="29" t="s">
        <v>194</v>
      </c>
      <c r="D34" s="29" t="s">
        <v>465</v>
      </c>
      <c r="E34" s="210" t="s">
        <v>130</v>
      </c>
      <c r="F34" s="210">
        <v>4</v>
      </c>
      <c r="G34" s="280" t="s">
        <v>466</v>
      </c>
      <c r="H34" s="280"/>
      <c r="I34" s="30" t="s">
        <v>71</v>
      </c>
    </row>
    <row r="36" spans="1:12" ht="19.5" customHeight="1">
      <c r="A36" s="14"/>
      <c r="B36" s="11"/>
      <c r="C36" s="59" t="s">
        <v>271</v>
      </c>
      <c r="D36" s="287" t="s">
        <v>266</v>
      </c>
      <c r="E36" s="287"/>
      <c r="F36" s="287"/>
      <c r="G36" s="216" t="s">
        <v>269</v>
      </c>
      <c r="H36" s="215" t="s">
        <v>439</v>
      </c>
      <c r="I36" s="288" t="s">
        <v>441</v>
      </c>
      <c r="J36" s="289"/>
      <c r="K36" s="215" t="s">
        <v>463</v>
      </c>
      <c r="L36" s="215" t="s">
        <v>465</v>
      </c>
    </row>
    <row r="37" spans="1:12" ht="15" customHeight="1">
      <c r="A37" s="61">
        <v>0</v>
      </c>
      <c r="B37" s="83">
        <f>IF(_xlfn.BITAND($G$58,2^A37),1,0)</f>
        <v>0</v>
      </c>
      <c r="C37" s="197" t="s">
        <v>276</v>
      </c>
      <c r="D37" s="290"/>
      <c r="E37" s="291"/>
      <c r="F37" s="292"/>
      <c r="G37" s="206" t="s">
        <v>467</v>
      </c>
      <c r="H37" s="219" t="s">
        <v>468</v>
      </c>
      <c r="I37" s="293" t="s">
        <v>468</v>
      </c>
      <c r="J37" s="294"/>
      <c r="K37" s="219" t="s">
        <v>469</v>
      </c>
      <c r="L37" s="219" t="s">
        <v>469</v>
      </c>
    </row>
    <row r="38" spans="1:12" ht="15.75" customHeight="1">
      <c r="A38" s="61">
        <v>1</v>
      </c>
      <c r="B38" s="83">
        <f t="shared" ref="B38:B56" si="0">IF(_xlfn.BITAND($G$58,2^A38),1,0)</f>
        <v>1</v>
      </c>
      <c r="C38" s="197" t="s">
        <v>283</v>
      </c>
      <c r="D38" s="290"/>
      <c r="E38" s="291"/>
      <c r="F38" s="292"/>
      <c r="G38" s="206" t="s">
        <v>470</v>
      </c>
      <c r="H38" s="219" t="s">
        <v>471</v>
      </c>
      <c r="I38" s="293" t="s">
        <v>471</v>
      </c>
      <c r="J38" s="294"/>
      <c r="K38" s="219" t="s">
        <v>472</v>
      </c>
      <c r="L38" s="219" t="s">
        <v>472</v>
      </c>
    </row>
    <row r="39" spans="1:12" ht="15.75" customHeight="1">
      <c r="A39" s="61">
        <v>2</v>
      </c>
      <c r="B39" s="83">
        <f t="shared" si="0"/>
        <v>0</v>
      </c>
      <c r="C39" s="197" t="s">
        <v>287</v>
      </c>
      <c r="D39" s="290"/>
      <c r="E39" s="291"/>
      <c r="F39" s="292"/>
      <c r="G39" s="206" t="s">
        <v>473</v>
      </c>
      <c r="H39" s="219" t="s">
        <v>474</v>
      </c>
      <c r="I39" s="293" t="s">
        <v>474</v>
      </c>
      <c r="J39" s="294"/>
      <c r="K39" s="219" t="s">
        <v>475</v>
      </c>
      <c r="L39" s="219" t="s">
        <v>475</v>
      </c>
    </row>
    <row r="40" spans="1:12" ht="15.75" customHeight="1">
      <c r="A40" s="61">
        <v>3</v>
      </c>
      <c r="B40" s="83">
        <f t="shared" si="0"/>
        <v>0</v>
      </c>
      <c r="C40" s="197" t="s">
        <v>292</v>
      </c>
      <c r="D40" s="290"/>
      <c r="E40" s="291"/>
      <c r="F40" s="292"/>
      <c r="G40" s="206" t="s">
        <v>476</v>
      </c>
      <c r="H40" s="219" t="s">
        <v>477</v>
      </c>
      <c r="I40" s="293" t="s">
        <v>478</v>
      </c>
      <c r="J40" s="294"/>
      <c r="K40" s="219" t="s">
        <v>479</v>
      </c>
      <c r="L40" s="219" t="s">
        <v>479</v>
      </c>
    </row>
    <row r="41" spans="1:12" ht="15.75" customHeight="1">
      <c r="A41" s="61">
        <v>4</v>
      </c>
      <c r="B41" s="83">
        <f t="shared" si="0"/>
        <v>0</v>
      </c>
      <c r="C41" s="197" t="s">
        <v>297</v>
      </c>
      <c r="D41" s="290"/>
      <c r="E41" s="291"/>
      <c r="F41" s="292"/>
      <c r="G41" s="206" t="s">
        <v>480</v>
      </c>
      <c r="H41" s="219" t="s">
        <v>478</v>
      </c>
      <c r="I41" s="293" t="s">
        <v>481</v>
      </c>
      <c r="J41" s="294"/>
      <c r="K41" s="219" t="s">
        <v>482</v>
      </c>
      <c r="L41" s="219" t="s">
        <v>482</v>
      </c>
    </row>
    <row r="42" spans="1:12" ht="15" customHeight="1">
      <c r="A42" s="61">
        <v>5</v>
      </c>
      <c r="B42" s="83">
        <f t="shared" si="0"/>
        <v>0</v>
      </c>
      <c r="C42" s="197" t="s">
        <v>300</v>
      </c>
      <c r="D42" s="295"/>
      <c r="E42" s="296"/>
      <c r="F42" s="297"/>
      <c r="G42" s="206" t="s">
        <v>483</v>
      </c>
      <c r="H42" s="219" t="s">
        <v>481</v>
      </c>
      <c r="I42" s="293" t="s">
        <v>484</v>
      </c>
      <c r="J42" s="294"/>
      <c r="K42" s="219" t="s">
        <v>485</v>
      </c>
      <c r="L42" s="219" t="s">
        <v>485</v>
      </c>
    </row>
    <row r="43" spans="1:12" ht="15.75" customHeight="1">
      <c r="A43" s="61">
        <v>6</v>
      </c>
      <c r="B43" s="83">
        <f t="shared" si="0"/>
        <v>0</v>
      </c>
      <c r="C43" s="197" t="s">
        <v>302</v>
      </c>
      <c r="D43" s="295"/>
      <c r="E43" s="296"/>
      <c r="F43" s="297"/>
      <c r="G43" s="206" t="s">
        <v>486</v>
      </c>
      <c r="H43" s="219" t="s">
        <v>487</v>
      </c>
      <c r="I43" s="293" t="s">
        <v>488</v>
      </c>
      <c r="J43" s="294"/>
      <c r="K43" s="219" t="s">
        <v>489</v>
      </c>
      <c r="L43" s="219" t="s">
        <v>489</v>
      </c>
    </row>
    <row r="44" spans="1:12" ht="15.75" customHeight="1">
      <c r="A44" s="61">
        <v>7</v>
      </c>
      <c r="B44" s="83">
        <f t="shared" si="0"/>
        <v>0</v>
      </c>
      <c r="C44" s="197" t="s">
        <v>304</v>
      </c>
      <c r="D44" s="298"/>
      <c r="E44" s="299"/>
      <c r="F44" s="300"/>
      <c r="G44" s="206" t="s">
        <v>490</v>
      </c>
      <c r="H44" s="219" t="s">
        <v>491</v>
      </c>
      <c r="I44" s="293" t="s">
        <v>492</v>
      </c>
      <c r="J44" s="294"/>
      <c r="K44" s="219" t="s">
        <v>493</v>
      </c>
      <c r="L44" s="219" t="s">
        <v>494</v>
      </c>
    </row>
    <row r="45" spans="1:12" ht="15.75" customHeight="1">
      <c r="A45" s="61">
        <v>8</v>
      </c>
      <c r="B45" s="83">
        <f t="shared" si="0"/>
        <v>0</v>
      </c>
      <c r="C45" s="197" t="s">
        <v>306</v>
      </c>
      <c r="D45" s="298"/>
      <c r="E45" s="299"/>
      <c r="F45" s="300"/>
      <c r="G45" s="206"/>
      <c r="H45" s="219" t="s">
        <v>484</v>
      </c>
      <c r="I45" s="293" t="s">
        <v>495</v>
      </c>
      <c r="J45" s="294"/>
      <c r="K45" s="219" t="s">
        <v>496</v>
      </c>
      <c r="L45" s="219" t="s">
        <v>492</v>
      </c>
    </row>
    <row r="46" spans="1:12" ht="15.75" customHeight="1">
      <c r="A46" s="61">
        <v>9</v>
      </c>
      <c r="B46" s="83">
        <f t="shared" si="0"/>
        <v>0</v>
      </c>
      <c r="C46" s="197" t="s">
        <v>307</v>
      </c>
      <c r="D46" s="298"/>
      <c r="E46" s="299"/>
      <c r="F46" s="300"/>
      <c r="G46" s="206"/>
      <c r="H46" s="219" t="s">
        <v>488</v>
      </c>
      <c r="I46" s="293"/>
      <c r="J46" s="294"/>
      <c r="K46" s="219" t="s">
        <v>497</v>
      </c>
      <c r="L46" s="219" t="s">
        <v>495</v>
      </c>
    </row>
    <row r="47" spans="1:12">
      <c r="A47" s="61">
        <v>10</v>
      </c>
      <c r="B47" s="83">
        <f t="shared" si="0"/>
        <v>0</v>
      </c>
      <c r="C47" s="198" t="s">
        <v>308</v>
      </c>
      <c r="D47" s="298"/>
      <c r="E47" s="299"/>
      <c r="F47" s="300"/>
      <c r="G47" s="207"/>
      <c r="H47" s="219" t="s">
        <v>492</v>
      </c>
      <c r="I47" s="293"/>
      <c r="J47" s="294"/>
      <c r="K47" s="219" t="s">
        <v>498</v>
      </c>
      <c r="L47" s="219"/>
    </row>
    <row r="48" spans="1:12">
      <c r="A48" s="61">
        <v>11</v>
      </c>
      <c r="B48" s="83">
        <f t="shared" si="0"/>
        <v>0</v>
      </c>
      <c r="C48" s="197" t="s">
        <v>309</v>
      </c>
      <c r="D48" s="298"/>
      <c r="E48" s="299"/>
      <c r="F48" s="300"/>
      <c r="G48" s="206"/>
      <c r="H48" s="219" t="s">
        <v>495</v>
      </c>
      <c r="I48" s="293"/>
      <c r="J48" s="294"/>
      <c r="K48" s="219" t="s">
        <v>494</v>
      </c>
      <c r="L48" s="219"/>
    </row>
    <row r="49" spans="1:12">
      <c r="A49" s="61">
        <v>12</v>
      </c>
      <c r="B49" s="83">
        <f t="shared" si="0"/>
        <v>0</v>
      </c>
      <c r="C49" s="199" t="s">
        <v>310</v>
      </c>
      <c r="D49" s="298"/>
      <c r="E49" s="299"/>
      <c r="F49" s="300"/>
      <c r="G49" s="208"/>
      <c r="H49" s="219"/>
      <c r="I49" s="293"/>
      <c r="J49" s="294"/>
      <c r="K49" s="219" t="s">
        <v>492</v>
      </c>
      <c r="L49" s="219"/>
    </row>
    <row r="50" spans="1:12">
      <c r="A50" s="61">
        <v>13</v>
      </c>
      <c r="B50" s="83">
        <f t="shared" si="0"/>
        <v>0</v>
      </c>
      <c r="C50" s="197" t="s">
        <v>313</v>
      </c>
      <c r="D50" s="298"/>
      <c r="E50" s="299"/>
      <c r="F50" s="300"/>
      <c r="G50" s="206"/>
      <c r="H50" s="219"/>
      <c r="I50" s="301"/>
      <c r="J50" s="302"/>
      <c r="K50" s="219" t="s">
        <v>495</v>
      </c>
      <c r="L50" s="202"/>
    </row>
    <row r="51" spans="1:12">
      <c r="A51" s="61">
        <v>14</v>
      </c>
      <c r="B51" s="83">
        <f t="shared" si="0"/>
        <v>0</v>
      </c>
      <c r="C51" s="197" t="s">
        <v>316</v>
      </c>
      <c r="D51" s="298"/>
      <c r="E51" s="299"/>
      <c r="F51" s="300"/>
      <c r="G51" s="206"/>
      <c r="H51" s="219"/>
      <c r="I51" s="301"/>
      <c r="J51" s="302"/>
      <c r="K51" s="219"/>
      <c r="L51" s="202"/>
    </row>
    <row r="52" spans="1:12">
      <c r="A52" s="61">
        <v>15</v>
      </c>
      <c r="B52" s="83">
        <f t="shared" si="0"/>
        <v>0</v>
      </c>
      <c r="C52" s="197" t="s">
        <v>319</v>
      </c>
      <c r="D52" s="298"/>
      <c r="E52" s="299"/>
      <c r="F52" s="300"/>
      <c r="G52" s="206"/>
      <c r="H52" s="219"/>
      <c r="I52" s="301"/>
      <c r="J52" s="302"/>
      <c r="K52" s="219"/>
      <c r="L52" s="202"/>
    </row>
    <row r="53" spans="1:12">
      <c r="A53" s="61">
        <v>16</v>
      </c>
      <c r="B53" s="83">
        <f t="shared" si="0"/>
        <v>0</v>
      </c>
      <c r="C53" s="197" t="s">
        <v>322</v>
      </c>
      <c r="D53" s="298"/>
      <c r="E53" s="299"/>
      <c r="F53" s="300"/>
      <c r="G53" s="206"/>
      <c r="H53" s="219"/>
      <c r="I53" s="301"/>
      <c r="J53" s="302"/>
      <c r="K53" s="219"/>
      <c r="L53" s="202"/>
    </row>
    <row r="54" spans="1:12">
      <c r="A54" s="61">
        <v>17</v>
      </c>
      <c r="B54" s="83">
        <f t="shared" si="0"/>
        <v>0</v>
      </c>
      <c r="C54" s="197" t="s">
        <v>325</v>
      </c>
      <c r="D54" s="298"/>
      <c r="E54" s="299"/>
      <c r="F54" s="300"/>
      <c r="G54" s="206"/>
      <c r="H54" s="219"/>
      <c r="I54" s="301"/>
      <c r="J54" s="302"/>
      <c r="K54" s="219"/>
      <c r="L54" s="202"/>
    </row>
    <row r="55" spans="1:12">
      <c r="A55" s="61">
        <v>18</v>
      </c>
      <c r="B55" s="83">
        <f t="shared" si="0"/>
        <v>0</v>
      </c>
      <c r="C55" s="197" t="s">
        <v>328</v>
      </c>
      <c r="D55" s="298"/>
      <c r="E55" s="299"/>
      <c r="F55" s="300"/>
      <c r="G55" s="206"/>
      <c r="H55" s="219"/>
      <c r="I55" s="301"/>
      <c r="J55" s="302"/>
      <c r="K55" s="219"/>
      <c r="L55" s="202"/>
    </row>
    <row r="56" spans="1:12">
      <c r="A56" s="61">
        <v>19</v>
      </c>
      <c r="B56" s="83">
        <f t="shared" si="0"/>
        <v>0</v>
      </c>
      <c r="C56" s="197" t="s">
        <v>331</v>
      </c>
      <c r="D56" s="298"/>
      <c r="E56" s="299"/>
      <c r="F56" s="300"/>
      <c r="G56" s="206"/>
      <c r="H56" s="219"/>
      <c r="I56" s="301"/>
      <c r="J56" s="302"/>
      <c r="K56" s="219"/>
      <c r="L56" s="202"/>
    </row>
    <row r="58" spans="1:12" ht="21">
      <c r="F58" s="84" t="s">
        <v>268</v>
      </c>
      <c r="G58" s="85">
        <v>2</v>
      </c>
    </row>
  </sheetData>
  <mergeCells count="73">
    <mergeCell ref="D54:F54"/>
    <mergeCell ref="I54:J54"/>
    <mergeCell ref="D55:F55"/>
    <mergeCell ref="I55:J55"/>
    <mergeCell ref="D56:F56"/>
    <mergeCell ref="I56:J56"/>
    <mergeCell ref="D51:F51"/>
    <mergeCell ref="I51:J51"/>
    <mergeCell ref="D52:F52"/>
    <mergeCell ref="I52:J52"/>
    <mergeCell ref="D53:F53"/>
    <mergeCell ref="I53:J53"/>
    <mergeCell ref="D48:F48"/>
    <mergeCell ref="I48:J48"/>
    <mergeCell ref="D49:F49"/>
    <mergeCell ref="I49:J49"/>
    <mergeCell ref="D50:F50"/>
    <mergeCell ref="I50:J50"/>
    <mergeCell ref="D45:F45"/>
    <mergeCell ref="I45:J45"/>
    <mergeCell ref="D46:F46"/>
    <mergeCell ref="I46:J46"/>
    <mergeCell ref="D47:F47"/>
    <mergeCell ref="I47:J47"/>
    <mergeCell ref="D42:F42"/>
    <mergeCell ref="I42:J42"/>
    <mergeCell ref="D43:F43"/>
    <mergeCell ref="I43:J43"/>
    <mergeCell ref="D44:F44"/>
    <mergeCell ref="I44:J44"/>
    <mergeCell ref="D39:F39"/>
    <mergeCell ref="I39:J39"/>
    <mergeCell ref="D40:F40"/>
    <mergeCell ref="I40:J40"/>
    <mergeCell ref="D41:F41"/>
    <mergeCell ref="I41:J41"/>
    <mergeCell ref="I36:J36"/>
    <mergeCell ref="D37:F37"/>
    <mergeCell ref="I37:J37"/>
    <mergeCell ref="D38:F38"/>
    <mergeCell ref="I38:J38"/>
    <mergeCell ref="G31:H31"/>
    <mergeCell ref="G32:H32"/>
    <mergeCell ref="G33:H33"/>
    <mergeCell ref="G34:H34"/>
    <mergeCell ref="D36:F36"/>
    <mergeCell ref="G26:H26"/>
    <mergeCell ref="G27:H27"/>
    <mergeCell ref="G28:H28"/>
    <mergeCell ref="G29:H29"/>
    <mergeCell ref="G30:H30"/>
    <mergeCell ref="G24:H24"/>
    <mergeCell ref="G25:H25"/>
    <mergeCell ref="G19:H19"/>
    <mergeCell ref="G20:H20"/>
    <mergeCell ref="G21:H21"/>
    <mergeCell ref="G22:H22"/>
    <mergeCell ref="G23:H23"/>
    <mergeCell ref="G14:H14"/>
    <mergeCell ref="G15:H15"/>
    <mergeCell ref="G16:H16"/>
    <mergeCell ref="G17:H17"/>
    <mergeCell ref="G18:H18"/>
    <mergeCell ref="G9:H9"/>
    <mergeCell ref="G10:H10"/>
    <mergeCell ref="G11:H11"/>
    <mergeCell ref="G12:H12"/>
    <mergeCell ref="G13:H13"/>
    <mergeCell ref="B2:I2"/>
    <mergeCell ref="B4:I4"/>
    <mergeCell ref="G6:H6"/>
    <mergeCell ref="G7:H7"/>
    <mergeCell ref="G8:H8"/>
  </mergeCells>
  <conditionalFormatting sqref="I49">
    <cfRule type="expression" dxfId="243" priority="24">
      <formula>$B49=1</formula>
    </cfRule>
  </conditionalFormatting>
  <conditionalFormatting sqref="I37:I41 I46:I49">
    <cfRule type="expression" dxfId="242" priority="31">
      <formula>$B37=1</formula>
    </cfRule>
  </conditionalFormatting>
  <conditionalFormatting sqref="I50 L50">
    <cfRule type="expression" dxfId="241" priority="32">
      <formula>$B50=1</formula>
    </cfRule>
  </conditionalFormatting>
  <conditionalFormatting sqref="C37:C56 H50:H56 K50:K56">
    <cfRule type="expression" dxfId="240" priority="33">
      <formula>$B37=1</formula>
    </cfRule>
  </conditionalFormatting>
  <conditionalFormatting sqref="H37:H44 H50:H53 K37:K46 K50:K53">
    <cfRule type="expression" dxfId="239" priority="34">
      <formula>$B37=1</formula>
    </cfRule>
  </conditionalFormatting>
  <conditionalFormatting sqref="H43">
    <cfRule type="expression" dxfId="238" priority="16">
      <formula>$B43=1</formula>
    </cfRule>
  </conditionalFormatting>
  <conditionalFormatting sqref="I51:I56 L51:L56">
    <cfRule type="expression" dxfId="237" priority="30">
      <formula>$B51=1</formula>
    </cfRule>
  </conditionalFormatting>
  <conditionalFormatting sqref="H43">
    <cfRule type="expression" dxfId="236" priority="20">
      <formula>$B43=1</formula>
    </cfRule>
  </conditionalFormatting>
  <conditionalFormatting sqref="H44">
    <cfRule type="expression" dxfId="235" priority="21">
      <formula>$B44=1</formula>
    </cfRule>
  </conditionalFormatting>
  <conditionalFormatting sqref="H50 K50">
    <cfRule type="expression" dxfId="234" priority="35">
      <formula>$B50=1</formula>
    </cfRule>
  </conditionalFormatting>
  <conditionalFormatting sqref="H50 K50">
    <cfRule type="expression" dxfId="233" priority="25">
      <formula>$B50=1</formula>
    </cfRule>
  </conditionalFormatting>
  <conditionalFormatting sqref="H43">
    <cfRule type="expression" dxfId="232" priority="17">
      <formula>$B43=1</formula>
    </cfRule>
  </conditionalFormatting>
  <conditionalFormatting sqref="H44">
    <cfRule type="expression" dxfId="231" priority="18">
      <formula>$B44=1</formula>
    </cfRule>
  </conditionalFormatting>
  <conditionalFormatting sqref="H44">
    <cfRule type="expression" dxfId="230" priority="19">
      <formula>$B44=1</formula>
    </cfRule>
  </conditionalFormatting>
  <conditionalFormatting sqref="D37:D56 G37:G42 G47:G56">
    <cfRule type="expression" dxfId="229" priority="29">
      <formula>$B37=1</formula>
    </cfRule>
  </conditionalFormatting>
  <conditionalFormatting sqref="H51 K51">
    <cfRule type="expression" dxfId="228" priority="28">
      <formula>$B51=1</formula>
    </cfRule>
  </conditionalFormatting>
  <conditionalFormatting sqref="H50 K50">
    <cfRule type="expression" dxfId="227" priority="27">
      <formula>$B50=1</formula>
    </cfRule>
  </conditionalFormatting>
  <conditionalFormatting sqref="H50 K50">
    <cfRule type="expression" dxfId="226" priority="26">
      <formula>$B50=1</formula>
    </cfRule>
  </conditionalFormatting>
  <conditionalFormatting sqref="H44">
    <cfRule type="expression" dxfId="225" priority="22">
      <formula>$B44=1</formula>
    </cfRule>
  </conditionalFormatting>
  <conditionalFormatting sqref="H44">
    <cfRule type="expression" dxfId="224" priority="23">
      <formula>$B44=1</formula>
    </cfRule>
  </conditionalFormatting>
  <conditionalFormatting sqref="H45:H49">
    <cfRule type="expression" dxfId="223" priority="14">
      <formula>$B45=1</formula>
    </cfRule>
  </conditionalFormatting>
  <conditionalFormatting sqref="H45:H47">
    <cfRule type="expression" dxfId="222" priority="15">
      <formula>$B45=1</formula>
    </cfRule>
  </conditionalFormatting>
  <conditionalFormatting sqref="H45">
    <cfRule type="expression" dxfId="221" priority="13">
      <formula>$B45=1</formula>
    </cfRule>
  </conditionalFormatting>
  <conditionalFormatting sqref="I42:I43">
    <cfRule type="expression" dxfId="220" priority="12">
      <formula>$B42=1</formula>
    </cfRule>
  </conditionalFormatting>
  <conditionalFormatting sqref="I45">
    <cfRule type="expression" dxfId="219" priority="10">
      <formula>$B45=1</formula>
    </cfRule>
  </conditionalFormatting>
  <conditionalFormatting sqref="I44:I45">
    <cfRule type="expression" dxfId="218" priority="11">
      <formula>$B44=1</formula>
    </cfRule>
  </conditionalFormatting>
  <conditionalFormatting sqref="K48:K50">
    <cfRule type="expression" dxfId="217" priority="9">
      <formula>$B48=1</formula>
    </cfRule>
  </conditionalFormatting>
  <conditionalFormatting sqref="L47">
    <cfRule type="expression" dxfId="216" priority="7">
      <formula>$B47=1</formula>
    </cfRule>
  </conditionalFormatting>
  <conditionalFormatting sqref="L37:L43">
    <cfRule type="expression" dxfId="215" priority="8">
      <formula>$B37=1</formula>
    </cfRule>
  </conditionalFormatting>
  <conditionalFormatting sqref="L47:L49">
    <cfRule type="expression" dxfId="214" priority="6">
      <formula>$B47=1</formula>
    </cfRule>
  </conditionalFormatting>
  <conditionalFormatting sqref="K48">
    <cfRule type="expression" dxfId="213" priority="5">
      <formula>$B48=1</formula>
    </cfRule>
  </conditionalFormatting>
  <conditionalFormatting sqref="K47">
    <cfRule type="expression" dxfId="212" priority="4">
      <formula>$B47=1</formula>
    </cfRule>
  </conditionalFormatting>
  <conditionalFormatting sqref="L44:L46">
    <cfRule type="expression" dxfId="211" priority="2">
      <formula>$B44=1</formula>
    </cfRule>
  </conditionalFormatting>
  <conditionalFormatting sqref="L44">
    <cfRule type="expression" dxfId="210" priority="3">
      <formula>$B44=1</formula>
    </cfRule>
  </conditionalFormatting>
  <conditionalFormatting sqref="G43:G46">
    <cfRule type="expression" dxfId="209" priority="1">
      <formula>$B43=1</formula>
    </cfRule>
  </conditionalFormatting>
  <pageMargins left="0.25" right="0.25" top="0.75" bottom="0.75" header="0.51180555555555496" footer="0.51180555555555496"/>
  <pageSetup paperSize="9" firstPageNumber="0" orientation="landscape"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104"/>
  <sheetViews>
    <sheetView showGridLines="0" zoomScale="85" zoomScaleNormal="85" workbookViewId="0"/>
  </sheetViews>
  <sheetFormatPr defaultRowHeight="15"/>
  <cols>
    <col min="1" max="1" width="3.7109375" customWidth="1"/>
    <col min="2" max="2" width="7.85546875" customWidth="1"/>
    <col min="3" max="3" width="13.85546875" style="10" customWidth="1"/>
    <col min="4" max="4" width="26.28515625" style="10" customWidth="1"/>
    <col min="5" max="5" width="11" style="11" customWidth="1"/>
    <col min="6" max="6" width="16" style="11" customWidth="1"/>
    <col min="7" max="7" width="50.7109375" style="12" customWidth="1"/>
    <col min="8" max="8" width="58.7109375" customWidth="1"/>
    <col min="9" max="9" width="11.42578125"/>
    <col min="10" max="10" width="37.85546875" customWidth="1"/>
    <col min="11" max="11" width="47.42578125" customWidth="1"/>
    <col min="12" max="1021" width="8.5703125" customWidth="1"/>
  </cols>
  <sheetData>
    <row r="1" spans="2:9" ht="18.75">
      <c r="C1" s="15"/>
      <c r="D1" s="15"/>
      <c r="E1" s="16"/>
      <c r="F1" s="16"/>
      <c r="G1" s="17"/>
    </row>
    <row r="2" spans="2:9" ht="59.25" customHeight="1">
      <c r="B2" s="272" t="s">
        <v>658</v>
      </c>
      <c r="C2" s="272"/>
      <c r="D2" s="272"/>
      <c r="E2" s="272"/>
      <c r="F2" s="272"/>
      <c r="G2" s="272"/>
      <c r="H2" s="272"/>
      <c r="I2" s="272"/>
    </row>
    <row r="4" spans="2:9" ht="124.5" customHeight="1">
      <c r="B4" s="307" t="s">
        <v>659</v>
      </c>
      <c r="C4" s="307"/>
      <c r="D4" s="307"/>
      <c r="E4" s="307"/>
      <c r="F4" s="307"/>
      <c r="G4" s="307"/>
      <c r="H4" s="307"/>
      <c r="I4" s="307"/>
    </row>
    <row r="5" spans="2:9" ht="18.75">
      <c r="B5" s="218"/>
      <c r="C5" s="218"/>
      <c r="D5" s="218"/>
      <c r="E5" s="218"/>
      <c r="F5" s="218"/>
      <c r="G5" s="218"/>
      <c r="H5" s="218"/>
      <c r="I5" s="218"/>
    </row>
    <row r="6" spans="2:9" ht="18.75">
      <c r="B6" s="218"/>
      <c r="C6" s="218"/>
      <c r="D6" s="205" t="s">
        <v>660</v>
      </c>
      <c r="E6" s="308" t="s">
        <v>661</v>
      </c>
      <c r="F6" s="309"/>
      <c r="G6" s="205" t="s">
        <v>662</v>
      </c>
      <c r="H6" s="218"/>
      <c r="I6" s="218"/>
    </row>
    <row r="7" spans="2:9" ht="18.75">
      <c r="B7" s="218"/>
      <c r="C7" s="218"/>
      <c r="D7" s="204">
        <v>1</v>
      </c>
      <c r="E7" s="310">
        <v>1</v>
      </c>
      <c r="F7" s="311"/>
      <c r="G7" s="204" t="s">
        <v>275</v>
      </c>
      <c r="H7" s="218"/>
      <c r="I7" s="218"/>
    </row>
    <row r="8" spans="2:9" ht="18.75">
      <c r="B8" s="218"/>
      <c r="C8" s="218"/>
      <c r="D8" s="204">
        <v>2</v>
      </c>
      <c r="E8" s="310">
        <v>1</v>
      </c>
      <c r="F8" s="311"/>
      <c r="G8" s="204" t="s">
        <v>663</v>
      </c>
      <c r="H8" s="218"/>
      <c r="I8" s="218"/>
    </row>
    <row r="9" spans="2:9" ht="18.75">
      <c r="B9" s="218"/>
      <c r="C9" s="218"/>
      <c r="D9" s="204">
        <v>3</v>
      </c>
      <c r="E9" s="310">
        <v>2</v>
      </c>
      <c r="F9" s="311"/>
      <c r="G9" s="204" t="s">
        <v>275</v>
      </c>
      <c r="H9" s="218"/>
      <c r="I9" s="218"/>
    </row>
    <row r="10" spans="2:9" ht="18.75">
      <c r="B10" s="218"/>
      <c r="C10" s="218"/>
      <c r="D10" s="204">
        <v>4</v>
      </c>
      <c r="E10" s="310">
        <v>2</v>
      </c>
      <c r="F10" s="311"/>
      <c r="G10" s="204" t="s">
        <v>663</v>
      </c>
      <c r="H10" s="218"/>
      <c r="I10" s="218"/>
    </row>
    <row r="11" spans="2:9" ht="18.75">
      <c r="B11" s="218"/>
      <c r="C11" s="218"/>
      <c r="D11" s="204">
        <v>5</v>
      </c>
      <c r="E11" s="310">
        <v>3</v>
      </c>
      <c r="F11" s="311"/>
      <c r="G11" s="204" t="s">
        <v>275</v>
      </c>
      <c r="H11" s="218"/>
      <c r="I11" s="218"/>
    </row>
    <row r="12" spans="2:9" ht="18.75">
      <c r="B12" s="218"/>
      <c r="C12" s="218"/>
      <c r="D12" s="204">
        <v>6</v>
      </c>
      <c r="E12" s="310">
        <v>3</v>
      </c>
      <c r="F12" s="311"/>
      <c r="G12" s="204" t="s">
        <v>663</v>
      </c>
      <c r="H12" s="218"/>
      <c r="I12" s="218"/>
    </row>
    <row r="13" spans="2:9" ht="18.75">
      <c r="B13" s="218"/>
      <c r="C13" s="218"/>
      <c r="D13" s="204">
        <v>7</v>
      </c>
      <c r="E13" s="310">
        <v>4</v>
      </c>
      <c r="F13" s="311"/>
      <c r="G13" s="204" t="s">
        <v>275</v>
      </c>
      <c r="H13" s="218"/>
      <c r="I13" s="218"/>
    </row>
    <row r="14" spans="2:9" ht="18.75">
      <c r="B14" s="218"/>
      <c r="C14" s="218"/>
      <c r="D14" s="204">
        <v>8</v>
      </c>
      <c r="E14" s="310">
        <v>4</v>
      </c>
      <c r="F14" s="311"/>
      <c r="G14" s="204" t="s">
        <v>663</v>
      </c>
      <c r="H14" s="218"/>
      <c r="I14" s="218"/>
    </row>
    <row r="16" spans="2:9" s="54" customFormat="1" ht="37.5" customHeight="1" thickBot="1">
      <c r="B16" s="20" t="s">
        <v>122</v>
      </c>
      <c r="C16" s="22" t="s">
        <v>123</v>
      </c>
      <c r="D16" s="22" t="s">
        <v>124</v>
      </c>
      <c r="E16" s="23" t="s">
        <v>125</v>
      </c>
      <c r="F16" s="211" t="s">
        <v>126</v>
      </c>
      <c r="G16" s="277" t="s">
        <v>265</v>
      </c>
      <c r="H16" s="277"/>
      <c r="I16" s="25" t="s">
        <v>127</v>
      </c>
    </row>
    <row r="17" spans="2:9" s="27" customFormat="1" ht="27.95" customHeight="1" thickTop="1">
      <c r="B17" s="55">
        <v>31</v>
      </c>
      <c r="C17" s="38" t="s">
        <v>194</v>
      </c>
      <c r="D17" s="38" t="s">
        <v>266</v>
      </c>
      <c r="E17" s="39" t="s">
        <v>130</v>
      </c>
      <c r="F17" s="39">
        <v>4</v>
      </c>
      <c r="G17" s="278" t="s">
        <v>267</v>
      </c>
      <c r="H17" s="278"/>
      <c r="I17" s="56"/>
    </row>
    <row r="18" spans="2:9" s="27" customFormat="1" ht="27.95" customHeight="1">
      <c r="B18" s="55">
        <v>32</v>
      </c>
      <c r="C18" s="38" t="s">
        <v>194</v>
      </c>
      <c r="D18" s="38" t="s">
        <v>269</v>
      </c>
      <c r="E18" s="39" t="s">
        <v>130</v>
      </c>
      <c r="F18" s="39">
        <v>4</v>
      </c>
      <c r="G18" s="279" t="s">
        <v>270</v>
      </c>
      <c r="H18" s="279"/>
      <c r="I18" s="56"/>
    </row>
    <row r="19" spans="2:9" s="27" customFormat="1" ht="27.95" customHeight="1">
      <c r="B19" s="55">
        <v>33</v>
      </c>
      <c r="C19" s="29" t="s">
        <v>161</v>
      </c>
      <c r="D19" s="29" t="s">
        <v>500</v>
      </c>
      <c r="E19" s="210" t="s">
        <v>130</v>
      </c>
      <c r="F19" s="210">
        <v>4</v>
      </c>
      <c r="G19" s="280" t="s">
        <v>501</v>
      </c>
      <c r="H19" s="280"/>
      <c r="I19" s="30" t="s">
        <v>275</v>
      </c>
    </row>
    <row r="20" spans="2:9" s="27" customFormat="1" ht="15" customHeight="1">
      <c r="B20" s="55">
        <v>34</v>
      </c>
      <c r="C20" s="38" t="s">
        <v>161</v>
      </c>
      <c r="D20" s="38" t="s">
        <v>502</v>
      </c>
      <c r="E20" s="39" t="s">
        <v>130</v>
      </c>
      <c r="F20" s="39">
        <v>4</v>
      </c>
      <c r="G20" s="280" t="s">
        <v>503</v>
      </c>
      <c r="H20" s="280"/>
      <c r="I20" s="56" t="s">
        <v>275</v>
      </c>
    </row>
    <row r="21" spans="2:9" s="27" customFormat="1" ht="15" customHeight="1">
      <c r="B21" s="55">
        <v>35</v>
      </c>
      <c r="C21" s="38" t="s">
        <v>161</v>
      </c>
      <c r="D21" s="38" t="s">
        <v>504</v>
      </c>
      <c r="E21" s="39" t="s">
        <v>130</v>
      </c>
      <c r="F21" s="39">
        <v>4</v>
      </c>
      <c r="G21" s="280" t="s">
        <v>505</v>
      </c>
      <c r="H21" s="280"/>
      <c r="I21" s="56" t="s">
        <v>275</v>
      </c>
    </row>
    <row r="22" spans="2:9" s="27" customFormat="1" ht="15" customHeight="1">
      <c r="B22" s="55">
        <v>36</v>
      </c>
      <c r="C22" s="29" t="s">
        <v>161</v>
      </c>
      <c r="D22" s="29" t="s">
        <v>645</v>
      </c>
      <c r="E22" s="210" t="s">
        <v>130</v>
      </c>
      <c r="F22" s="210">
        <v>4</v>
      </c>
      <c r="G22" s="280" t="s">
        <v>646</v>
      </c>
      <c r="H22" s="280"/>
      <c r="I22" s="62" t="s">
        <v>275</v>
      </c>
    </row>
    <row r="23" spans="2:9" s="27" customFormat="1" ht="15" customHeight="1">
      <c r="B23" s="55">
        <v>37</v>
      </c>
      <c r="C23" s="29" t="s">
        <v>161</v>
      </c>
      <c r="D23" s="29" t="s">
        <v>647</v>
      </c>
      <c r="E23" s="210" t="s">
        <v>130</v>
      </c>
      <c r="F23" s="210">
        <v>4</v>
      </c>
      <c r="G23" s="280" t="s">
        <v>648</v>
      </c>
      <c r="H23" s="280"/>
      <c r="I23" s="62" t="s">
        <v>275</v>
      </c>
    </row>
    <row r="24" spans="2:9" s="27" customFormat="1" ht="15" customHeight="1">
      <c r="B24" s="55">
        <v>38</v>
      </c>
      <c r="C24" s="29" t="s">
        <v>161</v>
      </c>
      <c r="D24" s="29" t="s">
        <v>567</v>
      </c>
      <c r="E24" s="210" t="s">
        <v>130</v>
      </c>
      <c r="F24" s="210">
        <v>4</v>
      </c>
      <c r="G24" s="280" t="s">
        <v>568</v>
      </c>
      <c r="H24" s="280"/>
      <c r="I24" s="62" t="s">
        <v>282</v>
      </c>
    </row>
    <row r="25" spans="2:9" s="27" customFormat="1" ht="15" customHeight="1">
      <c r="B25" s="55">
        <v>39</v>
      </c>
      <c r="C25" s="29" t="s">
        <v>161</v>
      </c>
      <c r="D25" s="29" t="s">
        <v>569</v>
      </c>
      <c r="E25" s="210" t="s">
        <v>130</v>
      </c>
      <c r="F25" s="210">
        <v>4</v>
      </c>
      <c r="G25" s="280" t="s">
        <v>570</v>
      </c>
      <c r="H25" s="280"/>
      <c r="I25" s="62" t="s">
        <v>282</v>
      </c>
    </row>
    <row r="26" spans="2:9" s="27" customFormat="1" ht="15" customHeight="1">
      <c r="B26" s="55">
        <v>40</v>
      </c>
      <c r="C26" s="29" t="s">
        <v>161</v>
      </c>
      <c r="D26" s="29" t="s">
        <v>664</v>
      </c>
      <c r="E26" s="210" t="s">
        <v>130</v>
      </c>
      <c r="F26" s="210">
        <v>4</v>
      </c>
      <c r="G26" s="280" t="s">
        <v>665</v>
      </c>
      <c r="H26" s="280"/>
      <c r="I26" s="62" t="s">
        <v>282</v>
      </c>
    </row>
    <row r="27" spans="2:9" s="27" customFormat="1" ht="15" customHeight="1">
      <c r="B27" s="55">
        <v>41</v>
      </c>
      <c r="C27" s="29" t="s">
        <v>161</v>
      </c>
      <c r="D27" s="29" t="s">
        <v>666</v>
      </c>
      <c r="E27" s="210" t="s">
        <v>130</v>
      </c>
      <c r="F27" s="210">
        <v>4</v>
      </c>
      <c r="G27" s="280" t="s">
        <v>667</v>
      </c>
      <c r="H27" s="280"/>
      <c r="I27" s="62" t="s">
        <v>282</v>
      </c>
    </row>
    <row r="28" spans="2:9" s="27" customFormat="1" ht="15" customHeight="1">
      <c r="B28" s="55">
        <v>42</v>
      </c>
      <c r="C28" s="29" t="s">
        <v>161</v>
      </c>
      <c r="D28" s="29" t="s">
        <v>668</v>
      </c>
      <c r="E28" s="210" t="s">
        <v>130</v>
      </c>
      <c r="F28" s="210">
        <v>4</v>
      </c>
      <c r="G28" s="280" t="s">
        <v>669</v>
      </c>
      <c r="H28" s="280"/>
      <c r="I28" s="62" t="s">
        <v>282</v>
      </c>
    </row>
    <row r="29" spans="2:9" s="27" customFormat="1" ht="15" customHeight="1">
      <c r="B29" s="55">
        <v>43</v>
      </c>
      <c r="C29" s="29" t="s">
        <v>161</v>
      </c>
      <c r="D29" s="29" t="s">
        <v>670</v>
      </c>
      <c r="E29" s="210" t="s">
        <v>130</v>
      </c>
      <c r="F29" s="210">
        <v>4</v>
      </c>
      <c r="G29" s="280" t="s">
        <v>671</v>
      </c>
      <c r="H29" s="280"/>
      <c r="I29" s="62" t="s">
        <v>282</v>
      </c>
    </row>
    <row r="30" spans="2:9" s="27" customFormat="1" ht="15" customHeight="1">
      <c r="B30" s="55">
        <v>44</v>
      </c>
      <c r="C30" s="29" t="s">
        <v>161</v>
      </c>
      <c r="D30" s="29" t="s">
        <v>672</v>
      </c>
      <c r="E30" s="210" t="s">
        <v>130</v>
      </c>
      <c r="F30" s="210">
        <v>4</v>
      </c>
      <c r="G30" s="280" t="s">
        <v>673</v>
      </c>
      <c r="H30" s="280"/>
      <c r="I30" s="62" t="s">
        <v>282</v>
      </c>
    </row>
    <row r="31" spans="2:9" s="27" customFormat="1" ht="15" customHeight="1">
      <c r="B31" s="55">
        <v>45</v>
      </c>
      <c r="C31" s="29" t="s">
        <v>161</v>
      </c>
      <c r="D31" s="29" t="s">
        <v>674</v>
      </c>
      <c r="E31" s="210" t="s">
        <v>130</v>
      </c>
      <c r="F31" s="210">
        <v>4</v>
      </c>
      <c r="G31" s="280" t="s">
        <v>675</v>
      </c>
      <c r="H31" s="280"/>
      <c r="I31" s="62" t="s">
        <v>282</v>
      </c>
    </row>
    <row r="32" spans="2:9" s="27" customFormat="1" ht="15" customHeight="1">
      <c r="B32" s="55">
        <v>46</v>
      </c>
      <c r="C32" s="29" t="s">
        <v>161</v>
      </c>
      <c r="D32" s="29" t="s">
        <v>571</v>
      </c>
      <c r="E32" s="210" t="s">
        <v>130</v>
      </c>
      <c r="F32" s="210">
        <v>4</v>
      </c>
      <c r="G32" s="280" t="s">
        <v>572</v>
      </c>
      <c r="H32" s="280"/>
      <c r="I32" s="62" t="s">
        <v>296</v>
      </c>
    </row>
    <row r="33" spans="2:9" s="27" customFormat="1" ht="15" customHeight="1">
      <c r="B33" s="55">
        <v>47</v>
      </c>
      <c r="C33" s="29" t="s">
        <v>161</v>
      </c>
      <c r="D33" s="29" t="s">
        <v>573</v>
      </c>
      <c r="E33" s="210" t="s">
        <v>130</v>
      </c>
      <c r="F33" s="210">
        <v>4</v>
      </c>
      <c r="G33" s="280" t="s">
        <v>574</v>
      </c>
      <c r="H33" s="280"/>
      <c r="I33" s="62" t="s">
        <v>296</v>
      </c>
    </row>
    <row r="34" spans="2:9" s="27" customFormat="1" ht="15" customHeight="1">
      <c r="B34" s="55">
        <v>48</v>
      </c>
      <c r="C34" s="29" t="s">
        <v>161</v>
      </c>
      <c r="D34" s="29" t="s">
        <v>676</v>
      </c>
      <c r="E34" s="210" t="s">
        <v>130</v>
      </c>
      <c r="F34" s="210">
        <v>4</v>
      </c>
      <c r="G34" s="280" t="s">
        <v>677</v>
      </c>
      <c r="H34" s="280"/>
      <c r="I34" s="62" t="s">
        <v>296</v>
      </c>
    </row>
    <row r="35" spans="2:9" s="27" customFormat="1" ht="15" customHeight="1">
      <c r="B35" s="55">
        <v>49</v>
      </c>
      <c r="C35" s="29" t="s">
        <v>161</v>
      </c>
      <c r="D35" s="29" t="s">
        <v>678</v>
      </c>
      <c r="E35" s="210" t="s">
        <v>130</v>
      </c>
      <c r="F35" s="210">
        <v>4</v>
      </c>
      <c r="G35" s="280" t="s">
        <v>679</v>
      </c>
      <c r="H35" s="280"/>
      <c r="I35" s="62" t="s">
        <v>296</v>
      </c>
    </row>
    <row r="36" spans="2:9" s="27" customFormat="1" ht="15" customHeight="1">
      <c r="B36" s="55">
        <v>50</v>
      </c>
      <c r="C36" s="29" t="s">
        <v>161</v>
      </c>
      <c r="D36" s="29" t="s">
        <v>680</v>
      </c>
      <c r="E36" s="210" t="s">
        <v>130</v>
      </c>
      <c r="F36" s="210">
        <v>4</v>
      </c>
      <c r="G36" s="280" t="s">
        <v>681</v>
      </c>
      <c r="H36" s="280"/>
      <c r="I36" s="62" t="s">
        <v>296</v>
      </c>
    </row>
    <row r="37" spans="2:9" s="27" customFormat="1" ht="15" customHeight="1">
      <c r="B37" s="55">
        <v>51</v>
      </c>
      <c r="C37" s="29" t="s">
        <v>161</v>
      </c>
      <c r="D37" s="29" t="s">
        <v>682</v>
      </c>
      <c r="E37" s="210" t="s">
        <v>130</v>
      </c>
      <c r="F37" s="210">
        <v>4</v>
      </c>
      <c r="G37" s="280" t="s">
        <v>683</v>
      </c>
      <c r="H37" s="280"/>
      <c r="I37" s="62" t="s">
        <v>296</v>
      </c>
    </row>
    <row r="38" spans="2:9" s="27" customFormat="1" ht="15" customHeight="1">
      <c r="B38" s="55">
        <v>52</v>
      </c>
      <c r="C38" s="29" t="s">
        <v>161</v>
      </c>
      <c r="D38" s="29" t="s">
        <v>684</v>
      </c>
      <c r="E38" s="210" t="s">
        <v>130</v>
      </c>
      <c r="F38" s="210">
        <v>4</v>
      </c>
      <c r="G38" s="280" t="s">
        <v>685</v>
      </c>
      <c r="H38" s="280"/>
      <c r="I38" s="62" t="s">
        <v>296</v>
      </c>
    </row>
    <row r="39" spans="2:9" s="27" customFormat="1" ht="15" customHeight="1">
      <c r="B39" s="55">
        <v>53</v>
      </c>
      <c r="C39" s="29" t="s">
        <v>161</v>
      </c>
      <c r="D39" s="29" t="s">
        <v>686</v>
      </c>
      <c r="E39" s="210" t="s">
        <v>130</v>
      </c>
      <c r="F39" s="210">
        <v>4</v>
      </c>
      <c r="G39" s="280" t="s">
        <v>687</v>
      </c>
      <c r="H39" s="280"/>
      <c r="I39" s="62" t="s">
        <v>296</v>
      </c>
    </row>
    <row r="40" spans="2:9" ht="15" customHeight="1">
      <c r="B40" s="55">
        <v>54</v>
      </c>
      <c r="C40" s="29" t="s">
        <v>161</v>
      </c>
      <c r="D40" s="29" t="s">
        <v>688</v>
      </c>
      <c r="E40" s="210" t="s">
        <v>130</v>
      </c>
      <c r="F40" s="210">
        <v>4</v>
      </c>
      <c r="G40" s="280" t="s">
        <v>689</v>
      </c>
      <c r="H40" s="280"/>
      <c r="I40" s="30" t="s">
        <v>282</v>
      </c>
    </row>
    <row r="41" spans="2:9" ht="15" customHeight="1">
      <c r="B41" s="55">
        <v>55</v>
      </c>
      <c r="C41" s="29" t="s">
        <v>161</v>
      </c>
      <c r="D41" s="29" t="s">
        <v>690</v>
      </c>
      <c r="E41" s="210" t="s">
        <v>130</v>
      </c>
      <c r="F41" s="210">
        <v>4</v>
      </c>
      <c r="G41" s="280" t="s">
        <v>691</v>
      </c>
      <c r="H41" s="280"/>
      <c r="I41" s="30" t="s">
        <v>275</v>
      </c>
    </row>
    <row r="42" spans="2:9" ht="15" customHeight="1">
      <c r="B42" s="55">
        <v>56</v>
      </c>
      <c r="C42" s="29" t="s">
        <v>161</v>
      </c>
      <c r="D42" s="29" t="s">
        <v>692</v>
      </c>
      <c r="E42" s="210" t="s">
        <v>130</v>
      </c>
      <c r="F42" s="210">
        <v>4</v>
      </c>
      <c r="G42" s="280" t="s">
        <v>693</v>
      </c>
      <c r="H42" s="280"/>
      <c r="I42" s="30" t="s">
        <v>275</v>
      </c>
    </row>
    <row r="43" spans="2:9" ht="15" customHeight="1">
      <c r="B43" s="55">
        <v>57</v>
      </c>
      <c r="C43" s="29" t="s">
        <v>161</v>
      </c>
      <c r="D43" s="29" t="s">
        <v>694</v>
      </c>
      <c r="E43" s="210" t="s">
        <v>130</v>
      </c>
      <c r="F43" s="210">
        <v>4</v>
      </c>
      <c r="G43" s="280" t="s">
        <v>695</v>
      </c>
      <c r="H43" s="280"/>
      <c r="I43" s="30" t="s">
        <v>291</v>
      </c>
    </row>
    <row r="44" spans="2:9" ht="15" customHeight="1">
      <c r="B44" s="55">
        <v>58</v>
      </c>
      <c r="C44" s="29" t="s">
        <v>161</v>
      </c>
      <c r="D44" s="29" t="s">
        <v>696</v>
      </c>
      <c r="E44" s="210" t="s">
        <v>130</v>
      </c>
      <c r="F44" s="210">
        <v>4</v>
      </c>
      <c r="G44" s="280" t="s">
        <v>697</v>
      </c>
      <c r="H44" s="280"/>
      <c r="I44" s="30" t="s">
        <v>291</v>
      </c>
    </row>
    <row r="45" spans="2:9" ht="15" customHeight="1">
      <c r="B45" s="55">
        <v>59</v>
      </c>
      <c r="C45" s="29" t="s">
        <v>161</v>
      </c>
      <c r="D45" s="29" t="s">
        <v>698</v>
      </c>
      <c r="E45" s="210" t="s">
        <v>130</v>
      </c>
      <c r="F45" s="210">
        <v>4</v>
      </c>
      <c r="G45" s="280" t="s">
        <v>699</v>
      </c>
      <c r="H45" s="280"/>
      <c r="I45" s="30" t="s">
        <v>291</v>
      </c>
    </row>
    <row r="46" spans="2:9" ht="15" customHeight="1">
      <c r="B46" s="55">
        <v>60</v>
      </c>
      <c r="C46" s="29" t="s">
        <v>161</v>
      </c>
      <c r="D46" s="29" t="s">
        <v>700</v>
      </c>
      <c r="E46" s="210" t="s">
        <v>130</v>
      </c>
      <c r="F46" s="210">
        <v>4</v>
      </c>
      <c r="G46" s="280" t="s">
        <v>701</v>
      </c>
      <c r="H46" s="280"/>
      <c r="I46" s="30" t="s">
        <v>291</v>
      </c>
    </row>
    <row r="47" spans="2:9" s="27" customFormat="1" ht="15" customHeight="1">
      <c r="B47" s="55">
        <v>61</v>
      </c>
      <c r="C47" s="29" t="s">
        <v>161</v>
      </c>
      <c r="D47" s="29" t="s">
        <v>702</v>
      </c>
      <c r="E47" s="210" t="s">
        <v>130</v>
      </c>
      <c r="F47" s="210">
        <v>4</v>
      </c>
      <c r="G47" s="280" t="s">
        <v>703</v>
      </c>
      <c r="H47" s="280"/>
      <c r="I47" s="62" t="s">
        <v>282</v>
      </c>
    </row>
    <row r="48" spans="2:9" s="27" customFormat="1" ht="15" customHeight="1">
      <c r="B48" s="55">
        <v>62</v>
      </c>
      <c r="C48" s="29" t="s">
        <v>161</v>
      </c>
      <c r="D48" s="29" t="s">
        <v>704</v>
      </c>
      <c r="E48" s="210" t="s">
        <v>130</v>
      </c>
      <c r="F48" s="210">
        <v>4</v>
      </c>
      <c r="G48" s="280" t="s">
        <v>705</v>
      </c>
      <c r="H48" s="280"/>
      <c r="I48" s="62" t="s">
        <v>275</v>
      </c>
    </row>
    <row r="49" spans="2:9" s="27" customFormat="1" ht="15" customHeight="1">
      <c r="B49" s="55">
        <v>63</v>
      </c>
      <c r="C49" s="29" t="s">
        <v>161</v>
      </c>
      <c r="D49" s="29" t="s">
        <v>706</v>
      </c>
      <c r="E49" s="210" t="s">
        <v>130</v>
      </c>
      <c r="F49" s="210">
        <v>4</v>
      </c>
      <c r="G49" s="280" t="s">
        <v>707</v>
      </c>
      <c r="H49" s="280"/>
      <c r="I49" s="62" t="s">
        <v>275</v>
      </c>
    </row>
    <row r="50" spans="2:9" ht="15" customHeight="1">
      <c r="B50" s="55">
        <v>64</v>
      </c>
      <c r="C50" s="29" t="s">
        <v>161</v>
      </c>
      <c r="D50" s="29" t="s">
        <v>708</v>
      </c>
      <c r="E50" s="210" t="s">
        <v>130</v>
      </c>
      <c r="F50" s="210">
        <v>4</v>
      </c>
      <c r="G50" s="285" t="s">
        <v>709</v>
      </c>
      <c r="H50" s="286"/>
      <c r="I50" s="62" t="s">
        <v>291</v>
      </c>
    </row>
    <row r="51" spans="2:9" ht="15" customHeight="1">
      <c r="B51" s="55">
        <v>65</v>
      </c>
      <c r="C51" s="29" t="s">
        <v>161</v>
      </c>
      <c r="D51" s="29" t="s">
        <v>710</v>
      </c>
      <c r="E51" s="210" t="s">
        <v>130</v>
      </c>
      <c r="F51" s="210">
        <v>4</v>
      </c>
      <c r="G51" s="285" t="s">
        <v>711</v>
      </c>
      <c r="H51" s="286"/>
      <c r="I51" s="30" t="s">
        <v>400</v>
      </c>
    </row>
    <row r="52" spans="2:9" ht="28.5" customHeight="1">
      <c r="B52" s="55">
        <v>66</v>
      </c>
      <c r="C52" s="38" t="s">
        <v>194</v>
      </c>
      <c r="D52" s="29" t="s">
        <v>712</v>
      </c>
      <c r="E52" s="210" t="s">
        <v>130</v>
      </c>
      <c r="F52" s="210">
        <v>4</v>
      </c>
      <c r="G52" s="280" t="s">
        <v>713</v>
      </c>
      <c r="H52" s="280"/>
      <c r="I52" s="62" t="s">
        <v>71</v>
      </c>
    </row>
    <row r="53" spans="2:9" s="27" customFormat="1" ht="28.5" customHeight="1">
      <c r="B53" s="55">
        <v>67</v>
      </c>
      <c r="C53" s="38" t="s">
        <v>194</v>
      </c>
      <c r="D53" s="29" t="s">
        <v>714</v>
      </c>
      <c r="E53" s="210" t="s">
        <v>130</v>
      </c>
      <c r="F53" s="210">
        <v>4</v>
      </c>
      <c r="G53" s="280" t="s">
        <v>715</v>
      </c>
      <c r="H53" s="280"/>
      <c r="I53" s="62" t="s">
        <v>71</v>
      </c>
    </row>
    <row r="54" spans="2:9" ht="15" customHeight="1">
      <c r="B54" s="55">
        <v>68</v>
      </c>
      <c r="C54" s="29" t="s">
        <v>161</v>
      </c>
      <c r="D54" s="29" t="s">
        <v>716</v>
      </c>
      <c r="E54" s="210" t="s">
        <v>130</v>
      </c>
      <c r="F54" s="210">
        <v>4</v>
      </c>
      <c r="G54" s="280" t="s">
        <v>717</v>
      </c>
      <c r="H54" s="280"/>
      <c r="I54" s="30" t="s">
        <v>282</v>
      </c>
    </row>
    <row r="55" spans="2:9" ht="15" customHeight="1">
      <c r="B55" s="55">
        <v>69</v>
      </c>
      <c r="C55" s="29" t="s">
        <v>161</v>
      </c>
      <c r="D55" s="29" t="s">
        <v>718</v>
      </c>
      <c r="E55" s="210" t="s">
        <v>130</v>
      </c>
      <c r="F55" s="210">
        <v>4</v>
      </c>
      <c r="G55" s="280" t="s">
        <v>719</v>
      </c>
      <c r="H55" s="280"/>
      <c r="I55" s="30" t="s">
        <v>275</v>
      </c>
    </row>
    <row r="56" spans="2:9" ht="15" customHeight="1">
      <c r="B56" s="55">
        <v>70</v>
      </c>
      <c r="C56" s="29" t="s">
        <v>161</v>
      </c>
      <c r="D56" s="29" t="s">
        <v>720</v>
      </c>
      <c r="E56" s="210" t="s">
        <v>130</v>
      </c>
      <c r="F56" s="210">
        <v>4</v>
      </c>
      <c r="G56" s="280" t="s">
        <v>721</v>
      </c>
      <c r="H56" s="280"/>
      <c r="I56" s="30" t="s">
        <v>275</v>
      </c>
    </row>
    <row r="57" spans="2:9" ht="15" customHeight="1">
      <c r="B57" s="55">
        <v>71</v>
      </c>
      <c r="C57" s="29" t="s">
        <v>161</v>
      </c>
      <c r="D57" s="29" t="s">
        <v>722</v>
      </c>
      <c r="E57" s="210" t="s">
        <v>130</v>
      </c>
      <c r="F57" s="210">
        <v>4</v>
      </c>
      <c r="G57" s="280" t="s">
        <v>723</v>
      </c>
      <c r="H57" s="280"/>
      <c r="I57" s="30" t="s">
        <v>291</v>
      </c>
    </row>
    <row r="58" spans="2:9" ht="15" customHeight="1">
      <c r="B58" s="55">
        <v>72</v>
      </c>
      <c r="C58" s="29" t="s">
        <v>161</v>
      </c>
      <c r="D58" s="29" t="s">
        <v>724</v>
      </c>
      <c r="E58" s="210" t="s">
        <v>130</v>
      </c>
      <c r="F58" s="210">
        <v>4</v>
      </c>
      <c r="G58" s="280" t="s">
        <v>725</v>
      </c>
      <c r="H58" s="280"/>
      <c r="I58" s="30" t="s">
        <v>291</v>
      </c>
    </row>
    <row r="59" spans="2:9" ht="15" customHeight="1">
      <c r="B59" s="55">
        <v>73</v>
      </c>
      <c r="C59" s="29" t="s">
        <v>161</v>
      </c>
      <c r="D59" s="29" t="s">
        <v>726</v>
      </c>
      <c r="E59" s="210" t="s">
        <v>130</v>
      </c>
      <c r="F59" s="210">
        <v>4</v>
      </c>
      <c r="G59" s="280" t="s">
        <v>727</v>
      </c>
      <c r="H59" s="280"/>
      <c r="I59" s="30" t="s">
        <v>291</v>
      </c>
    </row>
    <row r="60" spans="2:9" ht="15" customHeight="1">
      <c r="B60" s="55">
        <v>74</v>
      </c>
      <c r="C60" s="29" t="s">
        <v>161</v>
      </c>
      <c r="D60" s="29" t="s">
        <v>728</v>
      </c>
      <c r="E60" s="210" t="s">
        <v>130</v>
      </c>
      <c r="F60" s="210">
        <v>4</v>
      </c>
      <c r="G60" s="280" t="s">
        <v>729</v>
      </c>
      <c r="H60" s="280"/>
      <c r="I60" s="30" t="s">
        <v>291</v>
      </c>
    </row>
    <row r="61" spans="2:9" s="27" customFormat="1" ht="15" customHeight="1">
      <c r="B61" s="55">
        <v>75</v>
      </c>
      <c r="C61" s="29" t="s">
        <v>161</v>
      </c>
      <c r="D61" s="29" t="s">
        <v>730</v>
      </c>
      <c r="E61" s="210" t="s">
        <v>130</v>
      </c>
      <c r="F61" s="210">
        <v>4</v>
      </c>
      <c r="G61" s="280" t="s">
        <v>731</v>
      </c>
      <c r="H61" s="280"/>
      <c r="I61" s="62" t="s">
        <v>282</v>
      </c>
    </row>
    <row r="62" spans="2:9" s="27" customFormat="1" ht="15" customHeight="1">
      <c r="B62" s="55">
        <v>76</v>
      </c>
      <c r="C62" s="29" t="s">
        <v>161</v>
      </c>
      <c r="D62" s="29" t="s">
        <v>732</v>
      </c>
      <c r="E62" s="210" t="s">
        <v>130</v>
      </c>
      <c r="F62" s="210">
        <v>4</v>
      </c>
      <c r="G62" s="280" t="s">
        <v>733</v>
      </c>
      <c r="H62" s="280"/>
      <c r="I62" s="62" t="s">
        <v>275</v>
      </c>
    </row>
    <row r="63" spans="2:9" s="27" customFormat="1" ht="15" customHeight="1">
      <c r="B63" s="55">
        <v>77</v>
      </c>
      <c r="C63" s="29" t="s">
        <v>161</v>
      </c>
      <c r="D63" s="29" t="s">
        <v>734</v>
      </c>
      <c r="E63" s="210" t="s">
        <v>130</v>
      </c>
      <c r="F63" s="210">
        <v>4</v>
      </c>
      <c r="G63" s="280" t="s">
        <v>735</v>
      </c>
      <c r="H63" s="280"/>
      <c r="I63" s="62" t="s">
        <v>275</v>
      </c>
    </row>
    <row r="64" spans="2:9" ht="15" customHeight="1">
      <c r="B64" s="55">
        <v>78</v>
      </c>
      <c r="C64" s="29" t="s">
        <v>161</v>
      </c>
      <c r="D64" s="29" t="s">
        <v>736</v>
      </c>
      <c r="E64" s="210" t="s">
        <v>130</v>
      </c>
      <c r="F64" s="210">
        <v>4</v>
      </c>
      <c r="G64" s="285" t="s">
        <v>737</v>
      </c>
      <c r="H64" s="286"/>
      <c r="I64" s="62" t="s">
        <v>291</v>
      </c>
    </row>
    <row r="65" spans="1:11" ht="15" customHeight="1">
      <c r="B65" s="55">
        <v>79</v>
      </c>
      <c r="C65" s="29" t="s">
        <v>161</v>
      </c>
      <c r="D65" s="29" t="s">
        <v>738</v>
      </c>
      <c r="E65" s="210" t="s">
        <v>130</v>
      </c>
      <c r="F65" s="210">
        <v>4</v>
      </c>
      <c r="G65" s="285" t="s">
        <v>739</v>
      </c>
      <c r="H65" s="286"/>
      <c r="I65" s="30" t="s">
        <v>400</v>
      </c>
    </row>
    <row r="66" spans="1:11" ht="28.5" customHeight="1">
      <c r="B66" s="55">
        <v>80</v>
      </c>
      <c r="C66" s="38" t="s">
        <v>194</v>
      </c>
      <c r="D66" s="29" t="s">
        <v>740</v>
      </c>
      <c r="E66" s="210" t="s">
        <v>130</v>
      </c>
      <c r="F66" s="210">
        <v>4</v>
      </c>
      <c r="G66" s="280" t="s">
        <v>741</v>
      </c>
      <c r="H66" s="280"/>
      <c r="I66" s="62" t="s">
        <v>71</v>
      </c>
    </row>
    <row r="67" spans="1:11" s="27" customFormat="1" ht="28.5" customHeight="1">
      <c r="B67" s="55">
        <v>81</v>
      </c>
      <c r="C67" s="38" t="s">
        <v>194</v>
      </c>
      <c r="D67" s="29" t="s">
        <v>742</v>
      </c>
      <c r="E67" s="210" t="s">
        <v>130</v>
      </c>
      <c r="F67" s="210">
        <v>4</v>
      </c>
      <c r="G67" s="280" t="s">
        <v>743</v>
      </c>
      <c r="H67" s="280"/>
      <c r="I67" s="62" t="s">
        <v>71</v>
      </c>
    </row>
    <row r="68" spans="1:11" s="27" customFormat="1" ht="28.5" customHeight="1">
      <c r="B68" s="209">
        <v>82</v>
      </c>
      <c r="C68" s="28" t="s">
        <v>194</v>
      </c>
      <c r="D68" s="29" t="s">
        <v>272</v>
      </c>
      <c r="E68" s="210" t="s">
        <v>130</v>
      </c>
      <c r="F68" s="209">
        <v>4</v>
      </c>
      <c r="G68" s="281" t="s">
        <v>536</v>
      </c>
      <c r="H68" s="282"/>
      <c r="I68" s="56"/>
    </row>
    <row r="69" spans="1:11">
      <c r="B69" s="11"/>
      <c r="G69" s="78"/>
      <c r="H69" s="78"/>
      <c r="I69" s="82"/>
    </row>
    <row r="70" spans="1:11" ht="19.5" customHeight="1">
      <c r="A70" s="14"/>
      <c r="B70" s="11"/>
      <c r="C70" s="59" t="s">
        <v>271</v>
      </c>
      <c r="D70" s="287" t="s">
        <v>266</v>
      </c>
      <c r="E70" s="287"/>
      <c r="F70" s="287"/>
      <c r="G70" s="216" t="s">
        <v>269</v>
      </c>
      <c r="H70" s="215" t="s">
        <v>272</v>
      </c>
      <c r="I70" s="288" t="s">
        <v>534</v>
      </c>
      <c r="J70" s="289"/>
      <c r="K70" s="215" t="s">
        <v>532</v>
      </c>
    </row>
    <row r="71" spans="1:11" ht="15" customHeight="1">
      <c r="A71" s="61">
        <v>0</v>
      </c>
      <c r="B71" s="83">
        <f>IF(_xlfn.BITAND($G$104,2^A71),1,0)</f>
        <v>0</v>
      </c>
      <c r="C71" s="197" t="s">
        <v>276</v>
      </c>
      <c r="D71" s="290" t="s">
        <v>537</v>
      </c>
      <c r="E71" s="291"/>
      <c r="F71" s="292"/>
      <c r="G71" s="206" t="s">
        <v>278</v>
      </c>
      <c r="H71" s="219" t="s">
        <v>279</v>
      </c>
      <c r="I71" s="293" t="s">
        <v>468</v>
      </c>
      <c r="J71" s="294"/>
      <c r="K71" s="219" t="s">
        <v>468</v>
      </c>
    </row>
    <row r="72" spans="1:11" ht="15.75" customHeight="1">
      <c r="A72" s="61">
        <v>1</v>
      </c>
      <c r="B72" s="83">
        <f t="shared" ref="B72:B102" si="0">IF(_xlfn.BITAND($G$104,2^A72),1,0)</f>
        <v>0</v>
      </c>
      <c r="C72" s="197" t="s">
        <v>283</v>
      </c>
      <c r="D72" s="290" t="s">
        <v>538</v>
      </c>
      <c r="E72" s="291"/>
      <c r="F72" s="292"/>
      <c r="G72" s="206" t="s">
        <v>631</v>
      </c>
      <c r="H72" s="219"/>
      <c r="I72" s="293" t="s">
        <v>471</v>
      </c>
      <c r="J72" s="294"/>
      <c r="K72" s="219" t="s">
        <v>471</v>
      </c>
    </row>
    <row r="73" spans="1:11" ht="15.75" customHeight="1">
      <c r="A73" s="61">
        <v>2</v>
      </c>
      <c r="B73" s="83">
        <f t="shared" si="0"/>
        <v>0</v>
      </c>
      <c r="C73" s="197" t="s">
        <v>287</v>
      </c>
      <c r="D73" s="290" t="s">
        <v>539</v>
      </c>
      <c r="E73" s="291"/>
      <c r="F73" s="292"/>
      <c r="G73" s="206" t="s">
        <v>632</v>
      </c>
      <c r="H73" s="219"/>
      <c r="I73" s="293" t="s">
        <v>540</v>
      </c>
      <c r="J73" s="294"/>
      <c r="K73" s="219" t="s">
        <v>540</v>
      </c>
    </row>
    <row r="74" spans="1:11" ht="15.75" customHeight="1">
      <c r="A74" s="61">
        <v>3</v>
      </c>
      <c r="B74" s="83">
        <f t="shared" si="0"/>
        <v>0</v>
      </c>
      <c r="C74" s="197" t="s">
        <v>292</v>
      </c>
      <c r="D74" s="290" t="s">
        <v>541</v>
      </c>
      <c r="E74" s="291"/>
      <c r="F74" s="292"/>
      <c r="G74" s="206" t="s">
        <v>744</v>
      </c>
      <c r="H74" s="219"/>
      <c r="I74" s="293" t="s">
        <v>543</v>
      </c>
      <c r="J74" s="294"/>
      <c r="K74" s="219" t="s">
        <v>543</v>
      </c>
    </row>
    <row r="75" spans="1:11" ht="15.75" customHeight="1">
      <c r="A75" s="61">
        <v>4</v>
      </c>
      <c r="B75" s="83">
        <f t="shared" si="0"/>
        <v>0</v>
      </c>
      <c r="C75" s="197" t="s">
        <v>297</v>
      </c>
      <c r="D75" s="290" t="s">
        <v>544</v>
      </c>
      <c r="E75" s="291"/>
      <c r="F75" s="292"/>
      <c r="G75" s="206" t="s">
        <v>745</v>
      </c>
      <c r="H75" s="219"/>
      <c r="I75" s="293" t="s">
        <v>545</v>
      </c>
      <c r="J75" s="294"/>
      <c r="K75" s="219" t="s">
        <v>546</v>
      </c>
    </row>
    <row r="76" spans="1:11" ht="15" customHeight="1">
      <c r="A76" s="61">
        <v>5</v>
      </c>
      <c r="B76" s="83">
        <f t="shared" si="0"/>
        <v>0</v>
      </c>
      <c r="C76" s="197" t="s">
        <v>300</v>
      </c>
      <c r="D76" s="290" t="s">
        <v>653</v>
      </c>
      <c r="E76" s="291"/>
      <c r="F76" s="292"/>
      <c r="G76" s="206" t="s">
        <v>746</v>
      </c>
      <c r="H76" s="219"/>
      <c r="I76" s="293" t="s">
        <v>548</v>
      </c>
      <c r="J76" s="294"/>
      <c r="K76" s="219" t="s">
        <v>549</v>
      </c>
    </row>
    <row r="77" spans="1:11" ht="15.75" customHeight="1">
      <c r="A77" s="61">
        <v>6</v>
      </c>
      <c r="B77" s="83">
        <f t="shared" si="0"/>
        <v>0</v>
      </c>
      <c r="C77" s="197" t="s">
        <v>302</v>
      </c>
      <c r="D77" s="290" t="s">
        <v>654</v>
      </c>
      <c r="E77" s="291"/>
      <c r="F77" s="292"/>
      <c r="G77" s="206" t="s">
        <v>747</v>
      </c>
      <c r="H77" s="219"/>
      <c r="I77" s="293" t="s">
        <v>550</v>
      </c>
      <c r="J77" s="294"/>
      <c r="K77" s="219" t="s">
        <v>551</v>
      </c>
    </row>
    <row r="78" spans="1:11" ht="15.75" customHeight="1">
      <c r="A78" s="61">
        <v>7</v>
      </c>
      <c r="B78" s="83">
        <f t="shared" si="0"/>
        <v>0</v>
      </c>
      <c r="C78" s="197" t="s">
        <v>304</v>
      </c>
      <c r="D78" s="290" t="s">
        <v>655</v>
      </c>
      <c r="E78" s="291"/>
      <c r="F78" s="292"/>
      <c r="G78" s="206" t="s">
        <v>748</v>
      </c>
      <c r="H78" s="219"/>
      <c r="I78" s="293" t="s">
        <v>552</v>
      </c>
      <c r="J78" s="294"/>
      <c r="K78" s="219" t="s">
        <v>548</v>
      </c>
    </row>
    <row r="79" spans="1:11" ht="15.75" customHeight="1">
      <c r="A79" s="61">
        <v>8</v>
      </c>
      <c r="B79" s="83">
        <f t="shared" si="0"/>
        <v>0</v>
      </c>
      <c r="C79" s="197" t="s">
        <v>306</v>
      </c>
      <c r="D79" s="290" t="s">
        <v>749</v>
      </c>
      <c r="E79" s="291"/>
      <c r="F79" s="292"/>
      <c r="G79" s="206" t="s">
        <v>750</v>
      </c>
      <c r="H79" s="219"/>
      <c r="I79" s="293" t="s">
        <v>484</v>
      </c>
      <c r="J79" s="294"/>
      <c r="K79" s="219" t="s">
        <v>550</v>
      </c>
    </row>
    <row r="80" spans="1:11" ht="15.75" customHeight="1">
      <c r="A80" s="61">
        <v>9</v>
      </c>
      <c r="B80" s="83">
        <f t="shared" si="0"/>
        <v>0</v>
      </c>
      <c r="C80" s="197" t="s">
        <v>307</v>
      </c>
      <c r="D80" s="290"/>
      <c r="E80" s="291"/>
      <c r="F80" s="292"/>
      <c r="G80" s="207" t="s">
        <v>633</v>
      </c>
      <c r="H80" s="219"/>
      <c r="I80" s="293" t="s">
        <v>488</v>
      </c>
      <c r="J80" s="294"/>
      <c r="K80" s="219" t="s">
        <v>552</v>
      </c>
    </row>
    <row r="81" spans="1:11" ht="15.75" customHeight="1">
      <c r="A81" s="61">
        <v>10</v>
      </c>
      <c r="B81" s="83">
        <f t="shared" si="0"/>
        <v>0</v>
      </c>
      <c r="C81" s="198" t="s">
        <v>308</v>
      </c>
      <c r="D81" s="290"/>
      <c r="E81" s="291"/>
      <c r="F81" s="292"/>
      <c r="G81" s="206" t="s">
        <v>634</v>
      </c>
      <c r="H81" s="219"/>
      <c r="I81" s="293" t="s">
        <v>494</v>
      </c>
      <c r="J81" s="294"/>
      <c r="K81" s="219" t="s">
        <v>553</v>
      </c>
    </row>
    <row r="82" spans="1:11" ht="15.75" customHeight="1">
      <c r="A82" s="61">
        <v>11</v>
      </c>
      <c r="B82" s="83">
        <f t="shared" si="0"/>
        <v>0</v>
      </c>
      <c r="C82" s="197" t="s">
        <v>309</v>
      </c>
      <c r="D82" s="290"/>
      <c r="E82" s="291"/>
      <c r="F82" s="292"/>
      <c r="G82" s="208" t="s">
        <v>751</v>
      </c>
      <c r="H82" s="219"/>
      <c r="I82" s="293" t="s">
        <v>492</v>
      </c>
      <c r="J82" s="294"/>
      <c r="K82" s="219" t="s">
        <v>554</v>
      </c>
    </row>
    <row r="83" spans="1:11" ht="15.75" customHeight="1">
      <c r="A83" s="61">
        <v>12</v>
      </c>
      <c r="B83" s="83">
        <f t="shared" si="0"/>
        <v>0</v>
      </c>
      <c r="C83" s="199" t="s">
        <v>310</v>
      </c>
      <c r="D83" s="290"/>
      <c r="E83" s="291"/>
      <c r="F83" s="292"/>
      <c r="G83" s="206" t="s">
        <v>752</v>
      </c>
      <c r="H83" s="219"/>
      <c r="I83" s="293" t="s">
        <v>495</v>
      </c>
      <c r="J83" s="294"/>
      <c r="K83" s="219" t="s">
        <v>555</v>
      </c>
    </row>
    <row r="84" spans="1:11">
      <c r="A84" s="61">
        <v>13</v>
      </c>
      <c r="B84" s="83">
        <f t="shared" si="0"/>
        <v>0</v>
      </c>
      <c r="C84" s="197" t="s">
        <v>313</v>
      </c>
      <c r="D84" s="290"/>
      <c r="E84" s="291"/>
      <c r="F84" s="292"/>
      <c r="G84" s="206" t="s">
        <v>753</v>
      </c>
      <c r="H84" s="219"/>
      <c r="I84" s="293"/>
      <c r="J84" s="294"/>
      <c r="K84" s="219" t="s">
        <v>556</v>
      </c>
    </row>
    <row r="85" spans="1:11">
      <c r="A85" s="61">
        <v>14</v>
      </c>
      <c r="B85" s="83">
        <f t="shared" si="0"/>
        <v>0</v>
      </c>
      <c r="C85" s="197" t="s">
        <v>316</v>
      </c>
      <c r="D85" s="290"/>
      <c r="E85" s="291"/>
      <c r="F85" s="292"/>
      <c r="G85" s="206" t="s">
        <v>754</v>
      </c>
      <c r="H85" s="219"/>
      <c r="I85" s="293"/>
      <c r="J85" s="294"/>
      <c r="K85" s="219" t="s">
        <v>484</v>
      </c>
    </row>
    <row r="86" spans="1:11">
      <c r="A86" s="61">
        <v>15</v>
      </c>
      <c r="B86" s="83">
        <f t="shared" si="0"/>
        <v>0</v>
      </c>
      <c r="C86" s="197" t="s">
        <v>319</v>
      </c>
      <c r="D86" s="290"/>
      <c r="E86" s="291"/>
      <c r="F86" s="292"/>
      <c r="G86" s="206" t="s">
        <v>755</v>
      </c>
      <c r="H86" s="219"/>
      <c r="I86" s="293"/>
      <c r="J86" s="294"/>
      <c r="K86" s="219" t="s">
        <v>488</v>
      </c>
    </row>
    <row r="87" spans="1:11">
      <c r="A87" s="61">
        <v>16</v>
      </c>
      <c r="B87" s="83">
        <f t="shared" si="0"/>
        <v>0</v>
      </c>
      <c r="C87" s="197" t="s">
        <v>322</v>
      </c>
      <c r="D87" s="290"/>
      <c r="E87" s="291"/>
      <c r="F87" s="292"/>
      <c r="G87" s="206" t="s">
        <v>756</v>
      </c>
      <c r="H87" s="219"/>
      <c r="I87" s="293"/>
      <c r="J87" s="294"/>
      <c r="K87" s="219" t="s">
        <v>494</v>
      </c>
    </row>
    <row r="88" spans="1:11">
      <c r="A88" s="61">
        <v>17</v>
      </c>
      <c r="B88" s="83">
        <f t="shared" si="0"/>
        <v>0</v>
      </c>
      <c r="C88" s="197" t="s">
        <v>325</v>
      </c>
      <c r="D88" s="290"/>
      <c r="E88" s="291"/>
      <c r="F88" s="292"/>
      <c r="G88" s="206" t="s">
        <v>635</v>
      </c>
      <c r="H88" s="219"/>
      <c r="I88" s="293"/>
      <c r="J88" s="294"/>
      <c r="K88" s="219" t="s">
        <v>492</v>
      </c>
    </row>
    <row r="89" spans="1:11">
      <c r="A89" s="61">
        <v>18</v>
      </c>
      <c r="B89" s="83">
        <f t="shared" si="0"/>
        <v>0</v>
      </c>
      <c r="C89" s="197" t="s">
        <v>328</v>
      </c>
      <c r="D89" s="290"/>
      <c r="E89" s="291"/>
      <c r="F89" s="292"/>
      <c r="G89" s="206" t="s">
        <v>636</v>
      </c>
      <c r="H89" s="219"/>
      <c r="I89" s="293"/>
      <c r="J89" s="294"/>
      <c r="K89" s="219" t="s">
        <v>495</v>
      </c>
    </row>
    <row r="90" spans="1:11">
      <c r="A90" s="61">
        <v>19</v>
      </c>
      <c r="B90" s="83">
        <f t="shared" si="0"/>
        <v>0</v>
      </c>
      <c r="C90" s="197" t="s">
        <v>331</v>
      </c>
      <c r="D90" s="290"/>
      <c r="E90" s="291"/>
      <c r="F90" s="292"/>
      <c r="G90" s="206" t="s">
        <v>757</v>
      </c>
      <c r="H90" s="219"/>
      <c r="I90" s="293"/>
      <c r="J90" s="294"/>
      <c r="K90" s="219"/>
    </row>
    <row r="91" spans="1:11" ht="15" customHeight="1">
      <c r="A91" s="61">
        <v>20</v>
      </c>
      <c r="B91" s="83">
        <f t="shared" si="0"/>
        <v>0</v>
      </c>
      <c r="C91" s="197" t="s">
        <v>334</v>
      </c>
      <c r="D91" s="290"/>
      <c r="E91" s="291"/>
      <c r="F91" s="292"/>
      <c r="G91" s="206" t="s">
        <v>758</v>
      </c>
      <c r="H91" s="219"/>
      <c r="I91" s="293"/>
      <c r="J91" s="294"/>
      <c r="K91" s="219"/>
    </row>
    <row r="92" spans="1:11" ht="15.75" customHeight="1">
      <c r="A92" s="61">
        <v>21</v>
      </c>
      <c r="B92" s="83">
        <f t="shared" si="0"/>
        <v>0</v>
      </c>
      <c r="C92" s="197" t="s">
        <v>337</v>
      </c>
      <c r="D92" s="290"/>
      <c r="E92" s="291"/>
      <c r="F92" s="292"/>
      <c r="G92" s="206" t="s">
        <v>759</v>
      </c>
      <c r="H92" s="219"/>
      <c r="I92" s="293"/>
      <c r="J92" s="294"/>
      <c r="K92" s="219"/>
    </row>
    <row r="93" spans="1:11" ht="15.75" customHeight="1">
      <c r="A93" s="61">
        <v>22</v>
      </c>
      <c r="B93" s="83">
        <f t="shared" si="0"/>
        <v>0</v>
      </c>
      <c r="C93" s="197" t="s">
        <v>340</v>
      </c>
      <c r="D93" s="290"/>
      <c r="E93" s="291"/>
      <c r="F93" s="292"/>
      <c r="G93" s="206" t="s">
        <v>760</v>
      </c>
      <c r="H93" s="219"/>
      <c r="I93" s="293"/>
      <c r="J93" s="294"/>
      <c r="K93" s="219"/>
    </row>
    <row r="94" spans="1:11" ht="15.75" customHeight="1">
      <c r="A94" s="61">
        <v>23</v>
      </c>
      <c r="B94" s="83">
        <f t="shared" si="0"/>
        <v>0</v>
      </c>
      <c r="C94" s="197" t="s">
        <v>343</v>
      </c>
      <c r="D94" s="290"/>
      <c r="E94" s="291"/>
      <c r="F94" s="292"/>
      <c r="G94" s="206" t="s">
        <v>761</v>
      </c>
      <c r="H94" s="219"/>
      <c r="I94" s="293"/>
      <c r="J94" s="294"/>
      <c r="K94" s="219"/>
    </row>
    <row r="95" spans="1:11" ht="15.75" customHeight="1">
      <c r="A95" s="61">
        <v>24</v>
      </c>
      <c r="B95" s="83">
        <f t="shared" si="0"/>
        <v>0</v>
      </c>
      <c r="C95" s="197" t="s">
        <v>346</v>
      </c>
      <c r="D95" s="290"/>
      <c r="E95" s="291"/>
      <c r="F95" s="292"/>
      <c r="G95" s="206" t="s">
        <v>762</v>
      </c>
      <c r="H95" s="219"/>
      <c r="I95" s="293"/>
      <c r="J95" s="294"/>
      <c r="K95" s="219"/>
    </row>
    <row r="96" spans="1:11" ht="15" customHeight="1">
      <c r="A96" s="61">
        <v>25</v>
      </c>
      <c r="B96" s="83">
        <f t="shared" si="0"/>
        <v>0</v>
      </c>
      <c r="C96" s="197" t="s">
        <v>349</v>
      </c>
      <c r="D96" s="290"/>
      <c r="E96" s="291"/>
      <c r="F96" s="292"/>
      <c r="G96" s="206"/>
      <c r="H96" s="219"/>
      <c r="I96" s="293"/>
      <c r="J96" s="294"/>
      <c r="K96" s="219"/>
    </row>
    <row r="97" spans="1:11" ht="15.75" customHeight="1">
      <c r="A97" s="61">
        <v>26</v>
      </c>
      <c r="B97" s="83">
        <f t="shared" si="0"/>
        <v>0</v>
      </c>
      <c r="C97" s="197" t="s">
        <v>352</v>
      </c>
      <c r="D97" s="290"/>
      <c r="E97" s="291"/>
      <c r="F97" s="292"/>
      <c r="G97" s="206"/>
      <c r="H97" s="219"/>
      <c r="I97" s="293"/>
      <c r="J97" s="294"/>
      <c r="K97" s="219"/>
    </row>
    <row r="98" spans="1:11" ht="15.75" customHeight="1">
      <c r="A98" s="61">
        <v>27</v>
      </c>
      <c r="B98" s="83">
        <f t="shared" si="0"/>
        <v>1</v>
      </c>
      <c r="C98" s="197" t="s">
        <v>355</v>
      </c>
      <c r="D98" s="290"/>
      <c r="E98" s="291"/>
      <c r="F98" s="292"/>
      <c r="G98" s="206"/>
      <c r="H98" s="219"/>
      <c r="I98" s="293"/>
      <c r="J98" s="294"/>
      <c r="K98" s="219"/>
    </row>
    <row r="99" spans="1:11" ht="15.75" customHeight="1">
      <c r="A99" s="61">
        <v>28</v>
      </c>
      <c r="B99" s="83">
        <f t="shared" si="0"/>
        <v>0</v>
      </c>
      <c r="C99" s="197" t="s">
        <v>358</v>
      </c>
      <c r="D99" s="290"/>
      <c r="E99" s="291"/>
      <c r="F99" s="292"/>
      <c r="G99" s="206"/>
      <c r="H99" s="219"/>
      <c r="I99" s="293"/>
      <c r="J99" s="294"/>
      <c r="K99" s="219"/>
    </row>
    <row r="100" spans="1:11" ht="15.75" customHeight="1">
      <c r="A100" s="61">
        <v>29</v>
      </c>
      <c r="B100" s="83">
        <f t="shared" si="0"/>
        <v>0</v>
      </c>
      <c r="C100" s="197" t="s">
        <v>361</v>
      </c>
      <c r="D100" s="290"/>
      <c r="E100" s="291"/>
      <c r="F100" s="292"/>
      <c r="G100" s="206"/>
      <c r="H100" s="219"/>
      <c r="I100" s="293"/>
      <c r="J100" s="294"/>
      <c r="K100" s="219"/>
    </row>
    <row r="101" spans="1:11" ht="15.75" customHeight="1">
      <c r="A101" s="61">
        <v>30</v>
      </c>
      <c r="B101" s="83">
        <f t="shared" si="0"/>
        <v>0</v>
      </c>
      <c r="C101" s="197" t="s">
        <v>364</v>
      </c>
      <c r="D101" s="290"/>
      <c r="E101" s="291"/>
      <c r="F101" s="292"/>
      <c r="G101" s="206"/>
      <c r="H101" s="219"/>
      <c r="I101" s="293"/>
      <c r="J101" s="294"/>
      <c r="K101" s="219"/>
    </row>
    <row r="102" spans="1:11" ht="15.75" customHeight="1">
      <c r="A102" s="61">
        <v>31</v>
      </c>
      <c r="B102" s="83">
        <f t="shared" si="0"/>
        <v>0</v>
      </c>
      <c r="C102" s="197" t="s">
        <v>367</v>
      </c>
      <c r="D102" s="290"/>
      <c r="E102" s="291"/>
      <c r="F102" s="292"/>
      <c r="G102" s="206"/>
      <c r="H102" s="219"/>
      <c r="I102" s="293"/>
      <c r="J102" s="294"/>
      <c r="K102" s="219"/>
    </row>
    <row r="104" spans="1:11" ht="21">
      <c r="F104" s="84" t="s">
        <v>268</v>
      </c>
      <c r="G104" s="85">
        <v>134217728</v>
      </c>
    </row>
  </sheetData>
  <mergeCells count="130">
    <mergeCell ref="D102:F102"/>
    <mergeCell ref="I102:J102"/>
    <mergeCell ref="D99:F99"/>
    <mergeCell ref="I99:J99"/>
    <mergeCell ref="D100:F100"/>
    <mergeCell ref="I100:J100"/>
    <mergeCell ref="D101:F101"/>
    <mergeCell ref="I101:J101"/>
    <mergeCell ref="D96:F96"/>
    <mergeCell ref="I96:J96"/>
    <mergeCell ref="D97:F97"/>
    <mergeCell ref="I97:J97"/>
    <mergeCell ref="D98:F98"/>
    <mergeCell ref="I98:J98"/>
    <mergeCell ref="D93:F93"/>
    <mergeCell ref="I93:J93"/>
    <mergeCell ref="D94:F94"/>
    <mergeCell ref="I94:J94"/>
    <mergeCell ref="D95:F95"/>
    <mergeCell ref="I95:J95"/>
    <mergeCell ref="D90:F90"/>
    <mergeCell ref="I90:J90"/>
    <mergeCell ref="D91:F91"/>
    <mergeCell ref="I91:J91"/>
    <mergeCell ref="D92:F92"/>
    <mergeCell ref="I92:J92"/>
    <mergeCell ref="D87:F87"/>
    <mergeCell ref="I87:J87"/>
    <mergeCell ref="D88:F88"/>
    <mergeCell ref="I88:J88"/>
    <mergeCell ref="D89:F89"/>
    <mergeCell ref="I89:J89"/>
    <mergeCell ref="D84:F84"/>
    <mergeCell ref="I84:J84"/>
    <mergeCell ref="D85:F85"/>
    <mergeCell ref="I85:J85"/>
    <mergeCell ref="D86:F86"/>
    <mergeCell ref="I86:J86"/>
    <mergeCell ref="D81:F81"/>
    <mergeCell ref="I81:J81"/>
    <mergeCell ref="D82:F82"/>
    <mergeCell ref="I82:J82"/>
    <mergeCell ref="D83:F83"/>
    <mergeCell ref="I83:J83"/>
    <mergeCell ref="D78:F78"/>
    <mergeCell ref="I78:J78"/>
    <mergeCell ref="D79:F79"/>
    <mergeCell ref="I79:J79"/>
    <mergeCell ref="D80:F80"/>
    <mergeCell ref="I80:J80"/>
    <mergeCell ref="D75:F75"/>
    <mergeCell ref="I75:J75"/>
    <mergeCell ref="D76:F76"/>
    <mergeCell ref="I76:J76"/>
    <mergeCell ref="D77:F77"/>
    <mergeCell ref="I77:J77"/>
    <mergeCell ref="D72:F72"/>
    <mergeCell ref="I72:J72"/>
    <mergeCell ref="D73:F73"/>
    <mergeCell ref="I73:J73"/>
    <mergeCell ref="D74:F74"/>
    <mergeCell ref="I74:J74"/>
    <mergeCell ref="G56:H56"/>
    <mergeCell ref="G57:H57"/>
    <mergeCell ref="G58:H58"/>
    <mergeCell ref="G59:H59"/>
    <mergeCell ref="G60:H60"/>
    <mergeCell ref="G51:H51"/>
    <mergeCell ref="G52:H52"/>
    <mergeCell ref="G53:H53"/>
    <mergeCell ref="G54:H54"/>
    <mergeCell ref="G55:H55"/>
    <mergeCell ref="D70:F70"/>
    <mergeCell ref="I70:J70"/>
    <mergeCell ref="D71:F71"/>
    <mergeCell ref="I71:J71"/>
    <mergeCell ref="G66:H66"/>
    <mergeCell ref="G67:H67"/>
    <mergeCell ref="G61:H61"/>
    <mergeCell ref="G62:H62"/>
    <mergeCell ref="G63:H63"/>
    <mergeCell ref="G64:H64"/>
    <mergeCell ref="G65:H65"/>
    <mergeCell ref="G68:H68"/>
    <mergeCell ref="G48:H48"/>
    <mergeCell ref="G49:H49"/>
    <mergeCell ref="G50:H50"/>
    <mergeCell ref="G41:H41"/>
    <mergeCell ref="G42:H42"/>
    <mergeCell ref="G43:H43"/>
    <mergeCell ref="G44:H44"/>
    <mergeCell ref="G45:H45"/>
    <mergeCell ref="G36:H36"/>
    <mergeCell ref="G37:H37"/>
    <mergeCell ref="G38:H38"/>
    <mergeCell ref="G39:H39"/>
    <mergeCell ref="G40:H40"/>
    <mergeCell ref="G46:H46"/>
    <mergeCell ref="G47:H47"/>
    <mergeCell ref="G32:H32"/>
    <mergeCell ref="G33:H33"/>
    <mergeCell ref="G34:H34"/>
    <mergeCell ref="G35:H35"/>
    <mergeCell ref="G29:H29"/>
    <mergeCell ref="G30:H30"/>
    <mergeCell ref="G31:H31"/>
    <mergeCell ref="G24:H24"/>
    <mergeCell ref="G25:H25"/>
    <mergeCell ref="G26:H26"/>
    <mergeCell ref="G27:H27"/>
    <mergeCell ref="G28:H28"/>
    <mergeCell ref="G20:H20"/>
    <mergeCell ref="G21:H21"/>
    <mergeCell ref="G22:H22"/>
    <mergeCell ref="G23:H23"/>
    <mergeCell ref="B2:I2"/>
    <mergeCell ref="G16:H16"/>
    <mergeCell ref="G17:H17"/>
    <mergeCell ref="G18:H18"/>
    <mergeCell ref="G19:H19"/>
    <mergeCell ref="B4:I4"/>
    <mergeCell ref="E6:F6"/>
    <mergeCell ref="E7:F7"/>
    <mergeCell ref="E8:F8"/>
    <mergeCell ref="E9:F9"/>
    <mergeCell ref="E10:F10"/>
    <mergeCell ref="E11:F11"/>
    <mergeCell ref="E12:F12"/>
    <mergeCell ref="E13:F13"/>
    <mergeCell ref="E14:F14"/>
  </mergeCells>
  <phoneticPr fontId="33" type="noConversion"/>
  <conditionalFormatting sqref="H82 C71:C102 D91:D102 H91:I102">
    <cfRule type="expression" dxfId="208" priority="58">
      <formula>$B71=1</formula>
    </cfRule>
  </conditionalFormatting>
  <conditionalFormatting sqref="H82">
    <cfRule type="expression" dxfId="207" priority="59">
      <formula>$B82=1</formula>
    </cfRule>
  </conditionalFormatting>
  <conditionalFormatting sqref="H83">
    <cfRule type="expression" dxfId="206" priority="60">
      <formula>$B83=1</formula>
    </cfRule>
  </conditionalFormatting>
  <conditionalFormatting sqref="H83">
    <cfRule type="expression" dxfId="205" priority="61">
      <formula>$B83=1</formula>
    </cfRule>
  </conditionalFormatting>
  <conditionalFormatting sqref="H82">
    <cfRule type="expression" dxfId="204" priority="62">
      <formula>$B82=1</formula>
    </cfRule>
  </conditionalFormatting>
  <conditionalFormatting sqref="H84">
    <cfRule type="expression" dxfId="203" priority="63">
      <formula>$B84=1</formula>
    </cfRule>
  </conditionalFormatting>
  <conditionalFormatting sqref="H84">
    <cfRule type="expression" dxfId="202" priority="64">
      <formula>$B84=1</formula>
    </cfRule>
  </conditionalFormatting>
  <conditionalFormatting sqref="I83">
    <cfRule type="expression" dxfId="201" priority="48">
      <formula>$B83=1</formula>
    </cfRule>
  </conditionalFormatting>
  <conditionalFormatting sqref="H81">
    <cfRule type="expression" dxfId="200" priority="53">
      <formula>$B81=1</formula>
    </cfRule>
  </conditionalFormatting>
  <conditionalFormatting sqref="H83">
    <cfRule type="expression" dxfId="199" priority="54">
      <formula>$B83=1</formula>
    </cfRule>
  </conditionalFormatting>
  <conditionalFormatting sqref="I71:I83">
    <cfRule type="expression" dxfId="198" priority="68">
      <formula>$B71=1</formula>
    </cfRule>
  </conditionalFormatting>
  <conditionalFormatting sqref="I84">
    <cfRule type="expression" dxfId="197" priority="69">
      <formula>$B84=1</formula>
    </cfRule>
  </conditionalFormatting>
  <conditionalFormatting sqref="H84:H90">
    <cfRule type="expression" dxfId="196" priority="70">
      <formula>$B84=1</formula>
    </cfRule>
  </conditionalFormatting>
  <conditionalFormatting sqref="H71:H87">
    <cfRule type="expression" dxfId="195" priority="71">
      <formula>$B71=1</formula>
    </cfRule>
  </conditionalFormatting>
  <conditionalFormatting sqref="H81">
    <cfRule type="expression" dxfId="194" priority="49">
      <formula>$B81=1</formula>
    </cfRule>
  </conditionalFormatting>
  <conditionalFormatting sqref="I85:I90">
    <cfRule type="expression" dxfId="193" priority="67">
      <formula>$B85=1</formula>
    </cfRule>
  </conditionalFormatting>
  <conditionalFormatting sqref="H84">
    <cfRule type="expression" dxfId="192" priority="72">
      <formula>$B84=1</formula>
    </cfRule>
  </conditionalFormatting>
  <conditionalFormatting sqref="H84">
    <cfRule type="expression" dxfId="191" priority="56">
      <formula>$B84=1</formula>
    </cfRule>
  </conditionalFormatting>
  <conditionalFormatting sqref="H81">
    <cfRule type="expression" dxfId="190" priority="50">
      <formula>$B81=1</formula>
    </cfRule>
  </conditionalFormatting>
  <conditionalFormatting sqref="H82">
    <cfRule type="expression" dxfId="189" priority="51">
      <formula>$B82=1</formula>
    </cfRule>
  </conditionalFormatting>
  <conditionalFormatting sqref="H82">
    <cfRule type="expression" dxfId="188" priority="52">
      <formula>$B82=1</formula>
    </cfRule>
  </conditionalFormatting>
  <conditionalFormatting sqref="D71:D90 G71:G87">
    <cfRule type="expression" dxfId="187" priority="66">
      <formula>$B71=1</formula>
    </cfRule>
  </conditionalFormatting>
  <conditionalFormatting sqref="H85">
    <cfRule type="expression" dxfId="186" priority="65">
      <formula>$B85=1</formula>
    </cfRule>
  </conditionalFormatting>
  <conditionalFormatting sqref="H102">
    <cfRule type="expression" dxfId="185" priority="43">
      <formula>$B102=1</formula>
    </cfRule>
  </conditionalFormatting>
  <conditionalFormatting sqref="H102">
    <cfRule type="expression" dxfId="184" priority="40">
      <formula>$B102=1</formula>
    </cfRule>
  </conditionalFormatting>
  <conditionalFormatting sqref="H83">
    <cfRule type="expression" dxfId="183" priority="57">
      <formula>$B83=1</formula>
    </cfRule>
  </conditionalFormatting>
  <conditionalFormatting sqref="H83">
    <cfRule type="expression" dxfId="182" priority="55">
      <formula>$B83=1</formula>
    </cfRule>
  </conditionalFormatting>
  <conditionalFormatting sqref="H102">
    <cfRule type="expression" dxfId="181" priority="39">
      <formula>$B102=1</formula>
    </cfRule>
  </conditionalFormatting>
  <conditionalFormatting sqref="H101">
    <cfRule type="expression" dxfId="180" priority="35">
      <formula>$B101=1</formula>
    </cfRule>
  </conditionalFormatting>
  <conditionalFormatting sqref="H101">
    <cfRule type="expression" dxfId="179" priority="31">
      <formula>$B101=1</formula>
    </cfRule>
  </conditionalFormatting>
  <conditionalFormatting sqref="H101">
    <cfRule type="expression" dxfId="178" priority="32">
      <formula>$B101=1</formula>
    </cfRule>
  </conditionalFormatting>
  <conditionalFormatting sqref="H102">
    <cfRule type="expression" dxfId="177" priority="33">
      <formula>$B102=1</formula>
    </cfRule>
  </conditionalFormatting>
  <conditionalFormatting sqref="H102">
    <cfRule type="expression" dxfId="176" priority="34">
      <formula>$B102=1</formula>
    </cfRule>
  </conditionalFormatting>
  <conditionalFormatting sqref="G88:G102">
    <cfRule type="expression" dxfId="175" priority="29">
      <formula>$B88=1</formula>
    </cfRule>
  </conditionalFormatting>
  <conditionalFormatting sqref="K82 K91:K102">
    <cfRule type="expression" dxfId="174" priority="18">
      <formula>$B82=1</formula>
    </cfRule>
  </conditionalFormatting>
  <conditionalFormatting sqref="K82">
    <cfRule type="expression" dxfId="173" priority="19">
      <formula>$B82=1</formula>
    </cfRule>
  </conditionalFormatting>
  <conditionalFormatting sqref="K83">
    <cfRule type="expression" dxfId="172" priority="20">
      <formula>$B83=1</formula>
    </cfRule>
  </conditionalFormatting>
  <conditionalFormatting sqref="K83">
    <cfRule type="expression" dxfId="171" priority="21">
      <formula>$B83=1</formula>
    </cfRule>
  </conditionalFormatting>
  <conditionalFormatting sqref="K82">
    <cfRule type="expression" dxfId="170" priority="22">
      <formula>$B82=1</formula>
    </cfRule>
  </conditionalFormatting>
  <conditionalFormatting sqref="K84">
    <cfRule type="expression" dxfId="169" priority="23">
      <formula>$B84=1</formula>
    </cfRule>
  </conditionalFormatting>
  <conditionalFormatting sqref="K84">
    <cfRule type="expression" dxfId="168" priority="24">
      <formula>$B84=1</formula>
    </cfRule>
  </conditionalFormatting>
  <conditionalFormatting sqref="K81">
    <cfRule type="expression" dxfId="167" priority="13">
      <formula>$B81=1</formula>
    </cfRule>
  </conditionalFormatting>
  <conditionalFormatting sqref="K83">
    <cfRule type="expression" dxfId="166" priority="14">
      <formula>$B83=1</formula>
    </cfRule>
  </conditionalFormatting>
  <conditionalFormatting sqref="K84:K90">
    <cfRule type="expression" dxfId="165" priority="26">
      <formula>$B84=1</formula>
    </cfRule>
  </conditionalFormatting>
  <conditionalFormatting sqref="K71:K87">
    <cfRule type="expression" dxfId="164" priority="27">
      <formula>$B71=1</formula>
    </cfRule>
  </conditionalFormatting>
  <conditionalFormatting sqref="K81">
    <cfRule type="expression" dxfId="163" priority="9">
      <formula>$B81=1</formula>
    </cfRule>
  </conditionalFormatting>
  <conditionalFormatting sqref="K84">
    <cfRule type="expression" dxfId="162" priority="28">
      <formula>$B84=1</formula>
    </cfRule>
  </conditionalFormatting>
  <conditionalFormatting sqref="K84">
    <cfRule type="expression" dxfId="161" priority="16">
      <formula>$B84=1</formula>
    </cfRule>
  </conditionalFormatting>
  <conditionalFormatting sqref="K81">
    <cfRule type="expression" dxfId="160" priority="10">
      <formula>$B81=1</formula>
    </cfRule>
  </conditionalFormatting>
  <conditionalFormatting sqref="K82">
    <cfRule type="expression" dxfId="159" priority="11">
      <formula>$B82=1</formula>
    </cfRule>
  </conditionalFormatting>
  <conditionalFormatting sqref="K82">
    <cfRule type="expression" dxfId="158" priority="12">
      <formula>$B82=1</formula>
    </cfRule>
  </conditionalFormatting>
  <conditionalFormatting sqref="K85">
    <cfRule type="expression" dxfId="157" priority="25">
      <formula>$B85=1</formula>
    </cfRule>
  </conditionalFormatting>
  <conditionalFormatting sqref="K102">
    <cfRule type="expression" dxfId="156" priority="8">
      <formula>$B102=1</formula>
    </cfRule>
  </conditionalFormatting>
  <conditionalFormatting sqref="K102">
    <cfRule type="expression" dxfId="155" priority="7">
      <formula>$B102=1</formula>
    </cfRule>
  </conditionalFormatting>
  <conditionalFormatting sqref="K83">
    <cfRule type="expression" dxfId="154" priority="17">
      <formula>$B83=1</formula>
    </cfRule>
  </conditionalFormatting>
  <conditionalFormatting sqref="K83">
    <cfRule type="expression" dxfId="153" priority="15">
      <formula>$B83=1</formula>
    </cfRule>
  </conditionalFormatting>
  <conditionalFormatting sqref="K102">
    <cfRule type="expression" dxfId="152" priority="6">
      <formula>$B102=1</formula>
    </cfRule>
  </conditionalFormatting>
  <conditionalFormatting sqref="K101">
    <cfRule type="expression" dxfId="151" priority="5">
      <formula>$B101=1</formula>
    </cfRule>
  </conditionalFormatting>
  <conditionalFormatting sqref="K101">
    <cfRule type="expression" dxfId="150" priority="1">
      <formula>$B101=1</formula>
    </cfRule>
  </conditionalFormatting>
  <conditionalFormatting sqref="K101">
    <cfRule type="expression" dxfId="149" priority="2">
      <formula>$B101=1</formula>
    </cfRule>
  </conditionalFormatting>
  <conditionalFormatting sqref="K102">
    <cfRule type="expression" dxfId="148" priority="3">
      <formula>$B102=1</formula>
    </cfRule>
  </conditionalFormatting>
  <conditionalFormatting sqref="K102">
    <cfRule type="expression" dxfId="147" priority="4">
      <formula>$B102=1</formula>
    </cfRule>
  </conditionalFormatting>
  <pageMargins left="0.25" right="0.25" top="0.75" bottom="0.75" header="0.51180555555555496" footer="0.51180555555555496"/>
  <pageSetup paperSize="9" firstPageNumber="0" orientation="landscape"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K55"/>
  <sheetViews>
    <sheetView showGridLines="0" zoomScale="85" zoomScaleNormal="85" workbookViewId="0"/>
  </sheetViews>
  <sheetFormatPr defaultRowHeight="15"/>
  <cols>
    <col min="1" max="1" width="3.7109375" customWidth="1"/>
    <col min="2" max="2" width="7.85546875" customWidth="1"/>
    <col min="3" max="3" width="15" style="10" customWidth="1"/>
    <col min="4" max="4" width="25.7109375" style="10" customWidth="1"/>
    <col min="5" max="5" width="10.7109375" style="11" customWidth="1"/>
    <col min="6" max="6" width="15.7109375" style="11" customWidth="1"/>
    <col min="7" max="7" width="50.7109375" style="12" customWidth="1"/>
    <col min="8" max="8" width="50.7109375" customWidth="1"/>
    <col min="9" max="9" width="11.42578125"/>
    <col min="10" max="10" width="35.7109375" customWidth="1"/>
    <col min="11" max="11" width="50.28515625" customWidth="1"/>
    <col min="12" max="1025" width="8.5703125" customWidth="1"/>
  </cols>
  <sheetData>
    <row r="1" spans="2:9" ht="18.75">
      <c r="C1" s="15"/>
      <c r="D1" s="15"/>
      <c r="E1" s="16"/>
      <c r="F1" s="16"/>
      <c r="G1" s="17"/>
    </row>
    <row r="2" spans="2:9" ht="59.25" customHeight="1">
      <c r="B2" s="272" t="s">
        <v>763</v>
      </c>
      <c r="C2" s="272"/>
      <c r="D2" s="272"/>
      <c r="E2" s="272"/>
      <c r="F2" s="272"/>
      <c r="G2" s="272"/>
      <c r="H2" s="272"/>
      <c r="I2" s="272"/>
    </row>
    <row r="3" spans="2:9" s="54" customFormat="1" ht="37.5" customHeight="1">
      <c r="B3" s="20" t="s">
        <v>122</v>
      </c>
      <c r="C3" s="22" t="s">
        <v>123</v>
      </c>
      <c r="D3" s="22" t="s">
        <v>124</v>
      </c>
      <c r="E3" s="23" t="s">
        <v>125</v>
      </c>
      <c r="F3" s="211" t="s">
        <v>126</v>
      </c>
      <c r="G3" s="277" t="s">
        <v>265</v>
      </c>
      <c r="H3" s="277"/>
      <c r="I3" s="25" t="s">
        <v>127</v>
      </c>
    </row>
    <row r="4" spans="2:9" s="27" customFormat="1" ht="27.95" customHeight="1">
      <c r="B4" s="55">
        <v>31</v>
      </c>
      <c r="C4" s="38" t="s">
        <v>194</v>
      </c>
      <c r="D4" s="38" t="s">
        <v>266</v>
      </c>
      <c r="E4" s="39" t="s">
        <v>130</v>
      </c>
      <c r="F4" s="39">
        <v>4</v>
      </c>
      <c r="G4" s="278" t="s">
        <v>267</v>
      </c>
      <c r="H4" s="278"/>
      <c r="I4" s="56" t="s">
        <v>71</v>
      </c>
    </row>
    <row r="5" spans="2:9" s="27" customFormat="1" ht="27.95" customHeight="1">
      <c r="B5" s="55">
        <v>32</v>
      </c>
      <c r="C5" s="38" t="s">
        <v>194</v>
      </c>
      <c r="D5" s="38" t="s">
        <v>269</v>
      </c>
      <c r="E5" s="39" t="s">
        <v>130</v>
      </c>
      <c r="F5" s="39">
        <v>4</v>
      </c>
      <c r="G5" s="279" t="s">
        <v>270</v>
      </c>
      <c r="H5" s="279"/>
      <c r="I5" s="56" t="s">
        <v>71</v>
      </c>
    </row>
    <row r="6" spans="2:9" s="27" customFormat="1" ht="27.95" customHeight="1">
      <c r="B6" s="55">
        <v>33</v>
      </c>
      <c r="C6" s="29" t="s">
        <v>161</v>
      </c>
      <c r="D6" s="29" t="s">
        <v>500</v>
      </c>
      <c r="E6" s="210" t="s">
        <v>130</v>
      </c>
      <c r="F6" s="210">
        <v>4</v>
      </c>
      <c r="G6" s="280" t="s">
        <v>501</v>
      </c>
      <c r="H6" s="280"/>
      <c r="I6" s="30" t="s">
        <v>275</v>
      </c>
    </row>
    <row r="7" spans="2:9" s="27" customFormat="1" ht="15" customHeight="1">
      <c r="B7" s="55">
        <v>34</v>
      </c>
      <c r="C7" s="38" t="s">
        <v>161</v>
      </c>
      <c r="D7" s="38" t="s">
        <v>502</v>
      </c>
      <c r="E7" s="39" t="s">
        <v>130</v>
      </c>
      <c r="F7" s="39">
        <v>4</v>
      </c>
      <c r="G7" s="280" t="s">
        <v>503</v>
      </c>
      <c r="H7" s="280"/>
      <c r="I7" s="56" t="s">
        <v>275</v>
      </c>
    </row>
    <row r="8" spans="2:9" s="27" customFormat="1" ht="15" customHeight="1">
      <c r="B8" s="55">
        <v>35</v>
      </c>
      <c r="C8" s="38" t="s">
        <v>161</v>
      </c>
      <c r="D8" s="38" t="s">
        <v>504</v>
      </c>
      <c r="E8" s="39" t="s">
        <v>130</v>
      </c>
      <c r="F8" s="39">
        <v>4</v>
      </c>
      <c r="G8" s="280" t="s">
        <v>505</v>
      </c>
      <c r="H8" s="280"/>
      <c r="I8" s="56" t="s">
        <v>275</v>
      </c>
    </row>
    <row r="9" spans="2:9" s="27" customFormat="1" ht="15" customHeight="1">
      <c r="B9" s="55">
        <v>36</v>
      </c>
      <c r="C9" s="29" t="s">
        <v>161</v>
      </c>
      <c r="D9" s="29" t="s">
        <v>285</v>
      </c>
      <c r="E9" s="210" t="s">
        <v>130</v>
      </c>
      <c r="F9" s="210">
        <v>4</v>
      </c>
      <c r="G9" s="280" t="s">
        <v>286</v>
      </c>
      <c r="H9" s="280"/>
      <c r="I9" s="62" t="s">
        <v>282</v>
      </c>
    </row>
    <row r="10" spans="2:9" s="27" customFormat="1" ht="15" customHeight="1">
      <c r="B10" s="55">
        <v>37</v>
      </c>
      <c r="C10" s="29" t="s">
        <v>161</v>
      </c>
      <c r="D10" s="29" t="s">
        <v>764</v>
      </c>
      <c r="E10" s="210" t="s">
        <v>130</v>
      </c>
      <c r="F10" s="210">
        <v>4</v>
      </c>
      <c r="G10" s="280" t="s">
        <v>765</v>
      </c>
      <c r="H10" s="280"/>
      <c r="I10" s="62" t="s">
        <v>275</v>
      </c>
    </row>
    <row r="11" spans="2:9" s="27" customFormat="1" ht="15" customHeight="1">
      <c r="B11" s="55">
        <v>38</v>
      </c>
      <c r="C11" s="29" t="s">
        <v>161</v>
      </c>
      <c r="D11" s="29" t="s">
        <v>766</v>
      </c>
      <c r="E11" s="210" t="s">
        <v>130</v>
      </c>
      <c r="F11" s="210">
        <v>4</v>
      </c>
      <c r="G11" s="280" t="s">
        <v>767</v>
      </c>
      <c r="H11" s="280"/>
      <c r="I11" s="62" t="s">
        <v>275</v>
      </c>
    </row>
    <row r="12" spans="2:9" s="27" customFormat="1" ht="15" customHeight="1">
      <c r="B12" s="55">
        <v>39</v>
      </c>
      <c r="C12" s="29" t="s">
        <v>161</v>
      </c>
      <c r="D12" s="29" t="s">
        <v>571</v>
      </c>
      <c r="E12" s="210" t="s">
        <v>130</v>
      </c>
      <c r="F12" s="210">
        <v>4</v>
      </c>
      <c r="G12" s="280" t="s">
        <v>768</v>
      </c>
      <c r="H12" s="280"/>
      <c r="I12" s="62" t="s">
        <v>296</v>
      </c>
    </row>
    <row r="13" spans="2:9" s="27" customFormat="1" ht="15" customHeight="1">
      <c r="B13" s="55">
        <v>40</v>
      </c>
      <c r="C13" s="29" t="s">
        <v>161</v>
      </c>
      <c r="D13" s="29" t="s">
        <v>573</v>
      </c>
      <c r="E13" s="210" t="s">
        <v>130</v>
      </c>
      <c r="F13" s="210">
        <v>4</v>
      </c>
      <c r="G13" s="280" t="s">
        <v>769</v>
      </c>
      <c r="H13" s="280"/>
      <c r="I13" s="62" t="s">
        <v>296</v>
      </c>
    </row>
    <row r="14" spans="2:9" s="27" customFormat="1" ht="15" customHeight="1">
      <c r="B14" s="55">
        <v>41</v>
      </c>
      <c r="C14" s="29" t="s">
        <v>161</v>
      </c>
      <c r="D14" s="29" t="s">
        <v>651</v>
      </c>
      <c r="E14" s="210" t="s">
        <v>130</v>
      </c>
      <c r="F14" s="210">
        <v>4</v>
      </c>
      <c r="G14" s="280" t="s">
        <v>770</v>
      </c>
      <c r="H14" s="280"/>
      <c r="I14" s="62" t="s">
        <v>296</v>
      </c>
    </row>
    <row r="15" spans="2:9" s="27" customFormat="1" ht="15" customHeight="1">
      <c r="B15" s="55">
        <v>42</v>
      </c>
      <c r="C15" s="29" t="s">
        <v>161</v>
      </c>
      <c r="D15" s="29" t="s">
        <v>506</v>
      </c>
      <c r="E15" s="210" t="s">
        <v>130</v>
      </c>
      <c r="F15" s="210">
        <v>4</v>
      </c>
      <c r="G15" s="280" t="s">
        <v>771</v>
      </c>
      <c r="H15" s="280"/>
      <c r="I15" s="62" t="s">
        <v>282</v>
      </c>
    </row>
    <row r="16" spans="2:9" s="27" customFormat="1" ht="15" customHeight="1">
      <c r="B16" s="55">
        <v>43</v>
      </c>
      <c r="C16" s="29" t="s">
        <v>161</v>
      </c>
      <c r="D16" s="29" t="s">
        <v>772</v>
      </c>
      <c r="E16" s="210" t="s">
        <v>130</v>
      </c>
      <c r="F16" s="210">
        <v>4</v>
      </c>
      <c r="G16" s="280" t="s">
        <v>773</v>
      </c>
      <c r="H16" s="280"/>
      <c r="I16" s="62" t="s">
        <v>282</v>
      </c>
    </row>
    <row r="17" spans="2:9" s="27" customFormat="1" ht="15" customHeight="1">
      <c r="B17" s="55">
        <v>44</v>
      </c>
      <c r="C17" s="29" t="s">
        <v>161</v>
      </c>
      <c r="D17" s="29" t="s">
        <v>774</v>
      </c>
      <c r="E17" s="210" t="s">
        <v>130</v>
      </c>
      <c r="F17" s="210">
        <v>4</v>
      </c>
      <c r="G17" s="280" t="s">
        <v>775</v>
      </c>
      <c r="H17" s="280"/>
      <c r="I17" s="62" t="s">
        <v>275</v>
      </c>
    </row>
    <row r="18" spans="2:9" s="27" customFormat="1" ht="15" customHeight="1">
      <c r="B18" s="55">
        <v>45</v>
      </c>
      <c r="C18" s="29" t="s">
        <v>161</v>
      </c>
      <c r="D18" s="29" t="s">
        <v>776</v>
      </c>
      <c r="E18" s="210" t="s">
        <v>130</v>
      </c>
      <c r="F18" s="210">
        <v>4</v>
      </c>
      <c r="G18" s="280" t="s">
        <v>777</v>
      </c>
      <c r="H18" s="280"/>
      <c r="I18" s="62" t="s">
        <v>275</v>
      </c>
    </row>
    <row r="19" spans="2:9" s="27" customFormat="1" ht="15" customHeight="1">
      <c r="B19" s="55">
        <v>46</v>
      </c>
      <c r="C19" s="29" t="s">
        <v>161</v>
      </c>
      <c r="D19" s="29" t="s">
        <v>778</v>
      </c>
      <c r="E19" s="210" t="s">
        <v>130</v>
      </c>
      <c r="F19" s="210">
        <v>4</v>
      </c>
      <c r="G19" s="280" t="s">
        <v>779</v>
      </c>
      <c r="H19" s="280"/>
      <c r="I19" s="62" t="s">
        <v>291</v>
      </c>
    </row>
    <row r="20" spans="2:9" s="27" customFormat="1" ht="15" customHeight="1">
      <c r="B20" s="55">
        <v>47</v>
      </c>
      <c r="C20" s="29" t="s">
        <v>161</v>
      </c>
      <c r="D20" s="29" t="s">
        <v>780</v>
      </c>
      <c r="E20" s="210" t="s">
        <v>130</v>
      </c>
      <c r="F20" s="210">
        <v>4</v>
      </c>
      <c r="G20" s="280" t="s">
        <v>781</v>
      </c>
      <c r="H20" s="280"/>
      <c r="I20" s="62" t="s">
        <v>291</v>
      </c>
    </row>
    <row r="21" spans="2:9" s="27" customFormat="1" ht="15" customHeight="1">
      <c r="B21" s="55">
        <v>48</v>
      </c>
      <c r="C21" s="29" t="s">
        <v>161</v>
      </c>
      <c r="D21" s="29" t="s">
        <v>520</v>
      </c>
      <c r="E21" s="210" t="s">
        <v>130</v>
      </c>
      <c r="F21" s="210">
        <v>4</v>
      </c>
      <c r="G21" s="280" t="s">
        <v>521</v>
      </c>
      <c r="H21" s="280"/>
      <c r="I21" s="62" t="s">
        <v>282</v>
      </c>
    </row>
    <row r="22" spans="2:9" s="27" customFormat="1" ht="15" customHeight="1">
      <c r="B22" s="55">
        <v>49</v>
      </c>
      <c r="C22" s="29" t="s">
        <v>161</v>
      </c>
      <c r="D22" s="29" t="s">
        <v>522</v>
      </c>
      <c r="E22" s="210" t="s">
        <v>130</v>
      </c>
      <c r="F22" s="210">
        <v>4</v>
      </c>
      <c r="G22" s="280" t="s">
        <v>523</v>
      </c>
      <c r="H22" s="280"/>
      <c r="I22" s="62" t="s">
        <v>275</v>
      </c>
    </row>
    <row r="23" spans="2:9" s="27" customFormat="1" ht="15" customHeight="1">
      <c r="B23" s="55">
        <v>50</v>
      </c>
      <c r="C23" s="29" t="s">
        <v>161</v>
      </c>
      <c r="D23" s="29" t="s">
        <v>524</v>
      </c>
      <c r="E23" s="210" t="s">
        <v>130</v>
      </c>
      <c r="F23" s="210">
        <v>4</v>
      </c>
      <c r="G23" s="280" t="s">
        <v>525</v>
      </c>
      <c r="H23" s="280"/>
      <c r="I23" s="62" t="s">
        <v>275</v>
      </c>
    </row>
    <row r="24" spans="2:9" s="27" customFormat="1" ht="15" customHeight="1">
      <c r="B24" s="55">
        <v>51</v>
      </c>
      <c r="C24" s="29" t="s">
        <v>161</v>
      </c>
      <c r="D24" s="29" t="s">
        <v>516</v>
      </c>
      <c r="E24" s="210" t="s">
        <v>130</v>
      </c>
      <c r="F24" s="210">
        <v>4</v>
      </c>
      <c r="G24" s="280" t="s">
        <v>517</v>
      </c>
      <c r="H24" s="280"/>
      <c r="I24" s="62" t="s">
        <v>291</v>
      </c>
    </row>
    <row r="25" spans="2:9" s="27" customFormat="1" ht="15" customHeight="1">
      <c r="B25" s="55">
        <v>52</v>
      </c>
      <c r="C25" s="29" t="s">
        <v>161</v>
      </c>
      <c r="D25" s="29" t="s">
        <v>518</v>
      </c>
      <c r="E25" s="210" t="s">
        <v>130</v>
      </c>
      <c r="F25" s="210">
        <v>4</v>
      </c>
      <c r="G25" s="280" t="s">
        <v>519</v>
      </c>
      <c r="H25" s="280"/>
      <c r="I25" s="62" t="s">
        <v>291</v>
      </c>
    </row>
    <row r="26" spans="2:9" ht="15" customHeight="1">
      <c r="B26" s="55">
        <v>53</v>
      </c>
      <c r="C26" s="29" t="s">
        <v>161</v>
      </c>
      <c r="D26" s="29" t="s">
        <v>526</v>
      </c>
      <c r="E26" s="210" t="s">
        <v>130</v>
      </c>
      <c r="F26" s="210">
        <v>4</v>
      </c>
      <c r="G26" s="280" t="s">
        <v>527</v>
      </c>
      <c r="H26" s="280"/>
      <c r="I26" s="30" t="s">
        <v>275</v>
      </c>
    </row>
    <row r="27" spans="2:9" ht="15" customHeight="1">
      <c r="B27" s="55">
        <v>54</v>
      </c>
      <c r="C27" s="29" t="s">
        <v>161</v>
      </c>
      <c r="D27" s="29" t="s">
        <v>528</v>
      </c>
      <c r="E27" s="210" t="s">
        <v>130</v>
      </c>
      <c r="F27" s="210">
        <v>4</v>
      </c>
      <c r="G27" s="285" t="s">
        <v>529</v>
      </c>
      <c r="H27" s="286"/>
      <c r="I27" s="62" t="s">
        <v>291</v>
      </c>
    </row>
    <row r="28" spans="2:9" ht="15" customHeight="1">
      <c r="B28" s="55">
        <v>55</v>
      </c>
      <c r="C28" s="29" t="s">
        <v>161</v>
      </c>
      <c r="D28" s="29" t="s">
        <v>530</v>
      </c>
      <c r="E28" s="210" t="s">
        <v>130</v>
      </c>
      <c r="F28" s="210">
        <v>4</v>
      </c>
      <c r="G28" s="285" t="s">
        <v>531</v>
      </c>
      <c r="H28" s="286"/>
      <c r="I28" s="30" t="s">
        <v>400</v>
      </c>
    </row>
    <row r="29" spans="2:9" ht="28.5" customHeight="1">
      <c r="B29" s="55">
        <v>56</v>
      </c>
      <c r="C29" s="38" t="s">
        <v>194</v>
      </c>
      <c r="D29" s="29" t="s">
        <v>532</v>
      </c>
      <c r="E29" s="210" t="s">
        <v>130</v>
      </c>
      <c r="F29" s="210">
        <v>4</v>
      </c>
      <c r="G29" s="280" t="s">
        <v>533</v>
      </c>
      <c r="H29" s="280"/>
      <c r="I29" s="62" t="s">
        <v>71</v>
      </c>
    </row>
    <row r="30" spans="2:9" s="27" customFormat="1" ht="28.5" customHeight="1">
      <c r="B30" s="55">
        <v>57</v>
      </c>
      <c r="C30" s="38" t="s">
        <v>194</v>
      </c>
      <c r="D30" s="29" t="s">
        <v>534</v>
      </c>
      <c r="E30" s="210" t="s">
        <v>130</v>
      </c>
      <c r="F30" s="210">
        <v>4</v>
      </c>
      <c r="G30" s="280" t="s">
        <v>535</v>
      </c>
      <c r="H30" s="280"/>
      <c r="I30" s="62" t="s">
        <v>71</v>
      </c>
    </row>
    <row r="31" spans="2:9" ht="27" customHeight="1">
      <c r="B31" s="209">
        <v>58</v>
      </c>
      <c r="C31" s="209" t="s">
        <v>194</v>
      </c>
      <c r="D31" s="29" t="s">
        <v>272</v>
      </c>
      <c r="E31" s="210" t="s">
        <v>130</v>
      </c>
      <c r="F31" s="209">
        <v>4</v>
      </c>
      <c r="G31" s="281" t="s">
        <v>536</v>
      </c>
      <c r="H31" s="282"/>
      <c r="I31" s="56"/>
    </row>
    <row r="33" spans="1:11" ht="19.5" customHeight="1">
      <c r="A33" s="14"/>
      <c r="B33" s="11"/>
      <c r="C33" s="59" t="s">
        <v>271</v>
      </c>
      <c r="D33" s="287" t="s">
        <v>266</v>
      </c>
      <c r="E33" s="287"/>
      <c r="F33" s="287"/>
      <c r="G33" s="216" t="s">
        <v>269</v>
      </c>
      <c r="H33" s="215" t="s">
        <v>272</v>
      </c>
      <c r="I33" s="288" t="s">
        <v>534</v>
      </c>
      <c r="J33" s="289"/>
      <c r="K33" s="215" t="s">
        <v>532</v>
      </c>
    </row>
    <row r="34" spans="1:11" ht="15" customHeight="1">
      <c r="A34" s="61">
        <v>0</v>
      </c>
      <c r="B34" s="83">
        <f t="shared" ref="B34:B52" si="0">IF(_xlfn.BITAND($G$55,2^A34),1,0)</f>
        <v>1</v>
      </c>
      <c r="C34" s="197" t="s">
        <v>276</v>
      </c>
      <c r="D34" s="312" t="s">
        <v>537</v>
      </c>
      <c r="E34" s="312"/>
      <c r="F34" s="312"/>
      <c r="G34" s="217" t="s">
        <v>278</v>
      </c>
      <c r="H34" s="219" t="s">
        <v>279</v>
      </c>
      <c r="I34" s="303" t="s">
        <v>468</v>
      </c>
      <c r="J34" s="304"/>
      <c r="K34" s="219" t="s">
        <v>468</v>
      </c>
    </row>
    <row r="35" spans="1:11" ht="15.75" customHeight="1">
      <c r="A35" s="61">
        <v>1</v>
      </c>
      <c r="B35" s="83">
        <f t="shared" si="0"/>
        <v>0</v>
      </c>
      <c r="C35" s="197" t="s">
        <v>283</v>
      </c>
      <c r="D35" s="312" t="s">
        <v>538</v>
      </c>
      <c r="E35" s="312" t="s">
        <v>284</v>
      </c>
      <c r="F35" s="312" t="s">
        <v>284</v>
      </c>
      <c r="G35" s="217" t="s">
        <v>284</v>
      </c>
      <c r="H35" s="219"/>
      <c r="I35" s="303" t="s">
        <v>782</v>
      </c>
      <c r="J35" s="304"/>
      <c r="K35" s="219" t="s">
        <v>782</v>
      </c>
    </row>
    <row r="36" spans="1:11" ht="15.75" customHeight="1">
      <c r="A36" s="61">
        <v>2</v>
      </c>
      <c r="B36" s="83">
        <f t="shared" si="0"/>
        <v>1</v>
      </c>
      <c r="C36" s="197" t="s">
        <v>287</v>
      </c>
      <c r="D36" s="312" t="s">
        <v>539</v>
      </c>
      <c r="E36" s="312" t="s">
        <v>288</v>
      </c>
      <c r="F36" s="312" t="s">
        <v>288</v>
      </c>
      <c r="G36" s="217" t="s">
        <v>288</v>
      </c>
      <c r="H36" s="219"/>
      <c r="I36" s="303" t="s">
        <v>783</v>
      </c>
      <c r="J36" s="304"/>
      <c r="K36" s="219" t="s">
        <v>783</v>
      </c>
    </row>
    <row r="37" spans="1:11" ht="15.75" customHeight="1">
      <c r="A37" s="61">
        <v>3</v>
      </c>
      <c r="B37" s="83">
        <f t="shared" si="0"/>
        <v>0</v>
      </c>
      <c r="C37" s="197" t="s">
        <v>292</v>
      </c>
      <c r="D37" s="312" t="s">
        <v>541</v>
      </c>
      <c r="E37" s="312" t="s">
        <v>293</v>
      </c>
      <c r="F37" s="312" t="s">
        <v>293</v>
      </c>
      <c r="G37" s="217" t="s">
        <v>293</v>
      </c>
      <c r="H37" s="219"/>
      <c r="I37" s="303" t="s">
        <v>784</v>
      </c>
      <c r="J37" s="304"/>
      <c r="K37" s="219" t="s">
        <v>784</v>
      </c>
    </row>
    <row r="38" spans="1:11" ht="15.75" customHeight="1">
      <c r="A38" s="61">
        <v>4</v>
      </c>
      <c r="B38" s="83">
        <f t="shared" si="0"/>
        <v>0</v>
      </c>
      <c r="C38" s="197" t="s">
        <v>297</v>
      </c>
      <c r="D38" s="312" t="s">
        <v>544</v>
      </c>
      <c r="E38" s="312" t="s">
        <v>785</v>
      </c>
      <c r="F38" s="312" t="s">
        <v>785</v>
      </c>
      <c r="G38" s="217" t="s">
        <v>786</v>
      </c>
      <c r="H38" s="219"/>
      <c r="I38" s="303" t="s">
        <v>543</v>
      </c>
      <c r="J38" s="304"/>
      <c r="K38" s="219" t="s">
        <v>543</v>
      </c>
    </row>
    <row r="39" spans="1:11" ht="15" customHeight="1">
      <c r="A39" s="61">
        <v>5</v>
      </c>
      <c r="B39" s="83">
        <f t="shared" si="0"/>
        <v>0</v>
      </c>
      <c r="C39" s="197" t="s">
        <v>300</v>
      </c>
      <c r="D39" s="312" t="s">
        <v>787</v>
      </c>
      <c r="E39" s="312" t="s">
        <v>783</v>
      </c>
      <c r="F39" s="312" t="s">
        <v>783</v>
      </c>
      <c r="G39" s="217" t="s">
        <v>788</v>
      </c>
      <c r="H39" s="219"/>
      <c r="I39" s="303" t="s">
        <v>545</v>
      </c>
      <c r="J39" s="304"/>
      <c r="K39" s="219" t="s">
        <v>545</v>
      </c>
    </row>
    <row r="40" spans="1:11" ht="15.75">
      <c r="A40" s="61">
        <v>6</v>
      </c>
      <c r="B40" s="83">
        <f t="shared" si="0"/>
        <v>0</v>
      </c>
      <c r="C40" s="197" t="s">
        <v>302</v>
      </c>
      <c r="D40" s="312"/>
      <c r="E40" s="312"/>
      <c r="F40" s="312"/>
      <c r="G40" s="217" t="s">
        <v>783</v>
      </c>
      <c r="H40" s="219"/>
      <c r="I40" s="303" t="s">
        <v>548</v>
      </c>
      <c r="J40" s="304"/>
      <c r="K40" s="219" t="s">
        <v>548</v>
      </c>
    </row>
    <row r="41" spans="1:11" ht="15.75">
      <c r="A41" s="61">
        <v>7</v>
      </c>
      <c r="B41" s="83">
        <f t="shared" si="0"/>
        <v>0</v>
      </c>
      <c r="C41" s="197" t="s">
        <v>304</v>
      </c>
      <c r="D41" s="312"/>
      <c r="E41" s="312"/>
      <c r="F41" s="312"/>
      <c r="G41" s="217" t="s">
        <v>784</v>
      </c>
      <c r="H41" s="219"/>
      <c r="I41" s="303" t="s">
        <v>550</v>
      </c>
      <c r="J41" s="304"/>
      <c r="K41" s="219" t="s">
        <v>550</v>
      </c>
    </row>
    <row r="42" spans="1:11" ht="15.75">
      <c r="A42" s="61">
        <v>8</v>
      </c>
      <c r="B42" s="83">
        <f t="shared" si="0"/>
        <v>0</v>
      </c>
      <c r="C42" s="197" t="s">
        <v>306</v>
      </c>
      <c r="D42" s="312"/>
      <c r="E42" s="312"/>
      <c r="F42" s="312"/>
      <c r="G42" s="217" t="s">
        <v>542</v>
      </c>
      <c r="H42" s="219"/>
      <c r="I42" s="303" t="s">
        <v>552</v>
      </c>
      <c r="J42" s="304"/>
      <c r="K42" s="219" t="s">
        <v>552</v>
      </c>
    </row>
    <row r="43" spans="1:11" ht="15.75">
      <c r="A43" s="61">
        <v>9</v>
      </c>
      <c r="B43" s="83">
        <f t="shared" si="0"/>
        <v>0</v>
      </c>
      <c r="C43" s="197" t="s">
        <v>307</v>
      </c>
      <c r="D43" s="312"/>
      <c r="E43" s="312"/>
      <c r="F43" s="312"/>
      <c r="G43" s="217"/>
      <c r="H43" s="219"/>
      <c r="I43" s="303" t="s">
        <v>484</v>
      </c>
      <c r="J43" s="304"/>
      <c r="K43" s="219" t="s">
        <v>789</v>
      </c>
    </row>
    <row r="44" spans="1:11" ht="15.75">
      <c r="A44" s="61">
        <v>10</v>
      </c>
      <c r="B44" s="83">
        <f t="shared" si="0"/>
        <v>0</v>
      </c>
      <c r="C44" s="198" t="s">
        <v>308</v>
      </c>
      <c r="D44" s="312"/>
      <c r="E44" s="312"/>
      <c r="F44" s="312"/>
      <c r="G44" s="217"/>
      <c r="H44" s="219"/>
      <c r="I44" s="303" t="s">
        <v>488</v>
      </c>
      <c r="J44" s="304"/>
      <c r="K44" s="219" t="s">
        <v>790</v>
      </c>
    </row>
    <row r="45" spans="1:11" ht="15.75">
      <c r="A45" s="61">
        <v>11</v>
      </c>
      <c r="B45" s="83">
        <f t="shared" si="0"/>
        <v>0</v>
      </c>
      <c r="C45" s="197" t="s">
        <v>309</v>
      </c>
      <c r="D45" s="312"/>
      <c r="E45" s="312"/>
      <c r="F45" s="312"/>
      <c r="G45" s="217"/>
      <c r="H45" s="219"/>
      <c r="I45" s="303" t="s">
        <v>494</v>
      </c>
      <c r="J45" s="304"/>
      <c r="K45" s="219" t="s">
        <v>484</v>
      </c>
    </row>
    <row r="46" spans="1:11" ht="15.75">
      <c r="A46" s="61">
        <v>12</v>
      </c>
      <c r="B46" s="83">
        <f t="shared" si="0"/>
        <v>0</v>
      </c>
      <c r="C46" s="199" t="s">
        <v>310</v>
      </c>
      <c r="D46" s="312"/>
      <c r="E46" s="312"/>
      <c r="F46" s="312"/>
      <c r="G46" s="217"/>
      <c r="H46" s="219"/>
      <c r="I46" s="303" t="s">
        <v>492</v>
      </c>
      <c r="J46" s="304"/>
      <c r="K46" s="219" t="s">
        <v>488</v>
      </c>
    </row>
    <row r="47" spans="1:11" ht="15.75">
      <c r="A47" s="61">
        <v>13</v>
      </c>
      <c r="B47" s="83">
        <f t="shared" si="0"/>
        <v>0</v>
      </c>
      <c r="C47" s="197" t="s">
        <v>313</v>
      </c>
      <c r="D47" s="312"/>
      <c r="E47" s="312"/>
      <c r="F47" s="312"/>
      <c r="G47" s="217"/>
      <c r="H47" s="219"/>
      <c r="I47" s="303" t="s">
        <v>495</v>
      </c>
      <c r="J47" s="304"/>
      <c r="K47" s="219" t="s">
        <v>785</v>
      </c>
    </row>
    <row r="48" spans="1:11">
      <c r="A48" s="61">
        <v>14</v>
      </c>
      <c r="B48" s="83">
        <f t="shared" si="0"/>
        <v>0</v>
      </c>
      <c r="C48" s="197" t="s">
        <v>316</v>
      </c>
      <c r="D48" s="312"/>
      <c r="E48" s="312"/>
      <c r="F48" s="312"/>
      <c r="G48" s="217"/>
      <c r="H48" s="217"/>
      <c r="I48" s="303"/>
      <c r="J48" s="304"/>
      <c r="K48" s="217" t="s">
        <v>786</v>
      </c>
    </row>
    <row r="49" spans="1:11">
      <c r="A49" s="61">
        <v>15</v>
      </c>
      <c r="B49" s="83">
        <f t="shared" si="0"/>
        <v>0</v>
      </c>
      <c r="C49" s="197" t="s">
        <v>319</v>
      </c>
      <c r="D49" s="312"/>
      <c r="E49" s="312"/>
      <c r="F49" s="312"/>
      <c r="G49" s="217"/>
      <c r="H49" s="219"/>
      <c r="I49" s="303"/>
      <c r="J49" s="304"/>
      <c r="K49" s="219" t="s">
        <v>791</v>
      </c>
    </row>
    <row r="50" spans="1:11">
      <c r="A50" s="61">
        <v>16</v>
      </c>
      <c r="B50" s="83">
        <f t="shared" si="0"/>
        <v>0</v>
      </c>
      <c r="C50" s="197" t="s">
        <v>322</v>
      </c>
      <c r="D50" s="312"/>
      <c r="E50" s="312"/>
      <c r="F50" s="312"/>
      <c r="G50" s="217"/>
      <c r="H50" s="219"/>
      <c r="I50" s="303"/>
      <c r="J50" s="304"/>
      <c r="K50" s="219" t="s">
        <v>792</v>
      </c>
    </row>
    <row r="51" spans="1:11">
      <c r="A51" s="61">
        <v>17</v>
      </c>
      <c r="B51" s="83">
        <f t="shared" si="0"/>
        <v>0</v>
      </c>
      <c r="C51" s="197" t="s">
        <v>325</v>
      </c>
      <c r="D51" s="312"/>
      <c r="E51" s="312"/>
      <c r="F51" s="312"/>
      <c r="G51" s="217"/>
      <c r="H51" s="219"/>
      <c r="I51" s="303"/>
      <c r="J51" s="304"/>
      <c r="K51" s="219" t="s">
        <v>494</v>
      </c>
    </row>
    <row r="52" spans="1:11">
      <c r="A52" s="61">
        <v>18</v>
      </c>
      <c r="B52" s="83">
        <f t="shared" si="0"/>
        <v>0</v>
      </c>
      <c r="C52" s="197" t="s">
        <v>328</v>
      </c>
      <c r="D52" s="312"/>
      <c r="E52" s="312"/>
      <c r="F52" s="312"/>
      <c r="G52" s="217"/>
      <c r="H52" s="219"/>
      <c r="I52" s="303"/>
      <c r="J52" s="304"/>
      <c r="K52" s="219" t="s">
        <v>492</v>
      </c>
    </row>
    <row r="53" spans="1:11">
      <c r="C53" s="197" t="s">
        <v>331</v>
      </c>
      <c r="D53" s="312"/>
      <c r="E53" s="312"/>
      <c r="F53" s="312"/>
      <c r="G53" s="217"/>
      <c r="H53" s="219"/>
      <c r="I53" s="303"/>
      <c r="J53" s="304"/>
      <c r="K53" s="219" t="s">
        <v>495</v>
      </c>
    </row>
    <row r="55" spans="1:11" ht="21">
      <c r="F55" s="84" t="s">
        <v>268</v>
      </c>
      <c r="G55" s="85">
        <v>5</v>
      </c>
    </row>
  </sheetData>
  <mergeCells count="72">
    <mergeCell ref="D43:F43"/>
    <mergeCell ref="D44:F44"/>
    <mergeCell ref="D45:F45"/>
    <mergeCell ref="D46:F46"/>
    <mergeCell ref="D52:F52"/>
    <mergeCell ref="D47:F47"/>
    <mergeCell ref="D48:F48"/>
    <mergeCell ref="D49:F49"/>
    <mergeCell ref="D50:F50"/>
    <mergeCell ref="D51:F51"/>
    <mergeCell ref="D38:F38"/>
    <mergeCell ref="D39:F39"/>
    <mergeCell ref="D40:F40"/>
    <mergeCell ref="D41:F41"/>
    <mergeCell ref="D42:F42"/>
    <mergeCell ref="D33:F33"/>
    <mergeCell ref="D34:F34"/>
    <mergeCell ref="D35:F35"/>
    <mergeCell ref="D36:F36"/>
    <mergeCell ref="D37:F37"/>
    <mergeCell ref="G22:H22"/>
    <mergeCell ref="G23:H23"/>
    <mergeCell ref="G24:H24"/>
    <mergeCell ref="G25:H25"/>
    <mergeCell ref="G26:H26"/>
    <mergeCell ref="G17:H17"/>
    <mergeCell ref="G18:H18"/>
    <mergeCell ref="G19:H19"/>
    <mergeCell ref="G20:H20"/>
    <mergeCell ref="G21:H21"/>
    <mergeCell ref="G12:H12"/>
    <mergeCell ref="G13:H13"/>
    <mergeCell ref="G14:H14"/>
    <mergeCell ref="G15:H15"/>
    <mergeCell ref="G16:H16"/>
    <mergeCell ref="G7:H7"/>
    <mergeCell ref="G8:H8"/>
    <mergeCell ref="G9:H9"/>
    <mergeCell ref="G10:H10"/>
    <mergeCell ref="G11:H11"/>
    <mergeCell ref="B2:I2"/>
    <mergeCell ref="G3:H3"/>
    <mergeCell ref="G4:H4"/>
    <mergeCell ref="G5:H5"/>
    <mergeCell ref="G6:H6"/>
    <mergeCell ref="G29:H29"/>
    <mergeCell ref="G27:H27"/>
    <mergeCell ref="G28:H28"/>
    <mergeCell ref="I33:J33"/>
    <mergeCell ref="I34:J34"/>
    <mergeCell ref="G30:H30"/>
    <mergeCell ref="G31:H31"/>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D53:F53"/>
    <mergeCell ref="I53:J53"/>
  </mergeCells>
  <phoneticPr fontId="33" type="noConversion"/>
  <conditionalFormatting sqref="C34:D38 C39 G34:G52 C40:D53 G53:H53 H48:H53">
    <cfRule type="expression" dxfId="146" priority="8">
      <formula>$B34=1</formula>
    </cfRule>
  </conditionalFormatting>
  <conditionalFormatting sqref="H34:H46">
    <cfRule type="expression" dxfId="145" priority="9">
      <formula>$B34=1</formula>
    </cfRule>
  </conditionalFormatting>
  <conditionalFormatting sqref="H47">
    <cfRule type="expression" dxfId="144" priority="10">
      <formula>$B47=1</formula>
    </cfRule>
  </conditionalFormatting>
  <conditionalFormatting sqref="D39">
    <cfRule type="expression" dxfId="143" priority="11">
      <formula>$B39=1</formula>
    </cfRule>
  </conditionalFormatting>
  <conditionalFormatting sqref="I48:I53">
    <cfRule type="expression" dxfId="142" priority="4">
      <formula>$B48=1</formula>
    </cfRule>
  </conditionalFormatting>
  <conditionalFormatting sqref="I34:I46">
    <cfRule type="expression" dxfId="141" priority="5">
      <formula>$B34=1</formula>
    </cfRule>
  </conditionalFormatting>
  <conditionalFormatting sqref="I47">
    <cfRule type="expression" dxfId="140" priority="6">
      <formula>$B47=1</formula>
    </cfRule>
  </conditionalFormatting>
  <conditionalFormatting sqref="K48:K53">
    <cfRule type="expression" dxfId="139" priority="1">
      <formula>$B48=1</formula>
    </cfRule>
  </conditionalFormatting>
  <conditionalFormatting sqref="K34:K46">
    <cfRule type="expression" dxfId="138" priority="2">
      <formula>$B34=1</formula>
    </cfRule>
  </conditionalFormatting>
  <conditionalFormatting sqref="K47">
    <cfRule type="expression" dxfId="137" priority="3">
      <formula>$B47=1</formula>
    </cfRule>
  </conditionalFormatting>
  <pageMargins left="0.25" right="0.25" top="0.75" bottom="0.75" header="0.51180555555555496" footer="0.51180555555555496"/>
  <pageSetup paperSize="9" firstPageNumber="0"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K131"/>
  <sheetViews>
    <sheetView showGridLines="0" zoomScale="85" zoomScaleNormal="85" workbookViewId="0"/>
  </sheetViews>
  <sheetFormatPr defaultRowHeight="15"/>
  <cols>
    <col min="1" max="1" width="3.7109375" customWidth="1"/>
    <col min="2" max="2" width="7.85546875" customWidth="1"/>
    <col min="3" max="3" width="15" style="10" customWidth="1"/>
    <col min="4" max="4" width="31.5703125" style="10" customWidth="1"/>
    <col min="5" max="5" width="10.7109375" style="11" customWidth="1"/>
    <col min="6" max="6" width="15.7109375" style="11" customWidth="1"/>
    <col min="7" max="7" width="65" style="12" customWidth="1"/>
    <col min="8" max="8" width="50.7109375" customWidth="1"/>
    <col min="9" max="9" width="11.42578125"/>
    <col min="10" max="10" width="35.7109375" customWidth="1"/>
    <col min="11" max="11" width="47.28515625" customWidth="1"/>
    <col min="12" max="1025" width="8.5703125" customWidth="1"/>
  </cols>
  <sheetData>
    <row r="1" spans="2:9" ht="18.75">
      <c r="C1" s="15"/>
      <c r="D1" s="15"/>
      <c r="E1" s="16"/>
      <c r="F1" s="16"/>
      <c r="G1" s="17"/>
    </row>
    <row r="2" spans="2:9" ht="59.25" customHeight="1">
      <c r="B2" s="272" t="s">
        <v>793</v>
      </c>
      <c r="C2" s="272"/>
      <c r="D2" s="272"/>
      <c r="E2" s="272"/>
      <c r="F2" s="272"/>
      <c r="G2" s="272"/>
      <c r="H2" s="272"/>
      <c r="I2" s="272"/>
    </row>
    <row r="3" spans="2:9" s="54" customFormat="1" ht="37.5" customHeight="1">
      <c r="B3" s="20" t="s">
        <v>122</v>
      </c>
      <c r="C3" s="22" t="s">
        <v>123</v>
      </c>
      <c r="D3" s="22" t="s">
        <v>124</v>
      </c>
      <c r="E3" s="23" t="s">
        <v>125</v>
      </c>
      <c r="F3" s="211" t="s">
        <v>126</v>
      </c>
      <c r="G3" s="277" t="s">
        <v>265</v>
      </c>
      <c r="H3" s="277"/>
      <c r="I3" s="25" t="s">
        <v>127</v>
      </c>
    </row>
    <row r="4" spans="2:9" s="27" customFormat="1" ht="27.95" customHeight="1">
      <c r="B4" s="55">
        <v>31</v>
      </c>
      <c r="C4" s="38" t="s">
        <v>194</v>
      </c>
      <c r="D4" s="38" t="s">
        <v>266</v>
      </c>
      <c r="E4" s="39" t="s">
        <v>130</v>
      </c>
      <c r="F4" s="39">
        <v>4</v>
      </c>
      <c r="G4" s="278" t="s">
        <v>267</v>
      </c>
      <c r="H4" s="278"/>
      <c r="I4" s="56" t="s">
        <v>71</v>
      </c>
    </row>
    <row r="5" spans="2:9" s="27" customFormat="1" ht="27.95" customHeight="1">
      <c r="B5" s="55">
        <v>32</v>
      </c>
      <c r="C5" s="38" t="s">
        <v>194</v>
      </c>
      <c r="D5" s="38" t="s">
        <v>269</v>
      </c>
      <c r="E5" s="39" t="s">
        <v>130</v>
      </c>
      <c r="F5" s="39">
        <v>4</v>
      </c>
      <c r="G5" s="279" t="s">
        <v>270</v>
      </c>
      <c r="H5" s="279"/>
      <c r="I5" s="56" t="s">
        <v>71</v>
      </c>
    </row>
    <row r="6" spans="2:9" s="27" customFormat="1" ht="27.95" customHeight="1">
      <c r="B6" s="55">
        <v>33</v>
      </c>
      <c r="C6" s="38" t="s">
        <v>161</v>
      </c>
      <c r="D6" s="29" t="s">
        <v>500</v>
      </c>
      <c r="E6" s="39" t="s">
        <v>130</v>
      </c>
      <c r="F6" s="39">
        <v>4</v>
      </c>
      <c r="G6" s="313" t="s">
        <v>501</v>
      </c>
      <c r="H6" s="313"/>
      <c r="I6" s="56" t="s">
        <v>275</v>
      </c>
    </row>
    <row r="7" spans="2:9" s="27" customFormat="1" ht="27.95" customHeight="1">
      <c r="B7" s="55">
        <v>34</v>
      </c>
      <c r="C7" s="29" t="s">
        <v>161</v>
      </c>
      <c r="D7" s="38" t="s">
        <v>502</v>
      </c>
      <c r="E7" s="210" t="s">
        <v>130</v>
      </c>
      <c r="F7" s="210">
        <v>4</v>
      </c>
      <c r="G7" s="313" t="s">
        <v>503</v>
      </c>
      <c r="H7" s="313"/>
      <c r="I7" s="30" t="s">
        <v>275</v>
      </c>
    </row>
    <row r="8" spans="2:9" s="27" customFormat="1" ht="15" customHeight="1">
      <c r="B8" s="55">
        <v>35</v>
      </c>
      <c r="C8" s="38" t="s">
        <v>161</v>
      </c>
      <c r="D8" s="38" t="s">
        <v>504</v>
      </c>
      <c r="E8" s="39" t="s">
        <v>130</v>
      </c>
      <c r="F8" s="39">
        <v>4</v>
      </c>
      <c r="G8" s="313" t="s">
        <v>505</v>
      </c>
      <c r="H8" s="313"/>
      <c r="I8" s="56" t="s">
        <v>275</v>
      </c>
    </row>
    <row r="9" spans="2:9" s="27" customFormat="1" ht="15" customHeight="1">
      <c r="B9" s="55">
        <v>36</v>
      </c>
      <c r="C9" s="29" t="s">
        <v>161</v>
      </c>
      <c r="D9" s="29" t="s">
        <v>280</v>
      </c>
      <c r="E9" s="210" t="s">
        <v>130</v>
      </c>
      <c r="F9" s="210">
        <v>4</v>
      </c>
      <c r="G9" s="280" t="s">
        <v>281</v>
      </c>
      <c r="H9" s="280"/>
      <c r="I9" s="62" t="s">
        <v>282</v>
      </c>
    </row>
    <row r="10" spans="2:9" s="27" customFormat="1" ht="15" customHeight="1">
      <c r="B10" s="55">
        <v>37</v>
      </c>
      <c r="C10" s="29" t="s">
        <v>161</v>
      </c>
      <c r="D10" s="29" t="s">
        <v>794</v>
      </c>
      <c r="E10" s="210" t="s">
        <v>130</v>
      </c>
      <c r="F10" s="210">
        <v>4</v>
      </c>
      <c r="G10" s="280" t="s">
        <v>795</v>
      </c>
      <c r="H10" s="280"/>
      <c r="I10" s="62" t="s">
        <v>275</v>
      </c>
    </row>
    <row r="11" spans="2:9" s="27" customFormat="1" ht="15" customHeight="1">
      <c r="B11" s="55">
        <v>38</v>
      </c>
      <c r="C11" s="29" t="s">
        <v>161</v>
      </c>
      <c r="D11" s="29" t="s">
        <v>796</v>
      </c>
      <c r="E11" s="210" t="s">
        <v>130</v>
      </c>
      <c r="F11" s="210">
        <v>4</v>
      </c>
      <c r="G11" s="280" t="s">
        <v>797</v>
      </c>
      <c r="H11" s="280"/>
      <c r="I11" s="62" t="s">
        <v>275</v>
      </c>
    </row>
    <row r="12" spans="2:9" s="27" customFormat="1" ht="15" customHeight="1">
      <c r="B12" s="55">
        <v>39</v>
      </c>
      <c r="C12" s="29" t="s">
        <v>161</v>
      </c>
      <c r="D12" s="29" t="s">
        <v>798</v>
      </c>
      <c r="E12" s="210" t="s">
        <v>130</v>
      </c>
      <c r="F12" s="210">
        <v>4</v>
      </c>
      <c r="G12" s="280" t="s">
        <v>799</v>
      </c>
      <c r="H12" s="280"/>
      <c r="I12" s="62" t="s">
        <v>275</v>
      </c>
    </row>
    <row r="13" spans="2:9" s="27" customFormat="1" ht="15" customHeight="1">
      <c r="B13" s="55">
        <v>40</v>
      </c>
      <c r="C13" s="29" t="s">
        <v>161</v>
      </c>
      <c r="D13" s="29" t="s">
        <v>800</v>
      </c>
      <c r="E13" s="210" t="s">
        <v>130</v>
      </c>
      <c r="F13" s="210">
        <v>4</v>
      </c>
      <c r="G13" s="280" t="s">
        <v>801</v>
      </c>
      <c r="H13" s="280"/>
      <c r="I13" s="62" t="s">
        <v>275</v>
      </c>
    </row>
    <row r="14" spans="2:9" s="27" customFormat="1" ht="15" customHeight="1">
      <c r="B14" s="55">
        <v>41</v>
      </c>
      <c r="C14" s="29" t="s">
        <v>161</v>
      </c>
      <c r="D14" s="29" t="s">
        <v>802</v>
      </c>
      <c r="E14" s="210" t="s">
        <v>130</v>
      </c>
      <c r="F14" s="210">
        <v>4</v>
      </c>
      <c r="G14" s="280" t="s">
        <v>803</v>
      </c>
      <c r="H14" s="280"/>
      <c r="I14" s="62" t="s">
        <v>275</v>
      </c>
    </row>
    <row r="15" spans="2:9" s="27" customFormat="1" ht="15" customHeight="1">
      <c r="B15" s="55">
        <v>42</v>
      </c>
      <c r="C15" s="29" t="s">
        <v>161</v>
      </c>
      <c r="D15" s="29" t="s">
        <v>804</v>
      </c>
      <c r="E15" s="210" t="s">
        <v>130</v>
      </c>
      <c r="F15" s="210">
        <v>4</v>
      </c>
      <c r="G15" s="280" t="s">
        <v>805</v>
      </c>
      <c r="H15" s="280"/>
      <c r="I15" s="62" t="s">
        <v>275</v>
      </c>
    </row>
    <row r="16" spans="2:9" s="27" customFormat="1" ht="15" customHeight="1">
      <c r="B16" s="55">
        <v>43</v>
      </c>
      <c r="C16" s="29" t="s">
        <v>161</v>
      </c>
      <c r="D16" s="29" t="s">
        <v>806</v>
      </c>
      <c r="E16" s="210" t="s">
        <v>130</v>
      </c>
      <c r="F16" s="210">
        <v>4</v>
      </c>
      <c r="G16" s="280" t="s">
        <v>807</v>
      </c>
      <c r="H16" s="280"/>
      <c r="I16" s="62" t="s">
        <v>275</v>
      </c>
    </row>
    <row r="17" spans="2:9" s="27" customFormat="1" ht="15" customHeight="1">
      <c r="B17" s="55">
        <v>44</v>
      </c>
      <c r="C17" s="29" t="s">
        <v>161</v>
      </c>
      <c r="D17" s="29" t="s">
        <v>808</v>
      </c>
      <c r="E17" s="210" t="s">
        <v>130</v>
      </c>
      <c r="F17" s="210">
        <v>4</v>
      </c>
      <c r="G17" s="280" t="s">
        <v>809</v>
      </c>
      <c r="H17" s="280"/>
      <c r="I17" s="62" t="s">
        <v>275</v>
      </c>
    </row>
    <row r="18" spans="2:9" s="27" customFormat="1" ht="15" customHeight="1">
      <c r="B18" s="55">
        <v>45</v>
      </c>
      <c r="C18" s="29" t="s">
        <v>161</v>
      </c>
      <c r="D18" s="29" t="s">
        <v>810</v>
      </c>
      <c r="E18" s="210" t="s">
        <v>130</v>
      </c>
      <c r="F18" s="210">
        <v>4</v>
      </c>
      <c r="G18" s="280" t="s">
        <v>811</v>
      </c>
      <c r="H18" s="280"/>
      <c r="I18" s="62" t="s">
        <v>282</v>
      </c>
    </row>
    <row r="19" spans="2:9" s="27" customFormat="1" ht="15" customHeight="1">
      <c r="B19" s="55">
        <v>46</v>
      </c>
      <c r="C19" s="29" t="s">
        <v>161</v>
      </c>
      <c r="D19" s="29" t="s">
        <v>812</v>
      </c>
      <c r="E19" s="210" t="s">
        <v>130</v>
      </c>
      <c r="F19" s="210">
        <v>4</v>
      </c>
      <c r="G19" s="280" t="s">
        <v>813</v>
      </c>
      <c r="H19" s="280"/>
      <c r="I19" s="62" t="s">
        <v>282</v>
      </c>
    </row>
    <row r="20" spans="2:9" s="27" customFormat="1" ht="15" customHeight="1">
      <c r="B20" s="55">
        <v>47</v>
      </c>
      <c r="C20" s="29" t="s">
        <v>161</v>
      </c>
      <c r="D20" s="29" t="s">
        <v>814</v>
      </c>
      <c r="E20" s="210" t="s">
        <v>130</v>
      </c>
      <c r="F20" s="210">
        <v>4</v>
      </c>
      <c r="G20" s="280" t="s">
        <v>815</v>
      </c>
      <c r="H20" s="280"/>
      <c r="I20" s="62" t="s">
        <v>282</v>
      </c>
    </row>
    <row r="21" spans="2:9" s="27" customFormat="1" ht="15" customHeight="1">
      <c r="B21" s="55">
        <v>48</v>
      </c>
      <c r="C21" s="29" t="s">
        <v>161</v>
      </c>
      <c r="D21" s="29" t="s">
        <v>816</v>
      </c>
      <c r="E21" s="210" t="s">
        <v>130</v>
      </c>
      <c r="F21" s="210">
        <v>4</v>
      </c>
      <c r="G21" s="280" t="s">
        <v>817</v>
      </c>
      <c r="H21" s="280"/>
      <c r="I21" s="62" t="s">
        <v>282</v>
      </c>
    </row>
    <row r="22" spans="2:9" s="27" customFormat="1" ht="15" customHeight="1">
      <c r="B22" s="55">
        <v>49</v>
      </c>
      <c r="C22" s="29" t="s">
        <v>161</v>
      </c>
      <c r="D22" s="29" t="s">
        <v>818</v>
      </c>
      <c r="E22" s="210" t="s">
        <v>130</v>
      </c>
      <c r="F22" s="210">
        <v>4</v>
      </c>
      <c r="G22" s="280" t="s">
        <v>819</v>
      </c>
      <c r="H22" s="280"/>
      <c r="I22" s="62" t="s">
        <v>296</v>
      </c>
    </row>
    <row r="23" spans="2:9" s="27" customFormat="1" ht="15" customHeight="1">
      <c r="B23" s="55">
        <v>50</v>
      </c>
      <c r="C23" s="29" t="s">
        <v>161</v>
      </c>
      <c r="D23" s="29" t="s">
        <v>820</v>
      </c>
      <c r="E23" s="210" t="s">
        <v>130</v>
      </c>
      <c r="F23" s="210">
        <v>4</v>
      </c>
      <c r="G23" s="280" t="s">
        <v>821</v>
      </c>
      <c r="H23" s="280"/>
      <c r="I23" s="62" t="s">
        <v>296</v>
      </c>
    </row>
    <row r="24" spans="2:9" s="27" customFormat="1" ht="15" customHeight="1">
      <c r="B24" s="55">
        <v>51</v>
      </c>
      <c r="C24" s="29" t="s">
        <v>161</v>
      </c>
      <c r="D24" s="29" t="s">
        <v>822</v>
      </c>
      <c r="E24" s="210" t="s">
        <v>130</v>
      </c>
      <c r="F24" s="210">
        <v>4</v>
      </c>
      <c r="G24" s="280" t="s">
        <v>823</v>
      </c>
      <c r="H24" s="280"/>
      <c r="I24" s="62" t="s">
        <v>296</v>
      </c>
    </row>
    <row r="25" spans="2:9" s="27" customFormat="1" ht="15" customHeight="1">
      <c r="B25" s="55">
        <v>52</v>
      </c>
      <c r="C25" s="29" t="s">
        <v>161</v>
      </c>
      <c r="D25" s="29" t="s">
        <v>824</v>
      </c>
      <c r="E25" s="210" t="s">
        <v>130</v>
      </c>
      <c r="F25" s="210">
        <v>4</v>
      </c>
      <c r="G25" s="280" t="s">
        <v>825</v>
      </c>
      <c r="H25" s="280"/>
      <c r="I25" s="62" t="s">
        <v>296</v>
      </c>
    </row>
    <row r="26" spans="2:9" s="27" customFormat="1" ht="15" customHeight="1">
      <c r="B26" s="55">
        <v>53</v>
      </c>
      <c r="C26" s="29" t="s">
        <v>161</v>
      </c>
      <c r="D26" s="29" t="s">
        <v>826</v>
      </c>
      <c r="E26" s="210" t="s">
        <v>130</v>
      </c>
      <c r="F26" s="210">
        <v>4</v>
      </c>
      <c r="G26" s="280" t="s">
        <v>827</v>
      </c>
      <c r="H26" s="280"/>
      <c r="I26" s="62" t="s">
        <v>296</v>
      </c>
    </row>
    <row r="27" spans="2:9" s="27" customFormat="1" ht="15" customHeight="1">
      <c r="B27" s="55">
        <v>54</v>
      </c>
      <c r="C27" s="29" t="s">
        <v>161</v>
      </c>
      <c r="D27" s="29" t="s">
        <v>828</v>
      </c>
      <c r="E27" s="210" t="s">
        <v>130</v>
      </c>
      <c r="F27" s="210">
        <v>4</v>
      </c>
      <c r="G27" s="280" t="s">
        <v>829</v>
      </c>
      <c r="H27" s="280"/>
      <c r="I27" s="62" t="s">
        <v>296</v>
      </c>
    </row>
    <row r="28" spans="2:9" s="27" customFormat="1" ht="15" customHeight="1">
      <c r="B28" s="55">
        <v>55</v>
      </c>
      <c r="C28" s="29" t="s">
        <v>161</v>
      </c>
      <c r="D28" s="29" t="s">
        <v>830</v>
      </c>
      <c r="E28" s="210" t="s">
        <v>130</v>
      </c>
      <c r="F28" s="210">
        <v>4</v>
      </c>
      <c r="G28" s="280" t="s">
        <v>831</v>
      </c>
      <c r="H28" s="280"/>
      <c r="I28" s="62" t="s">
        <v>296</v>
      </c>
    </row>
    <row r="29" spans="2:9" s="27" customFormat="1" ht="15" customHeight="1">
      <c r="B29" s="55">
        <v>56</v>
      </c>
      <c r="C29" s="29" t="s">
        <v>161</v>
      </c>
      <c r="D29" s="29" t="s">
        <v>832</v>
      </c>
      <c r="E29" s="210" t="s">
        <v>130</v>
      </c>
      <c r="F29" s="210">
        <v>4</v>
      </c>
      <c r="G29" s="280" t="s">
        <v>833</v>
      </c>
      <c r="H29" s="280"/>
      <c r="I29" s="62" t="s">
        <v>296</v>
      </c>
    </row>
    <row r="30" spans="2:9" s="27" customFormat="1" ht="15" customHeight="1">
      <c r="B30" s="55">
        <v>57</v>
      </c>
      <c r="C30" s="29" t="s">
        <v>161</v>
      </c>
      <c r="D30" s="29" t="s">
        <v>834</v>
      </c>
      <c r="E30" s="210" t="s">
        <v>130</v>
      </c>
      <c r="F30" s="210">
        <v>4</v>
      </c>
      <c r="G30" s="280" t="s">
        <v>835</v>
      </c>
      <c r="H30" s="280"/>
      <c r="I30" s="62" t="s">
        <v>296</v>
      </c>
    </row>
    <row r="31" spans="2:9" s="27" customFormat="1" ht="15" customHeight="1">
      <c r="B31" s="55">
        <v>58</v>
      </c>
      <c r="C31" s="29" t="s">
        <v>161</v>
      </c>
      <c r="D31" s="29" t="s">
        <v>575</v>
      </c>
      <c r="E31" s="210" t="s">
        <v>130</v>
      </c>
      <c r="F31" s="210">
        <v>4</v>
      </c>
      <c r="G31" s="280" t="s">
        <v>836</v>
      </c>
      <c r="H31" s="280"/>
      <c r="I31" s="62" t="s">
        <v>282</v>
      </c>
    </row>
    <row r="32" spans="2:9" s="27" customFormat="1" ht="15" customHeight="1">
      <c r="B32" s="55">
        <v>59</v>
      </c>
      <c r="C32" s="29" t="s">
        <v>161</v>
      </c>
      <c r="D32" s="29" t="s">
        <v>837</v>
      </c>
      <c r="E32" s="210" t="s">
        <v>130</v>
      </c>
      <c r="F32" s="210">
        <v>4</v>
      </c>
      <c r="G32" s="280" t="s">
        <v>838</v>
      </c>
      <c r="H32" s="280"/>
      <c r="I32" s="62" t="s">
        <v>282</v>
      </c>
    </row>
    <row r="33" spans="2:9" s="27" customFormat="1" ht="15" customHeight="1">
      <c r="B33" s="55">
        <v>60</v>
      </c>
      <c r="C33" s="29" t="s">
        <v>161</v>
      </c>
      <c r="D33" s="29" t="s">
        <v>839</v>
      </c>
      <c r="E33" s="210" t="s">
        <v>130</v>
      </c>
      <c r="F33" s="210">
        <v>4</v>
      </c>
      <c r="G33" s="280" t="s">
        <v>840</v>
      </c>
      <c r="H33" s="280"/>
      <c r="I33" s="62" t="s">
        <v>275</v>
      </c>
    </row>
    <row r="34" spans="2:9" s="27" customFormat="1" ht="15" customHeight="1">
      <c r="B34" s="55">
        <v>61</v>
      </c>
      <c r="C34" s="29" t="s">
        <v>161</v>
      </c>
      <c r="D34" s="29" t="s">
        <v>841</v>
      </c>
      <c r="E34" s="210" t="s">
        <v>130</v>
      </c>
      <c r="F34" s="210">
        <v>4</v>
      </c>
      <c r="G34" s="280" t="s">
        <v>842</v>
      </c>
      <c r="H34" s="280"/>
      <c r="I34" s="62" t="s">
        <v>275</v>
      </c>
    </row>
    <row r="35" spans="2:9" s="27" customFormat="1" ht="15" customHeight="1">
      <c r="B35" s="55">
        <v>62</v>
      </c>
      <c r="C35" s="29" t="s">
        <v>161</v>
      </c>
      <c r="D35" s="29" t="s">
        <v>843</v>
      </c>
      <c r="E35" s="210" t="s">
        <v>130</v>
      </c>
      <c r="F35" s="210">
        <v>4</v>
      </c>
      <c r="G35" s="280" t="s">
        <v>844</v>
      </c>
      <c r="H35" s="280"/>
      <c r="I35" s="62" t="s">
        <v>291</v>
      </c>
    </row>
    <row r="36" spans="2:9" s="27" customFormat="1" ht="15" customHeight="1">
      <c r="B36" s="55">
        <v>63</v>
      </c>
      <c r="C36" s="29" t="s">
        <v>161</v>
      </c>
      <c r="D36" s="29" t="s">
        <v>845</v>
      </c>
      <c r="E36" s="210" t="s">
        <v>130</v>
      </c>
      <c r="F36" s="210">
        <v>4</v>
      </c>
      <c r="G36" s="280" t="s">
        <v>846</v>
      </c>
      <c r="H36" s="280"/>
      <c r="I36" s="62" t="s">
        <v>291</v>
      </c>
    </row>
    <row r="37" spans="2:9" s="27" customFormat="1" ht="15" customHeight="1">
      <c r="B37" s="55">
        <v>64</v>
      </c>
      <c r="C37" s="29" t="s">
        <v>161</v>
      </c>
      <c r="D37" s="29" t="s">
        <v>589</v>
      </c>
      <c r="E37" s="210" t="s">
        <v>130</v>
      </c>
      <c r="F37" s="210">
        <v>4</v>
      </c>
      <c r="G37" s="280" t="s">
        <v>590</v>
      </c>
      <c r="H37" s="280"/>
      <c r="I37" s="62" t="s">
        <v>282</v>
      </c>
    </row>
    <row r="38" spans="2:9" s="27" customFormat="1" ht="15" customHeight="1">
      <c r="B38" s="55">
        <v>65</v>
      </c>
      <c r="C38" s="29" t="s">
        <v>161</v>
      </c>
      <c r="D38" s="29" t="s">
        <v>591</v>
      </c>
      <c r="E38" s="210" t="s">
        <v>130</v>
      </c>
      <c r="F38" s="210">
        <v>4</v>
      </c>
      <c r="G38" s="280" t="s">
        <v>592</v>
      </c>
      <c r="H38" s="280"/>
      <c r="I38" s="62" t="s">
        <v>275</v>
      </c>
    </row>
    <row r="39" spans="2:9" s="27" customFormat="1" ht="15" customHeight="1">
      <c r="B39" s="55">
        <v>66</v>
      </c>
      <c r="C39" s="29" t="s">
        <v>161</v>
      </c>
      <c r="D39" s="29" t="s">
        <v>593</v>
      </c>
      <c r="E39" s="210" t="s">
        <v>130</v>
      </c>
      <c r="F39" s="210">
        <v>4</v>
      </c>
      <c r="G39" s="280" t="s">
        <v>594</v>
      </c>
      <c r="H39" s="280"/>
      <c r="I39" s="62" t="s">
        <v>275</v>
      </c>
    </row>
    <row r="40" spans="2:9" s="27" customFormat="1" ht="15" customHeight="1">
      <c r="B40" s="55">
        <v>67</v>
      </c>
      <c r="C40" s="29" t="s">
        <v>161</v>
      </c>
      <c r="D40" s="29" t="s">
        <v>585</v>
      </c>
      <c r="E40" s="210" t="s">
        <v>130</v>
      </c>
      <c r="F40" s="210">
        <v>4</v>
      </c>
      <c r="G40" s="280" t="s">
        <v>586</v>
      </c>
      <c r="H40" s="280"/>
      <c r="I40" s="62" t="s">
        <v>291</v>
      </c>
    </row>
    <row r="41" spans="2:9" s="27" customFormat="1" ht="15" customHeight="1">
      <c r="B41" s="55">
        <v>68</v>
      </c>
      <c r="C41" s="29" t="s">
        <v>161</v>
      </c>
      <c r="D41" s="29" t="s">
        <v>587</v>
      </c>
      <c r="E41" s="210" t="s">
        <v>130</v>
      </c>
      <c r="F41" s="210">
        <v>4</v>
      </c>
      <c r="G41" s="280" t="s">
        <v>588</v>
      </c>
      <c r="H41" s="280"/>
      <c r="I41" s="62" t="s">
        <v>291</v>
      </c>
    </row>
    <row r="42" spans="2:9" ht="15" customHeight="1">
      <c r="B42" s="55">
        <v>69</v>
      </c>
      <c r="C42" s="29" t="s">
        <v>161</v>
      </c>
      <c r="D42" s="29" t="s">
        <v>847</v>
      </c>
      <c r="E42" s="210" t="s">
        <v>130</v>
      </c>
      <c r="F42" s="210">
        <v>4</v>
      </c>
      <c r="G42" s="280" t="s">
        <v>848</v>
      </c>
      <c r="H42" s="280"/>
      <c r="I42" s="30" t="s">
        <v>275</v>
      </c>
    </row>
    <row r="43" spans="2:9" ht="15" customHeight="1">
      <c r="B43" s="55">
        <v>70</v>
      </c>
      <c r="C43" s="29" t="s">
        <v>161</v>
      </c>
      <c r="D43" s="29" t="s">
        <v>595</v>
      </c>
      <c r="E43" s="210" t="s">
        <v>130</v>
      </c>
      <c r="F43" s="210">
        <v>4</v>
      </c>
      <c r="G43" s="285" t="s">
        <v>596</v>
      </c>
      <c r="H43" s="286"/>
      <c r="I43" s="62" t="s">
        <v>291</v>
      </c>
    </row>
    <row r="44" spans="2:9" ht="15" customHeight="1">
      <c r="B44" s="55">
        <v>71</v>
      </c>
      <c r="C44" s="29" t="s">
        <v>161</v>
      </c>
      <c r="D44" s="29" t="s">
        <v>597</v>
      </c>
      <c r="E44" s="210" t="s">
        <v>130</v>
      </c>
      <c r="F44" s="210">
        <v>4</v>
      </c>
      <c r="G44" s="285" t="s">
        <v>598</v>
      </c>
      <c r="H44" s="286"/>
      <c r="I44" s="30" t="s">
        <v>400</v>
      </c>
    </row>
    <row r="45" spans="2:9" ht="28.5" customHeight="1">
      <c r="B45" s="55">
        <v>72</v>
      </c>
      <c r="C45" s="38" t="s">
        <v>194</v>
      </c>
      <c r="D45" s="29" t="s">
        <v>599</v>
      </c>
      <c r="E45" s="210" t="s">
        <v>130</v>
      </c>
      <c r="F45" s="210">
        <v>4</v>
      </c>
      <c r="G45" s="280" t="s">
        <v>600</v>
      </c>
      <c r="H45" s="280"/>
      <c r="I45" s="62" t="s">
        <v>71</v>
      </c>
    </row>
    <row r="46" spans="2:9" s="27" customFormat="1" ht="28.5" customHeight="1">
      <c r="B46" s="55">
        <v>73</v>
      </c>
      <c r="C46" s="38" t="s">
        <v>194</v>
      </c>
      <c r="D46" s="29" t="s">
        <v>601</v>
      </c>
      <c r="E46" s="210" t="s">
        <v>130</v>
      </c>
      <c r="F46" s="210">
        <v>4</v>
      </c>
      <c r="G46" s="280" t="s">
        <v>602</v>
      </c>
      <c r="H46" s="280"/>
      <c r="I46" s="62" t="s">
        <v>71</v>
      </c>
    </row>
    <row r="47" spans="2:9" s="27" customFormat="1" ht="15" customHeight="1">
      <c r="B47" s="55">
        <v>74</v>
      </c>
      <c r="C47" s="29" t="s">
        <v>161</v>
      </c>
      <c r="D47" s="29" t="s">
        <v>603</v>
      </c>
      <c r="E47" s="210" t="s">
        <v>130</v>
      </c>
      <c r="F47" s="210">
        <v>4</v>
      </c>
      <c r="G47" s="280" t="s">
        <v>849</v>
      </c>
      <c r="H47" s="280"/>
      <c r="I47" s="62" t="s">
        <v>282</v>
      </c>
    </row>
    <row r="48" spans="2:9" s="27" customFormat="1" ht="15" customHeight="1">
      <c r="B48" s="55">
        <v>75</v>
      </c>
      <c r="C48" s="29" t="s">
        <v>161</v>
      </c>
      <c r="D48" s="29" t="s">
        <v>850</v>
      </c>
      <c r="E48" s="210" t="s">
        <v>130</v>
      </c>
      <c r="F48" s="210">
        <v>4</v>
      </c>
      <c r="G48" s="280" t="s">
        <v>851</v>
      </c>
      <c r="H48" s="280"/>
      <c r="I48" s="62" t="s">
        <v>282</v>
      </c>
    </row>
    <row r="49" spans="2:9" s="27" customFormat="1" ht="15" customHeight="1">
      <c r="B49" s="55">
        <v>76</v>
      </c>
      <c r="C49" s="29" t="s">
        <v>161</v>
      </c>
      <c r="D49" s="29" t="s">
        <v>852</v>
      </c>
      <c r="E49" s="210" t="s">
        <v>130</v>
      </c>
      <c r="F49" s="210">
        <v>4</v>
      </c>
      <c r="G49" s="280" t="s">
        <v>853</v>
      </c>
      <c r="H49" s="280"/>
      <c r="I49" s="62" t="s">
        <v>275</v>
      </c>
    </row>
    <row r="50" spans="2:9" s="27" customFormat="1" ht="15" customHeight="1">
      <c r="B50" s="55">
        <v>77</v>
      </c>
      <c r="C50" s="29" t="s">
        <v>161</v>
      </c>
      <c r="D50" s="29" t="s">
        <v>854</v>
      </c>
      <c r="E50" s="210" t="s">
        <v>130</v>
      </c>
      <c r="F50" s="210">
        <v>4</v>
      </c>
      <c r="G50" s="280" t="s">
        <v>855</v>
      </c>
      <c r="H50" s="280"/>
      <c r="I50" s="62" t="s">
        <v>275</v>
      </c>
    </row>
    <row r="51" spans="2:9" s="27" customFormat="1" ht="15" customHeight="1">
      <c r="B51" s="55">
        <v>78</v>
      </c>
      <c r="C51" s="29" t="s">
        <v>161</v>
      </c>
      <c r="D51" s="29" t="s">
        <v>856</v>
      </c>
      <c r="E51" s="210" t="s">
        <v>130</v>
      </c>
      <c r="F51" s="210">
        <v>4</v>
      </c>
      <c r="G51" s="280" t="s">
        <v>857</v>
      </c>
      <c r="H51" s="280"/>
      <c r="I51" s="62" t="s">
        <v>291</v>
      </c>
    </row>
    <row r="52" spans="2:9" s="27" customFormat="1" ht="15" customHeight="1">
      <c r="B52" s="55">
        <v>79</v>
      </c>
      <c r="C52" s="29" t="s">
        <v>161</v>
      </c>
      <c r="D52" s="29" t="s">
        <v>858</v>
      </c>
      <c r="E52" s="210" t="s">
        <v>130</v>
      </c>
      <c r="F52" s="210">
        <v>4</v>
      </c>
      <c r="G52" s="280" t="s">
        <v>859</v>
      </c>
      <c r="H52" s="280"/>
      <c r="I52" s="62" t="s">
        <v>291</v>
      </c>
    </row>
    <row r="53" spans="2:9" s="27" customFormat="1" ht="15" customHeight="1">
      <c r="B53" s="55">
        <v>80</v>
      </c>
      <c r="C53" s="29" t="s">
        <v>161</v>
      </c>
      <c r="D53" s="29" t="s">
        <v>617</v>
      </c>
      <c r="E53" s="210" t="s">
        <v>130</v>
      </c>
      <c r="F53" s="210">
        <v>4</v>
      </c>
      <c r="G53" s="280" t="s">
        <v>618</v>
      </c>
      <c r="H53" s="280"/>
      <c r="I53" s="62" t="s">
        <v>282</v>
      </c>
    </row>
    <row r="54" spans="2:9" s="27" customFormat="1" ht="15" customHeight="1">
      <c r="B54" s="55">
        <v>81</v>
      </c>
      <c r="C54" s="29" t="s">
        <v>161</v>
      </c>
      <c r="D54" s="29" t="s">
        <v>619</v>
      </c>
      <c r="E54" s="210" t="s">
        <v>130</v>
      </c>
      <c r="F54" s="210">
        <v>4</v>
      </c>
      <c r="G54" s="280" t="s">
        <v>620</v>
      </c>
      <c r="H54" s="280"/>
      <c r="I54" s="62" t="s">
        <v>275</v>
      </c>
    </row>
    <row r="55" spans="2:9" s="27" customFormat="1" ht="15" customHeight="1">
      <c r="B55" s="55">
        <v>82</v>
      </c>
      <c r="C55" s="29" t="s">
        <v>161</v>
      </c>
      <c r="D55" s="29" t="s">
        <v>621</v>
      </c>
      <c r="E55" s="210" t="s">
        <v>130</v>
      </c>
      <c r="F55" s="210">
        <v>4</v>
      </c>
      <c r="G55" s="280" t="s">
        <v>622</v>
      </c>
      <c r="H55" s="280"/>
      <c r="I55" s="62" t="s">
        <v>275</v>
      </c>
    </row>
    <row r="56" spans="2:9" s="27" customFormat="1" ht="15" customHeight="1">
      <c r="B56" s="55">
        <v>83</v>
      </c>
      <c r="C56" s="29" t="s">
        <v>161</v>
      </c>
      <c r="D56" s="29" t="s">
        <v>613</v>
      </c>
      <c r="E56" s="210" t="s">
        <v>130</v>
      </c>
      <c r="F56" s="210">
        <v>4</v>
      </c>
      <c r="G56" s="280" t="s">
        <v>614</v>
      </c>
      <c r="H56" s="280"/>
      <c r="I56" s="62" t="s">
        <v>291</v>
      </c>
    </row>
    <row r="57" spans="2:9" s="27" customFormat="1" ht="15" customHeight="1">
      <c r="B57" s="55">
        <v>84</v>
      </c>
      <c r="C57" s="29" t="s">
        <v>161</v>
      </c>
      <c r="D57" s="29" t="s">
        <v>615</v>
      </c>
      <c r="E57" s="210" t="s">
        <v>130</v>
      </c>
      <c r="F57" s="210">
        <v>4</v>
      </c>
      <c r="G57" s="280" t="s">
        <v>616</v>
      </c>
      <c r="H57" s="280"/>
      <c r="I57" s="62" t="s">
        <v>291</v>
      </c>
    </row>
    <row r="58" spans="2:9" ht="15" customHeight="1">
      <c r="B58" s="55">
        <v>85</v>
      </c>
      <c r="C58" s="29" t="s">
        <v>161</v>
      </c>
      <c r="D58" s="29" t="s">
        <v>860</v>
      </c>
      <c r="E58" s="210" t="s">
        <v>130</v>
      </c>
      <c r="F58" s="210">
        <v>4</v>
      </c>
      <c r="G58" s="280" t="s">
        <v>861</v>
      </c>
      <c r="H58" s="280"/>
      <c r="I58" s="30" t="s">
        <v>275</v>
      </c>
    </row>
    <row r="59" spans="2:9" ht="15" customHeight="1">
      <c r="B59" s="55">
        <v>86</v>
      </c>
      <c r="C59" s="29" t="s">
        <v>161</v>
      </c>
      <c r="D59" s="29" t="s">
        <v>623</v>
      </c>
      <c r="E59" s="210" t="s">
        <v>130</v>
      </c>
      <c r="F59" s="210">
        <v>4</v>
      </c>
      <c r="G59" s="285" t="s">
        <v>624</v>
      </c>
      <c r="H59" s="286"/>
      <c r="I59" s="62" t="s">
        <v>291</v>
      </c>
    </row>
    <row r="60" spans="2:9" ht="15" customHeight="1">
      <c r="B60" s="55">
        <v>87</v>
      </c>
      <c r="C60" s="29" t="s">
        <v>161</v>
      </c>
      <c r="D60" s="29" t="s">
        <v>625</v>
      </c>
      <c r="E60" s="210" t="s">
        <v>130</v>
      </c>
      <c r="F60" s="210">
        <v>4</v>
      </c>
      <c r="G60" s="285" t="s">
        <v>626</v>
      </c>
      <c r="H60" s="286"/>
      <c r="I60" s="30" t="s">
        <v>400</v>
      </c>
    </row>
    <row r="61" spans="2:9" ht="28.5" customHeight="1">
      <c r="B61" s="55">
        <v>88</v>
      </c>
      <c r="C61" s="38" t="s">
        <v>194</v>
      </c>
      <c r="D61" s="29" t="s">
        <v>627</v>
      </c>
      <c r="E61" s="210" t="s">
        <v>130</v>
      </c>
      <c r="F61" s="210">
        <v>4</v>
      </c>
      <c r="G61" s="280" t="s">
        <v>628</v>
      </c>
      <c r="H61" s="280"/>
      <c r="I61" s="62" t="s">
        <v>71</v>
      </c>
    </row>
    <row r="62" spans="2:9" s="27" customFormat="1" ht="28.5" customHeight="1">
      <c r="B62" s="55">
        <v>89</v>
      </c>
      <c r="C62" s="38" t="s">
        <v>194</v>
      </c>
      <c r="D62" s="29" t="s">
        <v>629</v>
      </c>
      <c r="E62" s="210" t="s">
        <v>130</v>
      </c>
      <c r="F62" s="210">
        <v>4</v>
      </c>
      <c r="G62" s="280" t="s">
        <v>630</v>
      </c>
      <c r="H62" s="280"/>
      <c r="I62" s="62" t="s">
        <v>71</v>
      </c>
    </row>
    <row r="63" spans="2:9" s="27" customFormat="1" ht="15" customHeight="1">
      <c r="B63" s="55">
        <v>90</v>
      </c>
      <c r="C63" s="29" t="s">
        <v>161</v>
      </c>
      <c r="D63" s="29" t="s">
        <v>862</v>
      </c>
      <c r="E63" s="210" t="s">
        <v>130</v>
      </c>
      <c r="F63" s="210">
        <v>4</v>
      </c>
      <c r="G63" s="280" t="s">
        <v>863</v>
      </c>
      <c r="H63" s="280"/>
      <c r="I63" s="62" t="s">
        <v>282</v>
      </c>
    </row>
    <row r="64" spans="2:9" s="27" customFormat="1" ht="15" customHeight="1">
      <c r="B64" s="55">
        <v>91</v>
      </c>
      <c r="C64" s="29" t="s">
        <v>161</v>
      </c>
      <c r="D64" s="29" t="s">
        <v>864</v>
      </c>
      <c r="E64" s="210" t="s">
        <v>130</v>
      </c>
      <c r="F64" s="210">
        <v>4</v>
      </c>
      <c r="G64" s="280" t="s">
        <v>865</v>
      </c>
      <c r="H64" s="280"/>
      <c r="I64" s="62" t="s">
        <v>282</v>
      </c>
    </row>
    <row r="65" spans="2:9" s="27" customFormat="1" ht="15" customHeight="1">
      <c r="B65" s="55">
        <v>92</v>
      </c>
      <c r="C65" s="29" t="s">
        <v>161</v>
      </c>
      <c r="D65" s="29" t="s">
        <v>866</v>
      </c>
      <c r="E65" s="210" t="s">
        <v>130</v>
      </c>
      <c r="F65" s="210">
        <v>4</v>
      </c>
      <c r="G65" s="280" t="s">
        <v>867</v>
      </c>
      <c r="H65" s="280"/>
      <c r="I65" s="62" t="s">
        <v>275</v>
      </c>
    </row>
    <row r="66" spans="2:9" s="27" customFormat="1" ht="15" customHeight="1">
      <c r="B66" s="55">
        <v>93</v>
      </c>
      <c r="C66" s="29" t="s">
        <v>161</v>
      </c>
      <c r="D66" s="29" t="s">
        <v>868</v>
      </c>
      <c r="E66" s="210" t="s">
        <v>130</v>
      </c>
      <c r="F66" s="210">
        <v>4</v>
      </c>
      <c r="G66" s="280" t="s">
        <v>869</v>
      </c>
      <c r="H66" s="280"/>
      <c r="I66" s="62" t="s">
        <v>275</v>
      </c>
    </row>
    <row r="67" spans="2:9" s="27" customFormat="1" ht="15" customHeight="1">
      <c r="B67" s="55">
        <v>94</v>
      </c>
      <c r="C67" s="29" t="s">
        <v>161</v>
      </c>
      <c r="D67" s="29" t="s">
        <v>870</v>
      </c>
      <c r="E67" s="210" t="s">
        <v>130</v>
      </c>
      <c r="F67" s="210">
        <v>4</v>
      </c>
      <c r="G67" s="280" t="s">
        <v>871</v>
      </c>
      <c r="H67" s="280"/>
      <c r="I67" s="62" t="s">
        <v>291</v>
      </c>
    </row>
    <row r="68" spans="2:9" s="27" customFormat="1" ht="15" customHeight="1">
      <c r="B68" s="55">
        <v>95</v>
      </c>
      <c r="C68" s="29" t="s">
        <v>161</v>
      </c>
      <c r="D68" s="29" t="s">
        <v>872</v>
      </c>
      <c r="E68" s="210" t="s">
        <v>130</v>
      </c>
      <c r="F68" s="210">
        <v>4</v>
      </c>
      <c r="G68" s="280" t="s">
        <v>873</v>
      </c>
      <c r="H68" s="280"/>
      <c r="I68" s="62" t="s">
        <v>291</v>
      </c>
    </row>
    <row r="69" spans="2:9" s="27" customFormat="1" ht="15" customHeight="1">
      <c r="B69" s="55">
        <v>96</v>
      </c>
      <c r="C69" s="29" t="s">
        <v>161</v>
      </c>
      <c r="D69" s="29" t="s">
        <v>874</v>
      </c>
      <c r="E69" s="210" t="s">
        <v>130</v>
      </c>
      <c r="F69" s="210">
        <v>4</v>
      </c>
      <c r="G69" s="280" t="s">
        <v>875</v>
      </c>
      <c r="H69" s="280"/>
      <c r="I69" s="62" t="s">
        <v>282</v>
      </c>
    </row>
    <row r="70" spans="2:9" s="27" customFormat="1" ht="15" customHeight="1">
      <c r="B70" s="55">
        <v>97</v>
      </c>
      <c r="C70" s="29" t="s">
        <v>161</v>
      </c>
      <c r="D70" s="29" t="s">
        <v>876</v>
      </c>
      <c r="E70" s="210" t="s">
        <v>130</v>
      </c>
      <c r="F70" s="210">
        <v>4</v>
      </c>
      <c r="G70" s="280" t="s">
        <v>877</v>
      </c>
      <c r="H70" s="280"/>
      <c r="I70" s="62" t="s">
        <v>275</v>
      </c>
    </row>
    <row r="71" spans="2:9" s="27" customFormat="1" ht="15" customHeight="1">
      <c r="B71" s="55">
        <v>98</v>
      </c>
      <c r="C71" s="29" t="s">
        <v>161</v>
      </c>
      <c r="D71" s="29" t="s">
        <v>878</v>
      </c>
      <c r="E71" s="210" t="s">
        <v>130</v>
      </c>
      <c r="F71" s="210">
        <v>4</v>
      </c>
      <c r="G71" s="280" t="s">
        <v>879</v>
      </c>
      <c r="H71" s="280"/>
      <c r="I71" s="62" t="s">
        <v>275</v>
      </c>
    </row>
    <row r="72" spans="2:9" s="27" customFormat="1" ht="15" customHeight="1">
      <c r="B72" s="55">
        <v>99</v>
      </c>
      <c r="C72" s="29" t="s">
        <v>161</v>
      </c>
      <c r="D72" s="29" t="s">
        <v>880</v>
      </c>
      <c r="E72" s="210" t="s">
        <v>130</v>
      </c>
      <c r="F72" s="210">
        <v>4</v>
      </c>
      <c r="G72" s="280" t="s">
        <v>881</v>
      </c>
      <c r="H72" s="280"/>
      <c r="I72" s="62" t="s">
        <v>291</v>
      </c>
    </row>
    <row r="73" spans="2:9" s="27" customFormat="1" ht="15" customHeight="1">
      <c r="B73" s="55">
        <v>100</v>
      </c>
      <c r="C73" s="29" t="s">
        <v>161</v>
      </c>
      <c r="D73" s="29" t="s">
        <v>882</v>
      </c>
      <c r="E73" s="210" t="s">
        <v>130</v>
      </c>
      <c r="F73" s="210">
        <v>4</v>
      </c>
      <c r="G73" s="280" t="s">
        <v>883</v>
      </c>
      <c r="H73" s="280"/>
      <c r="I73" s="62" t="s">
        <v>291</v>
      </c>
    </row>
    <row r="74" spans="2:9" ht="15" customHeight="1">
      <c r="B74" s="55">
        <v>101</v>
      </c>
      <c r="C74" s="29" t="s">
        <v>161</v>
      </c>
      <c r="D74" s="29" t="s">
        <v>884</v>
      </c>
      <c r="E74" s="210" t="s">
        <v>130</v>
      </c>
      <c r="F74" s="210">
        <v>4</v>
      </c>
      <c r="G74" s="280" t="s">
        <v>885</v>
      </c>
      <c r="H74" s="280"/>
      <c r="I74" s="30" t="s">
        <v>275</v>
      </c>
    </row>
    <row r="75" spans="2:9" ht="15" customHeight="1">
      <c r="B75" s="55">
        <v>102</v>
      </c>
      <c r="C75" s="29" t="s">
        <v>161</v>
      </c>
      <c r="D75" s="29" t="s">
        <v>886</v>
      </c>
      <c r="E75" s="210" t="s">
        <v>130</v>
      </c>
      <c r="F75" s="210">
        <v>4</v>
      </c>
      <c r="G75" s="285" t="s">
        <v>887</v>
      </c>
      <c r="H75" s="286"/>
      <c r="I75" s="62" t="s">
        <v>291</v>
      </c>
    </row>
    <row r="76" spans="2:9" ht="15" customHeight="1">
      <c r="B76" s="55">
        <v>103</v>
      </c>
      <c r="C76" s="29" t="s">
        <v>161</v>
      </c>
      <c r="D76" s="29" t="s">
        <v>888</v>
      </c>
      <c r="E76" s="210" t="s">
        <v>130</v>
      </c>
      <c r="F76" s="210">
        <v>4</v>
      </c>
      <c r="G76" s="285" t="s">
        <v>889</v>
      </c>
      <c r="H76" s="286"/>
      <c r="I76" s="30" t="s">
        <v>400</v>
      </c>
    </row>
    <row r="77" spans="2:9" ht="28.5" customHeight="1">
      <c r="B77" s="55">
        <v>104</v>
      </c>
      <c r="C77" s="38" t="s">
        <v>194</v>
      </c>
      <c r="D77" s="29" t="s">
        <v>890</v>
      </c>
      <c r="E77" s="210" t="s">
        <v>130</v>
      </c>
      <c r="F77" s="210">
        <v>4</v>
      </c>
      <c r="G77" s="280" t="s">
        <v>891</v>
      </c>
      <c r="H77" s="280"/>
      <c r="I77" s="62" t="s">
        <v>71</v>
      </c>
    </row>
    <row r="78" spans="2:9" s="27" customFormat="1" ht="28.5" customHeight="1">
      <c r="B78" s="55">
        <v>105</v>
      </c>
      <c r="C78" s="38" t="s">
        <v>194</v>
      </c>
      <c r="D78" s="29" t="s">
        <v>892</v>
      </c>
      <c r="E78" s="210" t="s">
        <v>130</v>
      </c>
      <c r="F78" s="210">
        <v>4</v>
      </c>
      <c r="G78" s="280" t="s">
        <v>893</v>
      </c>
      <c r="H78" s="280"/>
      <c r="I78" s="62" t="s">
        <v>71</v>
      </c>
    </row>
    <row r="79" spans="2:9" s="27" customFormat="1" ht="15" customHeight="1">
      <c r="B79" s="55">
        <v>106</v>
      </c>
      <c r="C79" s="29" t="s">
        <v>161</v>
      </c>
      <c r="D79" s="29" t="s">
        <v>894</v>
      </c>
      <c r="E79" s="210" t="s">
        <v>130</v>
      </c>
      <c r="F79" s="210">
        <v>4</v>
      </c>
      <c r="G79" s="285" t="s">
        <v>895</v>
      </c>
      <c r="H79" s="286"/>
      <c r="I79" s="62" t="s">
        <v>282</v>
      </c>
    </row>
    <row r="80" spans="2:9" s="27" customFormat="1" ht="15" customHeight="1">
      <c r="B80" s="55">
        <v>107</v>
      </c>
      <c r="C80" s="29" t="s">
        <v>161</v>
      </c>
      <c r="D80" s="29" t="s">
        <v>896</v>
      </c>
      <c r="E80" s="210" t="s">
        <v>130</v>
      </c>
      <c r="F80" s="210">
        <v>4</v>
      </c>
      <c r="G80" s="280" t="s">
        <v>897</v>
      </c>
      <c r="H80" s="280"/>
      <c r="I80" s="62" t="s">
        <v>282</v>
      </c>
    </row>
    <row r="81" spans="2:9" s="27" customFormat="1" ht="15" customHeight="1">
      <c r="B81" s="55">
        <v>108</v>
      </c>
      <c r="C81" s="29" t="s">
        <v>161</v>
      </c>
      <c r="D81" s="29" t="s">
        <v>898</v>
      </c>
      <c r="E81" s="210" t="s">
        <v>130</v>
      </c>
      <c r="F81" s="210">
        <v>4</v>
      </c>
      <c r="G81" s="280" t="s">
        <v>899</v>
      </c>
      <c r="H81" s="280"/>
      <c r="I81" s="62" t="s">
        <v>275</v>
      </c>
    </row>
    <row r="82" spans="2:9" s="27" customFormat="1" ht="15" customHeight="1">
      <c r="B82" s="55">
        <v>109</v>
      </c>
      <c r="C82" s="29" t="s">
        <v>161</v>
      </c>
      <c r="D82" s="29" t="s">
        <v>900</v>
      </c>
      <c r="E82" s="210" t="s">
        <v>130</v>
      </c>
      <c r="F82" s="210">
        <v>4</v>
      </c>
      <c r="G82" s="280" t="s">
        <v>901</v>
      </c>
      <c r="H82" s="280"/>
      <c r="I82" s="62" t="s">
        <v>275</v>
      </c>
    </row>
    <row r="83" spans="2:9" s="27" customFormat="1" ht="15" customHeight="1">
      <c r="B83" s="55">
        <v>110</v>
      </c>
      <c r="C83" s="29" t="s">
        <v>161</v>
      </c>
      <c r="D83" s="29" t="s">
        <v>902</v>
      </c>
      <c r="E83" s="210" t="s">
        <v>130</v>
      </c>
      <c r="F83" s="210">
        <v>4</v>
      </c>
      <c r="G83" s="280" t="s">
        <v>903</v>
      </c>
      <c r="H83" s="280"/>
      <c r="I83" s="62" t="s">
        <v>291</v>
      </c>
    </row>
    <row r="84" spans="2:9" s="27" customFormat="1" ht="15" customHeight="1">
      <c r="B84" s="55">
        <v>111</v>
      </c>
      <c r="C84" s="29" t="s">
        <v>161</v>
      </c>
      <c r="D84" s="29" t="s">
        <v>904</v>
      </c>
      <c r="E84" s="210" t="s">
        <v>130</v>
      </c>
      <c r="F84" s="210">
        <v>4</v>
      </c>
      <c r="G84" s="280" t="s">
        <v>905</v>
      </c>
      <c r="H84" s="280"/>
      <c r="I84" s="62" t="s">
        <v>291</v>
      </c>
    </row>
    <row r="85" spans="2:9" s="27" customFormat="1" ht="15" customHeight="1">
      <c r="B85" s="55">
        <v>112</v>
      </c>
      <c r="C85" s="29" t="s">
        <v>161</v>
      </c>
      <c r="D85" s="29" t="s">
        <v>906</v>
      </c>
      <c r="E85" s="210" t="s">
        <v>130</v>
      </c>
      <c r="F85" s="210">
        <v>4</v>
      </c>
      <c r="G85" s="280" t="s">
        <v>907</v>
      </c>
      <c r="H85" s="280"/>
      <c r="I85" s="62" t="s">
        <v>282</v>
      </c>
    </row>
    <row r="86" spans="2:9" s="27" customFormat="1" ht="15" customHeight="1">
      <c r="B86" s="55">
        <v>113</v>
      </c>
      <c r="C86" s="29" t="s">
        <v>161</v>
      </c>
      <c r="D86" s="29" t="s">
        <v>908</v>
      </c>
      <c r="E86" s="210" t="s">
        <v>130</v>
      </c>
      <c r="F86" s="210">
        <v>4</v>
      </c>
      <c r="G86" s="280" t="s">
        <v>909</v>
      </c>
      <c r="H86" s="280"/>
      <c r="I86" s="62" t="s">
        <v>275</v>
      </c>
    </row>
    <row r="87" spans="2:9" s="27" customFormat="1" ht="15" customHeight="1">
      <c r="B87" s="55">
        <v>114</v>
      </c>
      <c r="C87" s="29" t="s">
        <v>161</v>
      </c>
      <c r="D87" s="29" t="s">
        <v>910</v>
      </c>
      <c r="E87" s="210" t="s">
        <v>130</v>
      </c>
      <c r="F87" s="210">
        <v>4</v>
      </c>
      <c r="G87" s="280" t="s">
        <v>911</v>
      </c>
      <c r="H87" s="280"/>
      <c r="I87" s="62" t="s">
        <v>275</v>
      </c>
    </row>
    <row r="88" spans="2:9" s="27" customFormat="1" ht="15" customHeight="1">
      <c r="B88" s="55">
        <v>115</v>
      </c>
      <c r="C88" s="29" t="s">
        <v>161</v>
      </c>
      <c r="D88" s="29" t="s">
        <v>912</v>
      </c>
      <c r="E88" s="210" t="s">
        <v>130</v>
      </c>
      <c r="F88" s="210">
        <v>4</v>
      </c>
      <c r="G88" s="280" t="s">
        <v>913</v>
      </c>
      <c r="H88" s="280"/>
      <c r="I88" s="62" t="s">
        <v>291</v>
      </c>
    </row>
    <row r="89" spans="2:9" s="27" customFormat="1" ht="15" customHeight="1">
      <c r="B89" s="55">
        <v>116</v>
      </c>
      <c r="C89" s="29" t="s">
        <v>161</v>
      </c>
      <c r="D89" s="29" t="s">
        <v>914</v>
      </c>
      <c r="E89" s="210" t="s">
        <v>130</v>
      </c>
      <c r="F89" s="210">
        <v>4</v>
      </c>
      <c r="G89" s="280" t="s">
        <v>915</v>
      </c>
      <c r="H89" s="280"/>
      <c r="I89" s="62" t="s">
        <v>291</v>
      </c>
    </row>
    <row r="90" spans="2:9" ht="15" customHeight="1">
      <c r="B90" s="55">
        <v>117</v>
      </c>
      <c r="C90" s="29" t="s">
        <v>161</v>
      </c>
      <c r="D90" s="29" t="s">
        <v>916</v>
      </c>
      <c r="E90" s="210" t="s">
        <v>130</v>
      </c>
      <c r="F90" s="210">
        <v>4</v>
      </c>
      <c r="G90" s="280" t="s">
        <v>917</v>
      </c>
      <c r="H90" s="280"/>
      <c r="I90" s="30" t="s">
        <v>275</v>
      </c>
    </row>
    <row r="91" spans="2:9" ht="15" customHeight="1">
      <c r="B91" s="55">
        <v>118</v>
      </c>
      <c r="C91" s="29" t="s">
        <v>161</v>
      </c>
      <c r="D91" s="29" t="s">
        <v>918</v>
      </c>
      <c r="E91" s="210" t="s">
        <v>130</v>
      </c>
      <c r="F91" s="210">
        <v>4</v>
      </c>
      <c r="G91" s="285" t="s">
        <v>919</v>
      </c>
      <c r="H91" s="286"/>
      <c r="I91" s="62" t="s">
        <v>291</v>
      </c>
    </row>
    <row r="92" spans="2:9" ht="15" customHeight="1">
      <c r="B92" s="55">
        <v>119</v>
      </c>
      <c r="C92" s="29" t="s">
        <v>161</v>
      </c>
      <c r="D92" s="29" t="s">
        <v>920</v>
      </c>
      <c r="E92" s="210" t="s">
        <v>130</v>
      </c>
      <c r="F92" s="210">
        <v>4</v>
      </c>
      <c r="G92" s="285" t="s">
        <v>921</v>
      </c>
      <c r="H92" s="286"/>
      <c r="I92" s="30" t="s">
        <v>400</v>
      </c>
    </row>
    <row r="93" spans="2:9" ht="28.5" customHeight="1">
      <c r="B93" s="55">
        <v>120</v>
      </c>
      <c r="C93" s="38" t="s">
        <v>194</v>
      </c>
      <c r="D93" s="29" t="s">
        <v>922</v>
      </c>
      <c r="E93" s="210" t="s">
        <v>130</v>
      </c>
      <c r="F93" s="210">
        <v>4</v>
      </c>
      <c r="G93" s="280" t="s">
        <v>923</v>
      </c>
      <c r="H93" s="280"/>
      <c r="I93" s="62" t="s">
        <v>71</v>
      </c>
    </row>
    <row r="94" spans="2:9" s="27" customFormat="1" ht="28.5" customHeight="1">
      <c r="B94" s="55">
        <v>121</v>
      </c>
      <c r="C94" s="38" t="s">
        <v>194</v>
      </c>
      <c r="D94" s="29" t="s">
        <v>924</v>
      </c>
      <c r="E94" s="210" t="s">
        <v>130</v>
      </c>
      <c r="F94" s="210">
        <v>4</v>
      </c>
      <c r="G94" s="280" t="s">
        <v>925</v>
      </c>
      <c r="H94" s="280"/>
      <c r="I94" s="62" t="s">
        <v>71</v>
      </c>
    </row>
    <row r="95" spans="2:9">
      <c r="B95" s="209">
        <v>122</v>
      </c>
      <c r="C95" s="28" t="s">
        <v>194</v>
      </c>
      <c r="D95" s="29" t="s">
        <v>272</v>
      </c>
      <c r="E95" s="210" t="s">
        <v>130</v>
      </c>
      <c r="F95" s="209">
        <v>4</v>
      </c>
      <c r="G95" s="281" t="s">
        <v>536</v>
      </c>
      <c r="H95" s="282"/>
      <c r="I95" s="56"/>
    </row>
    <row r="97" spans="1:11" ht="19.5" customHeight="1">
      <c r="A97" s="14"/>
      <c r="B97" s="11"/>
      <c r="C97" s="59" t="s">
        <v>271</v>
      </c>
      <c r="D97" s="287" t="s">
        <v>266</v>
      </c>
      <c r="E97" s="287"/>
      <c r="F97" s="287"/>
      <c r="G97" s="215" t="s">
        <v>269</v>
      </c>
      <c r="H97" s="215" t="s">
        <v>272</v>
      </c>
      <c r="I97" s="288" t="s">
        <v>534</v>
      </c>
      <c r="J97" s="289"/>
      <c r="K97" s="215" t="s">
        <v>532</v>
      </c>
    </row>
    <row r="98" spans="1:11" ht="15" customHeight="1">
      <c r="A98" s="61">
        <v>0</v>
      </c>
      <c r="B98" s="83">
        <f t="shared" ref="B98:B129" si="0">IF(_xlfn.BITAND($G$131,2^A98),1,0)</f>
        <v>0</v>
      </c>
      <c r="C98" s="60" t="s">
        <v>276</v>
      </c>
      <c r="D98" s="312" t="s">
        <v>537</v>
      </c>
      <c r="E98" s="312"/>
      <c r="F98" s="312"/>
      <c r="G98" s="219" t="s">
        <v>278</v>
      </c>
      <c r="H98" s="219" t="s">
        <v>279</v>
      </c>
      <c r="I98" s="293" t="s">
        <v>468</v>
      </c>
      <c r="J98" s="294"/>
      <c r="K98" s="219" t="s">
        <v>468</v>
      </c>
    </row>
    <row r="99" spans="1:11" ht="15.75" customHeight="1">
      <c r="A99" s="61">
        <v>1</v>
      </c>
      <c r="B99" s="83">
        <f t="shared" si="0"/>
        <v>0</v>
      </c>
      <c r="C99" s="60" t="s">
        <v>283</v>
      </c>
      <c r="D99" s="312" t="s">
        <v>538</v>
      </c>
      <c r="E99" s="312" t="s">
        <v>284</v>
      </c>
      <c r="F99" s="312" t="s">
        <v>284</v>
      </c>
      <c r="G99" s="219" t="s">
        <v>284</v>
      </c>
      <c r="H99" s="219"/>
      <c r="I99" s="293" t="s">
        <v>782</v>
      </c>
      <c r="J99" s="294"/>
      <c r="K99" s="219" t="s">
        <v>782</v>
      </c>
    </row>
    <row r="100" spans="1:11" ht="15.75" customHeight="1">
      <c r="A100" s="61">
        <v>2</v>
      </c>
      <c r="B100" s="83">
        <f t="shared" si="0"/>
        <v>0</v>
      </c>
      <c r="C100" s="60" t="s">
        <v>287</v>
      </c>
      <c r="D100" s="312" t="s">
        <v>539</v>
      </c>
      <c r="E100" s="312" t="s">
        <v>288</v>
      </c>
      <c r="F100" s="312" t="s">
        <v>288</v>
      </c>
      <c r="G100" s="219" t="s">
        <v>926</v>
      </c>
      <c r="H100" s="219"/>
      <c r="I100" s="293" t="s">
        <v>783</v>
      </c>
      <c r="J100" s="294"/>
      <c r="K100" s="219" t="s">
        <v>783</v>
      </c>
    </row>
    <row r="101" spans="1:11" ht="15.75" customHeight="1">
      <c r="A101" s="61">
        <v>3</v>
      </c>
      <c r="B101" s="83">
        <f t="shared" si="0"/>
        <v>0</v>
      </c>
      <c r="C101" s="60" t="s">
        <v>292</v>
      </c>
      <c r="D101" s="312" t="s">
        <v>541</v>
      </c>
      <c r="E101" s="312" t="s">
        <v>293</v>
      </c>
      <c r="F101" s="312" t="s">
        <v>293</v>
      </c>
      <c r="G101" s="219" t="s">
        <v>927</v>
      </c>
      <c r="H101" s="219"/>
      <c r="I101" s="293" t="s">
        <v>784</v>
      </c>
      <c r="J101" s="294"/>
      <c r="K101" s="219" t="s">
        <v>784</v>
      </c>
    </row>
    <row r="102" spans="1:11" ht="15.75" customHeight="1">
      <c r="A102" s="61">
        <v>4</v>
      </c>
      <c r="B102" s="83">
        <f t="shared" si="0"/>
        <v>0</v>
      </c>
      <c r="C102" s="60" t="s">
        <v>297</v>
      </c>
      <c r="D102" s="312" t="s">
        <v>544</v>
      </c>
      <c r="E102" s="312" t="s">
        <v>785</v>
      </c>
      <c r="F102" s="312" t="s">
        <v>785</v>
      </c>
      <c r="G102" s="219" t="s">
        <v>928</v>
      </c>
      <c r="H102" s="219"/>
      <c r="I102" s="293" t="s">
        <v>543</v>
      </c>
      <c r="J102" s="294"/>
      <c r="K102" s="219" t="s">
        <v>543</v>
      </c>
    </row>
    <row r="103" spans="1:11" ht="15.75" customHeight="1">
      <c r="A103" s="61">
        <v>5</v>
      </c>
      <c r="B103" s="83">
        <f t="shared" si="0"/>
        <v>0</v>
      </c>
      <c r="C103" s="60" t="s">
        <v>300</v>
      </c>
      <c r="D103" s="312" t="s">
        <v>787</v>
      </c>
      <c r="E103" s="312" t="s">
        <v>783</v>
      </c>
      <c r="F103" s="312" t="s">
        <v>783</v>
      </c>
      <c r="G103" s="219" t="s">
        <v>929</v>
      </c>
      <c r="H103" s="219"/>
      <c r="I103" s="293" t="s">
        <v>545</v>
      </c>
      <c r="J103" s="294"/>
      <c r="K103" s="219" t="s">
        <v>545</v>
      </c>
    </row>
    <row r="104" spans="1:11" ht="15.75">
      <c r="A104" s="61">
        <v>6</v>
      </c>
      <c r="B104" s="83">
        <f t="shared" si="0"/>
        <v>0</v>
      </c>
      <c r="C104" s="60" t="s">
        <v>302</v>
      </c>
      <c r="D104" s="312"/>
      <c r="E104" s="312" t="s">
        <v>784</v>
      </c>
      <c r="F104" s="312" t="s">
        <v>784</v>
      </c>
      <c r="G104" s="219" t="s">
        <v>930</v>
      </c>
      <c r="H104" s="219"/>
      <c r="I104" s="293" t="s">
        <v>548</v>
      </c>
      <c r="J104" s="294"/>
      <c r="K104" s="219" t="s">
        <v>548</v>
      </c>
    </row>
    <row r="105" spans="1:11" ht="15.75">
      <c r="A105" s="61">
        <v>7</v>
      </c>
      <c r="B105" s="83">
        <f t="shared" si="0"/>
        <v>0</v>
      </c>
      <c r="C105" s="60" t="s">
        <v>304</v>
      </c>
      <c r="D105" s="312"/>
      <c r="E105" s="312"/>
      <c r="F105" s="312"/>
      <c r="G105" s="219" t="s">
        <v>931</v>
      </c>
      <c r="H105" s="219"/>
      <c r="I105" s="293" t="s">
        <v>550</v>
      </c>
      <c r="J105" s="294"/>
      <c r="K105" s="219" t="s">
        <v>550</v>
      </c>
    </row>
    <row r="106" spans="1:11" ht="15.75">
      <c r="A106" s="61">
        <v>8</v>
      </c>
      <c r="B106" s="83">
        <f t="shared" si="0"/>
        <v>0</v>
      </c>
      <c r="C106" s="60" t="s">
        <v>306</v>
      </c>
      <c r="D106" s="312"/>
      <c r="E106" s="312"/>
      <c r="F106" s="312"/>
      <c r="G106" s="219" t="s">
        <v>932</v>
      </c>
      <c r="H106" s="219"/>
      <c r="I106" s="293" t="s">
        <v>552</v>
      </c>
      <c r="J106" s="294"/>
      <c r="K106" s="219" t="s">
        <v>552</v>
      </c>
    </row>
    <row r="107" spans="1:11" ht="15.75">
      <c r="A107" s="61">
        <v>9</v>
      </c>
      <c r="B107" s="83">
        <f t="shared" si="0"/>
        <v>0</v>
      </c>
      <c r="C107" s="60" t="s">
        <v>307</v>
      </c>
      <c r="D107" s="312"/>
      <c r="E107" s="312"/>
      <c r="F107" s="312"/>
      <c r="G107" s="219" t="s">
        <v>933</v>
      </c>
      <c r="H107" s="219"/>
      <c r="I107" s="293" t="s">
        <v>484</v>
      </c>
      <c r="J107" s="294"/>
      <c r="K107" s="219" t="s">
        <v>789</v>
      </c>
    </row>
    <row r="108" spans="1:11" ht="15" customHeight="1">
      <c r="A108" s="61">
        <v>10</v>
      </c>
      <c r="B108" s="83">
        <f t="shared" si="0"/>
        <v>0</v>
      </c>
      <c r="C108" s="71" t="s">
        <v>308</v>
      </c>
      <c r="D108" s="312"/>
      <c r="E108" s="312"/>
      <c r="F108" s="312"/>
      <c r="G108" s="217" t="s">
        <v>934</v>
      </c>
      <c r="H108" s="219"/>
      <c r="I108" s="293" t="s">
        <v>488</v>
      </c>
      <c r="J108" s="294"/>
      <c r="K108" s="219" t="s">
        <v>790</v>
      </c>
    </row>
    <row r="109" spans="1:11" ht="15" customHeight="1">
      <c r="A109" s="61">
        <v>11</v>
      </c>
      <c r="B109" s="83">
        <f t="shared" si="0"/>
        <v>0</v>
      </c>
      <c r="C109" s="60" t="s">
        <v>309</v>
      </c>
      <c r="D109" s="312"/>
      <c r="E109" s="312"/>
      <c r="F109" s="312"/>
      <c r="G109" s="217" t="s">
        <v>935</v>
      </c>
      <c r="H109" s="219"/>
      <c r="I109" s="293" t="s">
        <v>494</v>
      </c>
      <c r="J109" s="294"/>
      <c r="K109" s="219" t="s">
        <v>484</v>
      </c>
    </row>
    <row r="110" spans="1:11" ht="15" customHeight="1">
      <c r="A110" s="61">
        <v>12</v>
      </c>
      <c r="B110" s="83">
        <f t="shared" si="0"/>
        <v>0</v>
      </c>
      <c r="C110" s="73" t="s">
        <v>310</v>
      </c>
      <c r="D110" s="312"/>
      <c r="E110" s="312"/>
      <c r="F110" s="312"/>
      <c r="G110" s="217" t="s">
        <v>936</v>
      </c>
      <c r="H110" s="219"/>
      <c r="I110" s="293" t="s">
        <v>492</v>
      </c>
      <c r="J110" s="294"/>
      <c r="K110" s="219" t="s">
        <v>488</v>
      </c>
    </row>
    <row r="111" spans="1:11" ht="15" customHeight="1">
      <c r="A111" s="61">
        <v>13</v>
      </c>
      <c r="B111" s="83">
        <f t="shared" si="0"/>
        <v>0</v>
      </c>
      <c r="C111" s="60" t="s">
        <v>313</v>
      </c>
      <c r="D111" s="312"/>
      <c r="E111" s="312"/>
      <c r="F111" s="312"/>
      <c r="G111" s="217" t="s">
        <v>937</v>
      </c>
      <c r="H111" s="219"/>
      <c r="I111" s="293" t="s">
        <v>495</v>
      </c>
      <c r="J111" s="294"/>
      <c r="K111" s="219" t="s">
        <v>785</v>
      </c>
    </row>
    <row r="112" spans="1:11">
      <c r="A112" s="61">
        <v>14</v>
      </c>
      <c r="B112" s="83">
        <f t="shared" si="0"/>
        <v>0</v>
      </c>
      <c r="C112" s="60" t="s">
        <v>316</v>
      </c>
      <c r="D112" s="312"/>
      <c r="E112" s="312"/>
      <c r="F112" s="312"/>
      <c r="G112" s="217" t="s">
        <v>938</v>
      </c>
      <c r="H112" s="217"/>
      <c r="I112" s="293"/>
      <c r="J112" s="294"/>
      <c r="K112" s="217" t="s">
        <v>786</v>
      </c>
    </row>
    <row r="113" spans="1:11">
      <c r="A113" s="61">
        <v>15</v>
      </c>
      <c r="B113" s="83">
        <f t="shared" si="0"/>
        <v>0</v>
      </c>
      <c r="C113" s="60" t="s">
        <v>319</v>
      </c>
      <c r="D113" s="312"/>
      <c r="E113" s="312"/>
      <c r="F113" s="312"/>
      <c r="G113" s="217" t="s">
        <v>939</v>
      </c>
      <c r="H113" s="219"/>
      <c r="I113" s="293"/>
      <c r="J113" s="294"/>
      <c r="K113" s="219" t="s">
        <v>791</v>
      </c>
    </row>
    <row r="114" spans="1:11">
      <c r="A114" s="61">
        <v>16</v>
      </c>
      <c r="B114" s="83">
        <f t="shared" si="0"/>
        <v>0</v>
      </c>
      <c r="C114" s="60" t="s">
        <v>322</v>
      </c>
      <c r="D114" s="312"/>
      <c r="E114" s="312"/>
      <c r="F114" s="312"/>
      <c r="G114" s="217" t="s">
        <v>940</v>
      </c>
      <c r="H114" s="219"/>
      <c r="I114" s="293"/>
      <c r="J114" s="294"/>
      <c r="K114" s="219" t="s">
        <v>792</v>
      </c>
    </row>
    <row r="115" spans="1:11">
      <c r="A115" s="61">
        <v>17</v>
      </c>
      <c r="B115" s="83">
        <f t="shared" si="0"/>
        <v>0</v>
      </c>
      <c r="C115" s="60" t="s">
        <v>325</v>
      </c>
      <c r="D115" s="312"/>
      <c r="E115" s="312"/>
      <c r="F115" s="312"/>
      <c r="G115" s="217" t="s">
        <v>941</v>
      </c>
      <c r="H115" s="219"/>
      <c r="I115" s="293"/>
      <c r="J115" s="294"/>
      <c r="K115" s="219" t="s">
        <v>494</v>
      </c>
    </row>
    <row r="116" spans="1:11">
      <c r="A116" s="61">
        <v>18</v>
      </c>
      <c r="B116" s="83">
        <f t="shared" si="0"/>
        <v>0</v>
      </c>
      <c r="C116" s="60" t="s">
        <v>328</v>
      </c>
      <c r="D116" s="312"/>
      <c r="E116" s="312"/>
      <c r="F116" s="312"/>
      <c r="G116" s="219" t="s">
        <v>631</v>
      </c>
      <c r="H116" s="219"/>
      <c r="I116" s="293"/>
      <c r="J116" s="294"/>
      <c r="K116" s="219" t="s">
        <v>492</v>
      </c>
    </row>
    <row r="117" spans="1:11">
      <c r="A117" s="61">
        <v>19</v>
      </c>
      <c r="B117" s="83">
        <f t="shared" si="0"/>
        <v>0</v>
      </c>
      <c r="C117" s="60" t="s">
        <v>331</v>
      </c>
      <c r="D117" s="312"/>
      <c r="E117" s="312"/>
      <c r="F117" s="312"/>
      <c r="G117" s="219" t="s">
        <v>632</v>
      </c>
      <c r="H117" s="219"/>
      <c r="I117" s="293"/>
      <c r="J117" s="294"/>
      <c r="K117" s="219" t="s">
        <v>495</v>
      </c>
    </row>
    <row r="118" spans="1:11">
      <c r="A118" s="61">
        <v>20</v>
      </c>
      <c r="B118" s="83">
        <f t="shared" si="0"/>
        <v>0</v>
      </c>
      <c r="C118" s="60" t="s">
        <v>334</v>
      </c>
      <c r="D118" s="312"/>
      <c r="E118" s="312"/>
      <c r="F118" s="312"/>
      <c r="G118" s="219" t="s">
        <v>744</v>
      </c>
      <c r="H118" s="219"/>
      <c r="I118" s="293"/>
      <c r="J118" s="294"/>
      <c r="K118" s="219"/>
    </row>
    <row r="119" spans="1:11">
      <c r="A119" s="61">
        <v>21</v>
      </c>
      <c r="B119" s="83">
        <f t="shared" si="0"/>
        <v>0</v>
      </c>
      <c r="C119" s="60" t="s">
        <v>337</v>
      </c>
      <c r="D119" s="312"/>
      <c r="E119" s="312"/>
      <c r="F119" s="312"/>
      <c r="G119" s="219" t="s">
        <v>745</v>
      </c>
      <c r="H119" s="219"/>
      <c r="I119" s="293"/>
      <c r="J119" s="294"/>
      <c r="K119" s="219"/>
    </row>
    <row r="120" spans="1:11">
      <c r="A120" s="61">
        <v>22</v>
      </c>
      <c r="B120" s="83">
        <f t="shared" si="0"/>
        <v>0</v>
      </c>
      <c r="C120" s="60" t="s">
        <v>340</v>
      </c>
      <c r="D120" s="312"/>
      <c r="E120" s="312"/>
      <c r="F120" s="312"/>
      <c r="G120" s="219" t="s">
        <v>633</v>
      </c>
      <c r="H120" s="219"/>
      <c r="I120" s="293"/>
      <c r="J120" s="294"/>
      <c r="K120" s="219"/>
    </row>
    <row r="121" spans="1:11">
      <c r="A121" s="61">
        <v>23</v>
      </c>
      <c r="B121" s="83">
        <f t="shared" si="0"/>
        <v>0</v>
      </c>
      <c r="C121" s="60" t="s">
        <v>343</v>
      </c>
      <c r="D121" s="312"/>
      <c r="E121" s="312"/>
      <c r="F121" s="312"/>
      <c r="G121" s="219" t="s">
        <v>634</v>
      </c>
      <c r="H121" s="219"/>
      <c r="I121" s="293"/>
      <c r="J121" s="294"/>
      <c r="K121" s="219"/>
    </row>
    <row r="122" spans="1:11">
      <c r="A122" s="61">
        <v>24</v>
      </c>
      <c r="B122" s="83">
        <f t="shared" si="0"/>
        <v>0</v>
      </c>
      <c r="C122" s="60" t="s">
        <v>346</v>
      </c>
      <c r="D122" s="312"/>
      <c r="E122" s="312"/>
      <c r="F122" s="312"/>
      <c r="G122" s="219" t="s">
        <v>751</v>
      </c>
      <c r="H122" s="219"/>
      <c r="I122" s="293"/>
      <c r="J122" s="294"/>
      <c r="K122" s="219"/>
    </row>
    <row r="123" spans="1:11">
      <c r="A123" s="61">
        <v>25</v>
      </c>
      <c r="B123" s="83">
        <f t="shared" si="0"/>
        <v>0</v>
      </c>
      <c r="C123" s="60" t="s">
        <v>349</v>
      </c>
      <c r="D123" s="312"/>
      <c r="E123" s="312"/>
      <c r="F123" s="312"/>
      <c r="G123" s="219" t="s">
        <v>752</v>
      </c>
      <c r="H123" s="219"/>
      <c r="I123" s="293"/>
      <c r="J123" s="294"/>
      <c r="K123" s="219"/>
    </row>
    <row r="124" spans="1:11">
      <c r="A124" s="61">
        <v>26</v>
      </c>
      <c r="B124" s="83">
        <f t="shared" si="0"/>
        <v>1</v>
      </c>
      <c r="C124" s="60" t="s">
        <v>352</v>
      </c>
      <c r="D124" s="312"/>
      <c r="E124" s="312"/>
      <c r="F124" s="312"/>
      <c r="G124" s="219" t="s">
        <v>635</v>
      </c>
      <c r="H124" s="219"/>
      <c r="I124" s="293"/>
      <c r="J124" s="294"/>
      <c r="K124" s="219"/>
    </row>
    <row r="125" spans="1:11">
      <c r="A125" s="61">
        <v>27</v>
      </c>
      <c r="B125" s="83">
        <f t="shared" si="0"/>
        <v>0</v>
      </c>
      <c r="C125" s="60" t="s">
        <v>355</v>
      </c>
      <c r="D125" s="312"/>
      <c r="E125" s="312"/>
      <c r="F125" s="312"/>
      <c r="G125" s="219" t="s">
        <v>636</v>
      </c>
      <c r="H125" s="219"/>
      <c r="I125" s="293"/>
      <c r="J125" s="294"/>
      <c r="K125" s="219"/>
    </row>
    <row r="126" spans="1:11">
      <c r="A126" s="61">
        <v>28</v>
      </c>
      <c r="B126" s="83">
        <f t="shared" si="0"/>
        <v>0</v>
      </c>
      <c r="C126" s="60" t="s">
        <v>358</v>
      </c>
      <c r="D126" s="312"/>
      <c r="E126" s="312"/>
      <c r="F126" s="312"/>
      <c r="G126" s="219" t="s">
        <v>757</v>
      </c>
      <c r="H126" s="219"/>
      <c r="I126" s="293"/>
      <c r="J126" s="294"/>
      <c r="K126" s="219"/>
    </row>
    <row r="127" spans="1:11">
      <c r="A127" s="61">
        <v>29</v>
      </c>
      <c r="B127" s="83">
        <f t="shared" si="0"/>
        <v>0</v>
      </c>
      <c r="C127" s="60" t="s">
        <v>361</v>
      </c>
      <c r="D127" s="312"/>
      <c r="E127" s="312"/>
      <c r="F127" s="312"/>
      <c r="G127" s="219" t="s">
        <v>758</v>
      </c>
      <c r="H127" s="219"/>
      <c r="I127" s="293"/>
      <c r="J127" s="294"/>
      <c r="K127" s="219"/>
    </row>
    <row r="128" spans="1:11">
      <c r="A128" s="61">
        <v>30</v>
      </c>
      <c r="B128" s="83">
        <f t="shared" si="0"/>
        <v>0</v>
      </c>
      <c r="C128" s="60" t="s">
        <v>364</v>
      </c>
      <c r="D128" s="312"/>
      <c r="E128" s="312"/>
      <c r="F128" s="312"/>
      <c r="G128" s="219"/>
      <c r="H128" s="219"/>
      <c r="I128" s="293"/>
      <c r="J128" s="294"/>
      <c r="K128" s="219"/>
    </row>
    <row r="129" spans="1:11">
      <c r="A129" s="61">
        <v>31</v>
      </c>
      <c r="B129" s="83">
        <f t="shared" si="0"/>
        <v>0</v>
      </c>
      <c r="C129" s="60" t="s">
        <v>367</v>
      </c>
      <c r="D129" s="312"/>
      <c r="E129" s="312"/>
      <c r="F129" s="312"/>
      <c r="G129" s="219"/>
      <c r="H129" s="219"/>
      <c r="I129" s="293"/>
      <c r="J129" s="294"/>
      <c r="K129" s="219"/>
    </row>
    <row r="131" spans="1:11" ht="21">
      <c r="F131" s="84" t="s">
        <v>268</v>
      </c>
      <c r="G131" s="85">
        <v>67108864</v>
      </c>
    </row>
  </sheetData>
  <mergeCells count="160">
    <mergeCell ref="G95:H95"/>
    <mergeCell ref="D115:F115"/>
    <mergeCell ref="D116:F116"/>
    <mergeCell ref="D117:F117"/>
    <mergeCell ref="D118:F118"/>
    <mergeCell ref="D119:F119"/>
    <mergeCell ref="D129:F129"/>
    <mergeCell ref="D120:F120"/>
    <mergeCell ref="D121:F121"/>
    <mergeCell ref="D122:F122"/>
    <mergeCell ref="D123:F123"/>
    <mergeCell ref="D124:F124"/>
    <mergeCell ref="D125:F125"/>
    <mergeCell ref="D126:F126"/>
    <mergeCell ref="D127:F127"/>
    <mergeCell ref="D128:F128"/>
    <mergeCell ref="D106:F106"/>
    <mergeCell ref="D107:F107"/>
    <mergeCell ref="D108:F108"/>
    <mergeCell ref="D109:F109"/>
    <mergeCell ref="D110:F110"/>
    <mergeCell ref="D111:F111"/>
    <mergeCell ref="D112:F112"/>
    <mergeCell ref="D113:F113"/>
    <mergeCell ref="D114:F114"/>
    <mergeCell ref="D97:F97"/>
    <mergeCell ref="D98:F98"/>
    <mergeCell ref="D99:F99"/>
    <mergeCell ref="D100:F100"/>
    <mergeCell ref="D101:F101"/>
    <mergeCell ref="D102:F102"/>
    <mergeCell ref="D103:F103"/>
    <mergeCell ref="D104:F104"/>
    <mergeCell ref="D105:F105"/>
    <mergeCell ref="G86:H86"/>
    <mergeCell ref="G87:H87"/>
    <mergeCell ref="G88:H88"/>
    <mergeCell ref="G89:H89"/>
    <mergeCell ref="G90:H90"/>
    <mergeCell ref="G91:H91"/>
    <mergeCell ref="G92:H92"/>
    <mergeCell ref="G93:H93"/>
    <mergeCell ref="G94:H94"/>
    <mergeCell ref="G73:H73"/>
    <mergeCell ref="G74:H74"/>
    <mergeCell ref="G79:H79"/>
    <mergeCell ref="G80:H80"/>
    <mergeCell ref="G81:H81"/>
    <mergeCell ref="G82:H82"/>
    <mergeCell ref="G83:H83"/>
    <mergeCell ref="G84:H84"/>
    <mergeCell ref="G85:H85"/>
    <mergeCell ref="G64:H64"/>
    <mergeCell ref="G65:H65"/>
    <mergeCell ref="G66:H66"/>
    <mergeCell ref="G67:H67"/>
    <mergeCell ref="G68:H68"/>
    <mergeCell ref="G69:H69"/>
    <mergeCell ref="G70:H70"/>
    <mergeCell ref="G71:H71"/>
    <mergeCell ref="G72:H72"/>
    <mergeCell ref="G51:H51"/>
    <mergeCell ref="G52:H52"/>
    <mergeCell ref="G53:H53"/>
    <mergeCell ref="G54:H54"/>
    <mergeCell ref="G55:H55"/>
    <mergeCell ref="G56:H56"/>
    <mergeCell ref="G57:H57"/>
    <mergeCell ref="G58:H58"/>
    <mergeCell ref="G63:H63"/>
    <mergeCell ref="G38:H38"/>
    <mergeCell ref="G39:H39"/>
    <mergeCell ref="G40:H40"/>
    <mergeCell ref="G41:H41"/>
    <mergeCell ref="G42:H42"/>
    <mergeCell ref="G47:H47"/>
    <mergeCell ref="G48:H48"/>
    <mergeCell ref="G49:H49"/>
    <mergeCell ref="G50:H50"/>
    <mergeCell ref="G29:H29"/>
    <mergeCell ref="G30:H30"/>
    <mergeCell ref="G31:H31"/>
    <mergeCell ref="G32:H32"/>
    <mergeCell ref="G33:H33"/>
    <mergeCell ref="G34:H34"/>
    <mergeCell ref="G35:H35"/>
    <mergeCell ref="G36:H36"/>
    <mergeCell ref="G37:H37"/>
    <mergeCell ref="G20:H20"/>
    <mergeCell ref="G21:H21"/>
    <mergeCell ref="G22:H22"/>
    <mergeCell ref="G23:H23"/>
    <mergeCell ref="G24:H24"/>
    <mergeCell ref="G25:H25"/>
    <mergeCell ref="G26:H26"/>
    <mergeCell ref="G27:H27"/>
    <mergeCell ref="G28:H28"/>
    <mergeCell ref="G11:H11"/>
    <mergeCell ref="G12:H12"/>
    <mergeCell ref="G13:H13"/>
    <mergeCell ref="G14:H14"/>
    <mergeCell ref="G15:H15"/>
    <mergeCell ref="G16:H16"/>
    <mergeCell ref="G17:H17"/>
    <mergeCell ref="G18:H18"/>
    <mergeCell ref="G19:H19"/>
    <mergeCell ref="B2:I2"/>
    <mergeCell ref="G3:H3"/>
    <mergeCell ref="G4:H4"/>
    <mergeCell ref="G5:H5"/>
    <mergeCell ref="G7:H7"/>
    <mergeCell ref="G8:H8"/>
    <mergeCell ref="G9:H9"/>
    <mergeCell ref="G10:H10"/>
    <mergeCell ref="G6:H6"/>
    <mergeCell ref="I97:J97"/>
    <mergeCell ref="I98:J98"/>
    <mergeCell ref="I99:J99"/>
    <mergeCell ref="I100:J100"/>
    <mergeCell ref="I101:J101"/>
    <mergeCell ref="I102:J102"/>
    <mergeCell ref="I103:J103"/>
    <mergeCell ref="I104:J104"/>
    <mergeCell ref="I105:J105"/>
    <mergeCell ref="I121:J121"/>
    <mergeCell ref="I122:J122"/>
    <mergeCell ref="I123:J123"/>
    <mergeCell ref="I106:J106"/>
    <mergeCell ref="I107:J107"/>
    <mergeCell ref="I108:J108"/>
    <mergeCell ref="I109:J109"/>
    <mergeCell ref="I110:J110"/>
    <mergeCell ref="I111:J111"/>
    <mergeCell ref="I112:J112"/>
    <mergeCell ref="I113:J113"/>
    <mergeCell ref="I114:J114"/>
    <mergeCell ref="I124:J124"/>
    <mergeCell ref="I125:J125"/>
    <mergeCell ref="I126:J126"/>
    <mergeCell ref="I127:J127"/>
    <mergeCell ref="I128:J128"/>
    <mergeCell ref="I129:J129"/>
    <mergeCell ref="G43:H43"/>
    <mergeCell ref="G44:H44"/>
    <mergeCell ref="G45:H45"/>
    <mergeCell ref="G46:H46"/>
    <mergeCell ref="G59:H59"/>
    <mergeCell ref="G60:H60"/>
    <mergeCell ref="G61:H61"/>
    <mergeCell ref="G62:H62"/>
    <mergeCell ref="G75:H75"/>
    <mergeCell ref="G76:H76"/>
    <mergeCell ref="G77:H77"/>
    <mergeCell ref="G78:H78"/>
    <mergeCell ref="I115:J115"/>
    <mergeCell ref="I116:J116"/>
    <mergeCell ref="I117:J117"/>
    <mergeCell ref="I118:J118"/>
    <mergeCell ref="I119:J119"/>
    <mergeCell ref="I120:J120"/>
  </mergeCells>
  <conditionalFormatting sqref="C98:D102 D116 C116:C129 G98:G107 C104:D115 C103">
    <cfRule type="expression" dxfId="136" priority="40">
      <formula>$B98=1</formula>
    </cfRule>
  </conditionalFormatting>
  <conditionalFormatting sqref="G124">
    <cfRule type="expression" dxfId="135" priority="35">
      <formula>$B124=1</formula>
    </cfRule>
  </conditionalFormatting>
  <conditionalFormatting sqref="G125">
    <cfRule type="expression" dxfId="134" priority="36">
      <formula>$B125=1</formula>
    </cfRule>
  </conditionalFormatting>
  <conditionalFormatting sqref="D117:D119 H118:H119">
    <cfRule type="expression" dxfId="133" priority="43">
      <formula>$B117=1</formula>
    </cfRule>
  </conditionalFormatting>
  <conditionalFormatting sqref="D120:D122 H120:H122">
    <cfRule type="expression" dxfId="132" priority="44">
      <formula>$B120=1</formula>
    </cfRule>
  </conditionalFormatting>
  <conditionalFormatting sqref="H123:H125 D123:D125">
    <cfRule type="expression" dxfId="131" priority="45">
      <formula>$B123=1</formula>
    </cfRule>
  </conditionalFormatting>
  <conditionalFormatting sqref="G118">
    <cfRule type="expression" dxfId="130" priority="46">
      <formula>$B118=1</formula>
    </cfRule>
  </conditionalFormatting>
  <conditionalFormatting sqref="H126 D126">
    <cfRule type="expression" dxfId="129" priority="47">
      <formula>$B126=1</formula>
    </cfRule>
  </conditionalFormatting>
  <conditionalFormatting sqref="G127:H129 D127:D129">
    <cfRule type="expression" dxfId="128" priority="48">
      <formula>$B127=1</formula>
    </cfRule>
  </conditionalFormatting>
  <conditionalFormatting sqref="G124:G126">
    <cfRule type="expression" dxfId="127" priority="49">
      <formula>$B124=1</formula>
    </cfRule>
  </conditionalFormatting>
  <conditionalFormatting sqref="G126">
    <cfRule type="expression" dxfId="126" priority="37">
      <formula>$B126=1</formula>
    </cfRule>
  </conditionalFormatting>
  <conditionalFormatting sqref="G116">
    <cfRule type="expression" dxfId="125" priority="58">
      <formula>$B116=1</formula>
    </cfRule>
  </conditionalFormatting>
  <conditionalFormatting sqref="G117">
    <cfRule type="expression" dxfId="124" priority="59">
      <formula>$B117=1</formula>
    </cfRule>
  </conditionalFormatting>
  <conditionalFormatting sqref="G119">
    <cfRule type="expression" dxfId="123" priority="60">
      <formula>$B119=1</formula>
    </cfRule>
  </conditionalFormatting>
  <conditionalFormatting sqref="G120">
    <cfRule type="expression" dxfId="122" priority="61">
      <formula>$B120=1</formula>
    </cfRule>
  </conditionalFormatting>
  <conditionalFormatting sqref="G121">
    <cfRule type="expression" dxfId="121" priority="62">
      <formula>$B121=1</formula>
    </cfRule>
  </conditionalFormatting>
  <conditionalFormatting sqref="G122">
    <cfRule type="expression" dxfId="120" priority="63">
      <formula>$B122=1</formula>
    </cfRule>
  </conditionalFormatting>
  <conditionalFormatting sqref="G123">
    <cfRule type="expression" dxfId="119" priority="64">
      <formula>$B123=1</formula>
    </cfRule>
  </conditionalFormatting>
  <conditionalFormatting sqref="G120">
    <cfRule type="expression" dxfId="118" priority="65">
      <formula>$B120=1</formula>
    </cfRule>
  </conditionalFormatting>
  <conditionalFormatting sqref="G121">
    <cfRule type="expression" dxfId="117" priority="66">
      <formula>$B121=1</formula>
    </cfRule>
  </conditionalFormatting>
  <conditionalFormatting sqref="G122">
    <cfRule type="expression" dxfId="116" priority="67">
      <formula>$B122=1</formula>
    </cfRule>
  </conditionalFormatting>
  <conditionalFormatting sqref="G123">
    <cfRule type="expression" dxfId="115" priority="68">
      <formula>$B123=1</formula>
    </cfRule>
  </conditionalFormatting>
  <conditionalFormatting sqref="D103">
    <cfRule type="expression" dxfId="114" priority="69">
      <formula>$B103=1</formula>
    </cfRule>
  </conditionalFormatting>
  <conditionalFormatting sqref="G122">
    <cfRule type="expression" dxfId="113" priority="23">
      <formula>$B122=1</formula>
    </cfRule>
  </conditionalFormatting>
  <conditionalFormatting sqref="G116">
    <cfRule type="expression" dxfId="112" priority="24">
      <formula>$B116=1</formula>
    </cfRule>
  </conditionalFormatting>
  <conditionalFormatting sqref="G117">
    <cfRule type="expression" dxfId="111" priority="25">
      <formula>$B117=1</formula>
    </cfRule>
  </conditionalFormatting>
  <conditionalFormatting sqref="G118">
    <cfRule type="expression" dxfId="110" priority="26">
      <formula>$B118=1</formula>
    </cfRule>
  </conditionalFormatting>
  <conditionalFormatting sqref="G119">
    <cfRule type="expression" dxfId="109" priority="27">
      <formula>$B119=1</formula>
    </cfRule>
  </conditionalFormatting>
  <conditionalFormatting sqref="G120">
    <cfRule type="expression" dxfId="108" priority="28">
      <formula>$B120=1</formula>
    </cfRule>
  </conditionalFormatting>
  <conditionalFormatting sqref="G121">
    <cfRule type="expression" dxfId="107" priority="29">
      <formula>$B121=1</formula>
    </cfRule>
  </conditionalFormatting>
  <conditionalFormatting sqref="G123">
    <cfRule type="expression" dxfId="106" priority="30">
      <formula>$B123=1</formula>
    </cfRule>
  </conditionalFormatting>
  <conditionalFormatting sqref="G124">
    <cfRule type="expression" dxfId="105" priority="31">
      <formula>$B124=1</formula>
    </cfRule>
  </conditionalFormatting>
  <conditionalFormatting sqref="G125">
    <cfRule type="expression" dxfId="104" priority="32">
      <formula>$B125=1</formula>
    </cfRule>
  </conditionalFormatting>
  <conditionalFormatting sqref="G126">
    <cfRule type="expression" dxfId="103" priority="33">
      <formula>$B126=1</formula>
    </cfRule>
  </conditionalFormatting>
  <conditionalFormatting sqref="G127">
    <cfRule type="expression" dxfId="102" priority="34">
      <formula>$B127=1</formula>
    </cfRule>
  </conditionalFormatting>
  <conditionalFormatting sqref="G127">
    <cfRule type="expression" dxfId="101" priority="38">
      <formula>$B127=1</formula>
    </cfRule>
  </conditionalFormatting>
  <conditionalFormatting sqref="G112">
    <cfRule type="expression" dxfId="100" priority="22">
      <formula>$B112=1</formula>
    </cfRule>
  </conditionalFormatting>
  <conditionalFormatting sqref="G108">
    <cfRule type="expression" dxfId="99" priority="21">
      <formula>$B108=1</formula>
    </cfRule>
  </conditionalFormatting>
  <conditionalFormatting sqref="G109">
    <cfRule type="expression" dxfId="98" priority="20">
      <formula>$B109=1</formula>
    </cfRule>
  </conditionalFormatting>
  <conditionalFormatting sqref="G110">
    <cfRule type="expression" dxfId="97" priority="19">
      <formula>$B110=1</formula>
    </cfRule>
  </conditionalFormatting>
  <conditionalFormatting sqref="G111">
    <cfRule type="expression" dxfId="96" priority="18">
      <formula>$B111=1</formula>
    </cfRule>
  </conditionalFormatting>
  <conditionalFormatting sqref="G113">
    <cfRule type="expression" dxfId="95" priority="17">
      <formula>$B113=1</formula>
    </cfRule>
  </conditionalFormatting>
  <conditionalFormatting sqref="G114">
    <cfRule type="expression" dxfId="94" priority="16">
      <formula>$B114=1</formula>
    </cfRule>
  </conditionalFormatting>
  <conditionalFormatting sqref="G115">
    <cfRule type="expression" dxfId="93" priority="15">
      <formula>$B115=1</formula>
    </cfRule>
  </conditionalFormatting>
  <conditionalFormatting sqref="H112:H117">
    <cfRule type="expression" dxfId="92" priority="12">
      <formula>$B112=1</formula>
    </cfRule>
  </conditionalFormatting>
  <conditionalFormatting sqref="H98:H110">
    <cfRule type="expression" dxfId="91" priority="13">
      <formula>$B98=1</formula>
    </cfRule>
  </conditionalFormatting>
  <conditionalFormatting sqref="H111">
    <cfRule type="expression" dxfId="90" priority="14">
      <formula>$B111=1</formula>
    </cfRule>
  </conditionalFormatting>
  <conditionalFormatting sqref="I112:I129">
    <cfRule type="expression" dxfId="89" priority="9">
      <formula>$B112=1</formula>
    </cfRule>
  </conditionalFormatting>
  <conditionalFormatting sqref="I98:I110">
    <cfRule type="expression" dxfId="88" priority="10">
      <formula>$B98=1</formula>
    </cfRule>
  </conditionalFormatting>
  <conditionalFormatting sqref="I111">
    <cfRule type="expression" dxfId="87" priority="11">
      <formula>$B111=1</formula>
    </cfRule>
  </conditionalFormatting>
  <conditionalFormatting sqref="K118:K119">
    <cfRule type="expression" dxfId="86" priority="4">
      <formula>$B118=1</formula>
    </cfRule>
  </conditionalFormatting>
  <conditionalFormatting sqref="K120:K122">
    <cfRule type="expression" dxfId="85" priority="5">
      <formula>$B120=1</formula>
    </cfRule>
  </conditionalFormatting>
  <conditionalFormatting sqref="K123:K125">
    <cfRule type="expression" dxfId="84" priority="6">
      <formula>$B123=1</formula>
    </cfRule>
  </conditionalFormatting>
  <conditionalFormatting sqref="K126">
    <cfRule type="expression" dxfId="83" priority="7">
      <formula>$B126=1</formula>
    </cfRule>
  </conditionalFormatting>
  <conditionalFormatting sqref="K127:K129">
    <cfRule type="expression" dxfId="82" priority="8">
      <formula>$B127=1</formula>
    </cfRule>
  </conditionalFormatting>
  <conditionalFormatting sqref="K112:K117">
    <cfRule type="expression" dxfId="81" priority="1">
      <formula>$B112=1</formula>
    </cfRule>
  </conditionalFormatting>
  <conditionalFormatting sqref="K98:K110">
    <cfRule type="expression" dxfId="80" priority="2">
      <formula>$B98=1</formula>
    </cfRule>
  </conditionalFormatting>
  <conditionalFormatting sqref="K111">
    <cfRule type="expression" dxfId="79" priority="3">
      <formula>$B111=1</formula>
    </cfRule>
  </conditionalFormatting>
  <pageMargins left="0.25" right="0.25" top="0.75" bottom="0.75" header="0.51180555555555496" footer="0.51180555555555496"/>
  <pageSetup paperSize="9" firstPageNumber="0"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K137"/>
  <sheetViews>
    <sheetView showGridLines="0" zoomScale="85" zoomScaleNormal="85" workbookViewId="0"/>
  </sheetViews>
  <sheetFormatPr defaultRowHeight="15"/>
  <cols>
    <col min="1" max="1" width="3.7109375" customWidth="1"/>
    <col min="2" max="2" width="7.85546875" customWidth="1"/>
    <col min="3" max="3" width="15" style="10" customWidth="1"/>
    <col min="4" max="4" width="27.5703125" style="10" customWidth="1"/>
    <col min="5" max="5" width="10.7109375" style="11" customWidth="1"/>
    <col min="6" max="6" width="15.7109375" style="11" customWidth="1"/>
    <col min="7" max="7" width="61" style="12" bestFit="1" customWidth="1"/>
    <col min="8" max="8" width="50.7109375" customWidth="1"/>
    <col min="9" max="9" width="11.42578125"/>
    <col min="10" max="10" width="35.7109375" customWidth="1"/>
    <col min="11" max="11" width="51.140625" customWidth="1"/>
    <col min="12" max="1025" width="8.5703125" customWidth="1"/>
  </cols>
  <sheetData>
    <row r="1" spans="2:9" ht="18.75">
      <c r="C1" s="15"/>
      <c r="D1" s="15"/>
      <c r="E1" s="16"/>
      <c r="F1" s="16"/>
      <c r="G1" s="17"/>
    </row>
    <row r="2" spans="2:9" ht="59.25" customHeight="1">
      <c r="B2" s="272" t="s">
        <v>942</v>
      </c>
      <c r="C2" s="272"/>
      <c r="D2" s="272"/>
      <c r="E2" s="272"/>
      <c r="F2" s="272"/>
      <c r="G2" s="272"/>
      <c r="H2" s="272"/>
      <c r="I2" s="272"/>
    </row>
    <row r="3" spans="2:9" s="54" customFormat="1" ht="37.5" customHeight="1">
      <c r="B3" s="20" t="s">
        <v>122</v>
      </c>
      <c r="C3" s="22" t="s">
        <v>123</v>
      </c>
      <c r="D3" s="22" t="s">
        <v>124</v>
      </c>
      <c r="E3" s="23" t="s">
        <v>125</v>
      </c>
      <c r="F3" s="211" t="s">
        <v>126</v>
      </c>
      <c r="G3" s="277" t="s">
        <v>265</v>
      </c>
      <c r="H3" s="277"/>
      <c r="I3" s="25" t="s">
        <v>127</v>
      </c>
    </row>
    <row r="4" spans="2:9" s="27" customFormat="1" ht="27.95" customHeight="1">
      <c r="B4" s="55">
        <v>31</v>
      </c>
      <c r="C4" s="38" t="s">
        <v>194</v>
      </c>
      <c r="D4" s="38" t="s">
        <v>266</v>
      </c>
      <c r="E4" s="39" t="s">
        <v>130</v>
      </c>
      <c r="F4" s="39">
        <v>4</v>
      </c>
      <c r="G4" s="278" t="s">
        <v>267</v>
      </c>
      <c r="H4" s="278"/>
      <c r="I4" s="56" t="s">
        <v>71</v>
      </c>
    </row>
    <row r="5" spans="2:9" s="27" customFormat="1" ht="27.95" customHeight="1">
      <c r="B5" s="55">
        <v>32</v>
      </c>
      <c r="C5" s="38" t="s">
        <v>194</v>
      </c>
      <c r="D5" s="38" t="s">
        <v>269</v>
      </c>
      <c r="E5" s="39" t="s">
        <v>130</v>
      </c>
      <c r="F5" s="39">
        <v>4</v>
      </c>
      <c r="G5" s="279" t="s">
        <v>270</v>
      </c>
      <c r="H5" s="279"/>
      <c r="I5" s="56" t="s">
        <v>71</v>
      </c>
    </row>
    <row r="6" spans="2:9" s="27" customFormat="1" ht="27.95" customHeight="1">
      <c r="B6" s="55">
        <v>33</v>
      </c>
      <c r="C6" s="29" t="s">
        <v>161</v>
      </c>
      <c r="D6" s="29" t="s">
        <v>500</v>
      </c>
      <c r="E6" s="210" t="s">
        <v>130</v>
      </c>
      <c r="F6" s="210">
        <v>4</v>
      </c>
      <c r="G6" s="280" t="s">
        <v>501</v>
      </c>
      <c r="H6" s="280"/>
      <c r="I6" s="30" t="s">
        <v>275</v>
      </c>
    </row>
    <row r="7" spans="2:9" s="27" customFormat="1" ht="15" customHeight="1">
      <c r="B7" s="55">
        <v>34</v>
      </c>
      <c r="C7" s="38" t="s">
        <v>161</v>
      </c>
      <c r="D7" s="38" t="s">
        <v>502</v>
      </c>
      <c r="E7" s="39" t="s">
        <v>130</v>
      </c>
      <c r="F7" s="39">
        <v>4</v>
      </c>
      <c r="G7" s="280" t="s">
        <v>503</v>
      </c>
      <c r="H7" s="280"/>
      <c r="I7" s="56" t="s">
        <v>275</v>
      </c>
    </row>
    <row r="8" spans="2:9" s="27" customFormat="1" ht="15" customHeight="1">
      <c r="B8" s="55">
        <v>35</v>
      </c>
      <c r="C8" s="38" t="s">
        <v>161</v>
      </c>
      <c r="D8" s="38" t="s">
        <v>504</v>
      </c>
      <c r="E8" s="39" t="s">
        <v>130</v>
      </c>
      <c r="F8" s="39">
        <v>4</v>
      </c>
      <c r="G8" s="280" t="s">
        <v>505</v>
      </c>
      <c r="H8" s="280"/>
      <c r="I8" s="56" t="s">
        <v>275</v>
      </c>
    </row>
    <row r="9" spans="2:9" s="27" customFormat="1" ht="15" customHeight="1">
      <c r="B9" s="55">
        <v>36</v>
      </c>
      <c r="C9" s="29" t="s">
        <v>161</v>
      </c>
      <c r="D9" s="29" t="s">
        <v>645</v>
      </c>
      <c r="E9" s="210" t="s">
        <v>130</v>
      </c>
      <c r="F9" s="210">
        <v>4</v>
      </c>
      <c r="G9" s="280" t="s">
        <v>646</v>
      </c>
      <c r="H9" s="280"/>
      <c r="I9" s="62" t="s">
        <v>275</v>
      </c>
    </row>
    <row r="10" spans="2:9" s="27" customFormat="1" ht="15" customHeight="1">
      <c r="B10" s="55">
        <v>37</v>
      </c>
      <c r="C10" s="29" t="s">
        <v>161</v>
      </c>
      <c r="D10" s="29" t="s">
        <v>647</v>
      </c>
      <c r="E10" s="210" t="s">
        <v>130</v>
      </c>
      <c r="F10" s="210">
        <v>4</v>
      </c>
      <c r="G10" s="280" t="s">
        <v>648</v>
      </c>
      <c r="H10" s="280"/>
      <c r="I10" s="62" t="s">
        <v>275</v>
      </c>
    </row>
    <row r="11" spans="2:9" s="27" customFormat="1" ht="15" customHeight="1">
      <c r="B11" s="55">
        <v>38</v>
      </c>
      <c r="C11" s="29" t="s">
        <v>161</v>
      </c>
      <c r="D11" s="29" t="s">
        <v>794</v>
      </c>
      <c r="E11" s="210" t="s">
        <v>130</v>
      </c>
      <c r="F11" s="210">
        <v>4</v>
      </c>
      <c r="G11" s="280" t="s">
        <v>795</v>
      </c>
      <c r="H11" s="280"/>
      <c r="I11" s="62" t="s">
        <v>275</v>
      </c>
    </row>
    <row r="12" spans="2:9" s="27" customFormat="1" ht="15" customHeight="1">
      <c r="B12" s="55">
        <v>39</v>
      </c>
      <c r="C12" s="29" t="s">
        <v>161</v>
      </c>
      <c r="D12" s="29" t="s">
        <v>796</v>
      </c>
      <c r="E12" s="210" t="s">
        <v>130</v>
      </c>
      <c r="F12" s="210">
        <v>4</v>
      </c>
      <c r="G12" s="280" t="s">
        <v>797</v>
      </c>
      <c r="H12" s="280"/>
      <c r="I12" s="62" t="s">
        <v>275</v>
      </c>
    </row>
    <row r="13" spans="2:9" s="27" customFormat="1" ht="15" customHeight="1">
      <c r="B13" s="55">
        <v>40</v>
      </c>
      <c r="C13" s="29" t="s">
        <v>161</v>
      </c>
      <c r="D13" s="29" t="s">
        <v>798</v>
      </c>
      <c r="E13" s="210" t="s">
        <v>130</v>
      </c>
      <c r="F13" s="210">
        <v>4</v>
      </c>
      <c r="G13" s="280" t="s">
        <v>799</v>
      </c>
      <c r="H13" s="280"/>
      <c r="I13" s="62" t="s">
        <v>275</v>
      </c>
    </row>
    <row r="14" spans="2:9" s="27" customFormat="1" ht="15" customHeight="1">
      <c r="B14" s="55">
        <v>41</v>
      </c>
      <c r="C14" s="29" t="s">
        <v>161</v>
      </c>
      <c r="D14" s="29" t="s">
        <v>800</v>
      </c>
      <c r="E14" s="210" t="s">
        <v>130</v>
      </c>
      <c r="F14" s="210">
        <v>4</v>
      </c>
      <c r="G14" s="280" t="s">
        <v>801</v>
      </c>
      <c r="H14" s="280"/>
      <c r="I14" s="62" t="s">
        <v>275</v>
      </c>
    </row>
    <row r="15" spans="2:9" s="27" customFormat="1" ht="15" customHeight="1">
      <c r="B15" s="55">
        <v>42</v>
      </c>
      <c r="C15" s="29" t="s">
        <v>161</v>
      </c>
      <c r="D15" s="29" t="s">
        <v>802</v>
      </c>
      <c r="E15" s="210" t="s">
        <v>130</v>
      </c>
      <c r="F15" s="210">
        <v>4</v>
      </c>
      <c r="G15" s="280" t="s">
        <v>803</v>
      </c>
      <c r="H15" s="280"/>
      <c r="I15" s="62" t="s">
        <v>275</v>
      </c>
    </row>
    <row r="16" spans="2:9" s="27" customFormat="1" ht="15" customHeight="1">
      <c r="B16" s="55">
        <v>43</v>
      </c>
      <c r="C16" s="29" t="s">
        <v>161</v>
      </c>
      <c r="D16" s="29" t="s">
        <v>804</v>
      </c>
      <c r="E16" s="210" t="s">
        <v>130</v>
      </c>
      <c r="F16" s="210">
        <v>4</v>
      </c>
      <c r="G16" s="280" t="s">
        <v>805</v>
      </c>
      <c r="H16" s="280"/>
      <c r="I16" s="62" t="s">
        <v>275</v>
      </c>
    </row>
    <row r="17" spans="2:9" s="27" customFormat="1" ht="15" customHeight="1">
      <c r="B17" s="55">
        <v>44</v>
      </c>
      <c r="C17" s="29" t="s">
        <v>161</v>
      </c>
      <c r="D17" s="29" t="s">
        <v>806</v>
      </c>
      <c r="E17" s="210" t="s">
        <v>130</v>
      </c>
      <c r="F17" s="210">
        <v>4</v>
      </c>
      <c r="G17" s="280" t="s">
        <v>807</v>
      </c>
      <c r="H17" s="280"/>
      <c r="I17" s="62" t="s">
        <v>275</v>
      </c>
    </row>
    <row r="18" spans="2:9" s="27" customFormat="1" ht="15" customHeight="1">
      <c r="B18" s="55">
        <v>45</v>
      </c>
      <c r="C18" s="29" t="s">
        <v>161</v>
      </c>
      <c r="D18" s="29" t="s">
        <v>808</v>
      </c>
      <c r="E18" s="210" t="s">
        <v>130</v>
      </c>
      <c r="F18" s="210">
        <v>4</v>
      </c>
      <c r="G18" s="280" t="s">
        <v>809</v>
      </c>
      <c r="H18" s="280"/>
      <c r="I18" s="62" t="s">
        <v>275</v>
      </c>
    </row>
    <row r="19" spans="2:9" s="27" customFormat="1" ht="15" customHeight="1">
      <c r="B19" s="55">
        <v>46</v>
      </c>
      <c r="C19" s="29" t="s">
        <v>161</v>
      </c>
      <c r="D19" s="29" t="s">
        <v>943</v>
      </c>
      <c r="E19" s="210" t="s">
        <v>130</v>
      </c>
      <c r="F19" s="210">
        <v>4</v>
      </c>
      <c r="G19" s="280" t="s">
        <v>944</v>
      </c>
      <c r="H19" s="280"/>
      <c r="I19" s="62" t="s">
        <v>275</v>
      </c>
    </row>
    <row r="20" spans="2:9" s="27" customFormat="1" ht="15" customHeight="1">
      <c r="B20" s="55">
        <v>47</v>
      </c>
      <c r="C20" s="29" t="s">
        <v>161</v>
      </c>
      <c r="D20" s="29" t="s">
        <v>945</v>
      </c>
      <c r="E20" s="210" t="s">
        <v>130</v>
      </c>
      <c r="F20" s="210">
        <v>4</v>
      </c>
      <c r="G20" s="280" t="s">
        <v>946</v>
      </c>
      <c r="H20" s="280"/>
      <c r="I20" s="62" t="s">
        <v>275</v>
      </c>
    </row>
    <row r="21" spans="2:9" s="27" customFormat="1" ht="15" customHeight="1">
      <c r="B21" s="55">
        <v>48</v>
      </c>
      <c r="C21" s="29" t="s">
        <v>161</v>
      </c>
      <c r="D21" s="29" t="s">
        <v>947</v>
      </c>
      <c r="E21" s="210" t="s">
        <v>130</v>
      </c>
      <c r="F21" s="210">
        <v>4</v>
      </c>
      <c r="G21" s="280" t="s">
        <v>948</v>
      </c>
      <c r="H21" s="280"/>
      <c r="I21" s="62" t="s">
        <v>275</v>
      </c>
    </row>
    <row r="22" spans="2:9" s="27" customFormat="1" ht="15" customHeight="1">
      <c r="B22" s="55">
        <v>49</v>
      </c>
      <c r="C22" s="29" t="s">
        <v>161</v>
      </c>
      <c r="D22" s="29" t="s">
        <v>949</v>
      </c>
      <c r="E22" s="210" t="s">
        <v>130</v>
      </c>
      <c r="F22" s="210">
        <v>4</v>
      </c>
      <c r="G22" s="280" t="s">
        <v>950</v>
      </c>
      <c r="H22" s="280"/>
      <c r="I22" s="62" t="s">
        <v>275</v>
      </c>
    </row>
    <row r="23" spans="2:9" s="27" customFormat="1" ht="15" customHeight="1">
      <c r="B23" s="55">
        <v>50</v>
      </c>
      <c r="C23" s="29" t="s">
        <v>161</v>
      </c>
      <c r="D23" s="29" t="s">
        <v>810</v>
      </c>
      <c r="E23" s="210" t="s">
        <v>130</v>
      </c>
      <c r="F23" s="210">
        <v>4</v>
      </c>
      <c r="G23" s="280" t="s">
        <v>811</v>
      </c>
      <c r="H23" s="280"/>
      <c r="I23" s="62" t="s">
        <v>282</v>
      </c>
    </row>
    <row r="24" spans="2:9" s="27" customFormat="1" ht="15" customHeight="1">
      <c r="B24" s="55">
        <v>51</v>
      </c>
      <c r="C24" s="29" t="s">
        <v>161</v>
      </c>
      <c r="D24" s="29" t="s">
        <v>812</v>
      </c>
      <c r="E24" s="210" t="s">
        <v>130</v>
      </c>
      <c r="F24" s="210">
        <v>4</v>
      </c>
      <c r="G24" s="280" t="s">
        <v>813</v>
      </c>
      <c r="H24" s="280"/>
      <c r="I24" s="62" t="s">
        <v>282</v>
      </c>
    </row>
    <row r="25" spans="2:9" s="27" customFormat="1" ht="15" customHeight="1">
      <c r="B25" s="55">
        <v>52</v>
      </c>
      <c r="C25" s="29" t="s">
        <v>161</v>
      </c>
      <c r="D25" s="29" t="s">
        <v>814</v>
      </c>
      <c r="E25" s="210" t="s">
        <v>130</v>
      </c>
      <c r="F25" s="210">
        <v>4</v>
      </c>
      <c r="G25" s="280" t="s">
        <v>815</v>
      </c>
      <c r="H25" s="280"/>
      <c r="I25" s="62" t="s">
        <v>282</v>
      </c>
    </row>
    <row r="26" spans="2:9" s="27" customFormat="1" ht="15" customHeight="1">
      <c r="B26" s="55">
        <v>53</v>
      </c>
      <c r="C26" s="29" t="s">
        <v>161</v>
      </c>
      <c r="D26" s="29" t="s">
        <v>816</v>
      </c>
      <c r="E26" s="210" t="s">
        <v>130</v>
      </c>
      <c r="F26" s="210">
        <v>4</v>
      </c>
      <c r="G26" s="280" t="s">
        <v>817</v>
      </c>
      <c r="H26" s="280"/>
      <c r="I26" s="62" t="s">
        <v>282</v>
      </c>
    </row>
    <row r="27" spans="2:9" s="27" customFormat="1" ht="15" customHeight="1">
      <c r="B27" s="55">
        <v>54</v>
      </c>
      <c r="C27" s="29" t="s">
        <v>161</v>
      </c>
      <c r="D27" s="29" t="s">
        <v>818</v>
      </c>
      <c r="E27" s="210" t="s">
        <v>130</v>
      </c>
      <c r="F27" s="210">
        <v>4</v>
      </c>
      <c r="G27" s="280" t="s">
        <v>819</v>
      </c>
      <c r="H27" s="280"/>
      <c r="I27" s="62" t="s">
        <v>296</v>
      </c>
    </row>
    <row r="28" spans="2:9" s="27" customFormat="1" ht="15" customHeight="1">
      <c r="B28" s="55">
        <v>55</v>
      </c>
      <c r="C28" s="29" t="s">
        <v>161</v>
      </c>
      <c r="D28" s="29" t="s">
        <v>951</v>
      </c>
      <c r="E28" s="210" t="s">
        <v>130</v>
      </c>
      <c r="F28" s="210">
        <v>4</v>
      </c>
      <c r="G28" s="280" t="s">
        <v>952</v>
      </c>
      <c r="H28" s="280"/>
      <c r="I28" s="62" t="s">
        <v>296</v>
      </c>
    </row>
    <row r="29" spans="2:9" s="27" customFormat="1" ht="15" customHeight="1">
      <c r="B29" s="55">
        <v>56</v>
      </c>
      <c r="C29" s="29" t="s">
        <v>161</v>
      </c>
      <c r="D29" s="29" t="s">
        <v>820</v>
      </c>
      <c r="E29" s="210" t="s">
        <v>130</v>
      </c>
      <c r="F29" s="210">
        <v>4</v>
      </c>
      <c r="G29" s="280" t="s">
        <v>821</v>
      </c>
      <c r="H29" s="280"/>
      <c r="I29" s="62" t="s">
        <v>296</v>
      </c>
    </row>
    <row r="30" spans="2:9" s="27" customFormat="1" ht="15" customHeight="1">
      <c r="B30" s="55">
        <v>57</v>
      </c>
      <c r="C30" s="29" t="s">
        <v>161</v>
      </c>
      <c r="D30" s="29" t="s">
        <v>822</v>
      </c>
      <c r="E30" s="210" t="s">
        <v>130</v>
      </c>
      <c r="F30" s="210">
        <v>4</v>
      </c>
      <c r="G30" s="280" t="s">
        <v>823</v>
      </c>
      <c r="H30" s="280"/>
      <c r="I30" s="62" t="s">
        <v>296</v>
      </c>
    </row>
    <row r="31" spans="2:9" s="27" customFormat="1" ht="15" customHeight="1">
      <c r="B31" s="55">
        <v>58</v>
      </c>
      <c r="C31" s="29" t="s">
        <v>161</v>
      </c>
      <c r="D31" s="29" t="s">
        <v>824</v>
      </c>
      <c r="E31" s="210" t="s">
        <v>130</v>
      </c>
      <c r="F31" s="210">
        <v>4</v>
      </c>
      <c r="G31" s="280" t="s">
        <v>825</v>
      </c>
      <c r="H31" s="280"/>
      <c r="I31" s="62" t="s">
        <v>296</v>
      </c>
    </row>
    <row r="32" spans="2:9" s="27" customFormat="1" ht="15" customHeight="1">
      <c r="B32" s="55">
        <v>59</v>
      </c>
      <c r="C32" s="29" t="s">
        <v>161</v>
      </c>
      <c r="D32" s="29" t="s">
        <v>826</v>
      </c>
      <c r="E32" s="210" t="s">
        <v>130</v>
      </c>
      <c r="F32" s="210">
        <v>4</v>
      </c>
      <c r="G32" s="280" t="s">
        <v>827</v>
      </c>
      <c r="H32" s="280"/>
      <c r="I32" s="62" t="s">
        <v>296</v>
      </c>
    </row>
    <row r="33" spans="2:9" s="27" customFormat="1" ht="15" customHeight="1">
      <c r="B33" s="55">
        <v>60</v>
      </c>
      <c r="C33" s="29" t="s">
        <v>161</v>
      </c>
      <c r="D33" s="29" t="s">
        <v>828</v>
      </c>
      <c r="E33" s="210" t="s">
        <v>130</v>
      </c>
      <c r="F33" s="210">
        <v>4</v>
      </c>
      <c r="G33" s="280" t="s">
        <v>829</v>
      </c>
      <c r="H33" s="280"/>
      <c r="I33" s="62" t="s">
        <v>296</v>
      </c>
    </row>
    <row r="34" spans="2:9" s="27" customFormat="1" ht="15" customHeight="1">
      <c r="B34" s="55">
        <v>61</v>
      </c>
      <c r="C34" s="29" t="s">
        <v>161</v>
      </c>
      <c r="D34" s="29" t="s">
        <v>830</v>
      </c>
      <c r="E34" s="210" t="s">
        <v>130</v>
      </c>
      <c r="F34" s="210">
        <v>4</v>
      </c>
      <c r="G34" s="280" t="s">
        <v>831</v>
      </c>
      <c r="H34" s="280"/>
      <c r="I34" s="62" t="s">
        <v>296</v>
      </c>
    </row>
    <row r="35" spans="2:9" s="27" customFormat="1" ht="15" customHeight="1">
      <c r="B35" s="55">
        <v>62</v>
      </c>
      <c r="C35" s="29" t="s">
        <v>161</v>
      </c>
      <c r="D35" s="29" t="s">
        <v>832</v>
      </c>
      <c r="E35" s="210" t="s">
        <v>130</v>
      </c>
      <c r="F35" s="210">
        <v>4</v>
      </c>
      <c r="G35" s="280" t="s">
        <v>833</v>
      </c>
      <c r="H35" s="280"/>
      <c r="I35" s="62" t="s">
        <v>296</v>
      </c>
    </row>
    <row r="36" spans="2:9" s="27" customFormat="1" ht="15" customHeight="1">
      <c r="B36" s="55">
        <v>63</v>
      </c>
      <c r="C36" s="29" t="s">
        <v>161</v>
      </c>
      <c r="D36" s="29" t="s">
        <v>834</v>
      </c>
      <c r="E36" s="210" t="s">
        <v>130</v>
      </c>
      <c r="F36" s="210">
        <v>4</v>
      </c>
      <c r="G36" s="280" t="s">
        <v>835</v>
      </c>
      <c r="H36" s="280"/>
      <c r="I36" s="62" t="s">
        <v>296</v>
      </c>
    </row>
    <row r="37" spans="2:9" s="27" customFormat="1" ht="15" customHeight="1">
      <c r="B37" s="55">
        <v>64</v>
      </c>
      <c r="C37" s="29" t="s">
        <v>161</v>
      </c>
      <c r="D37" s="29" t="s">
        <v>575</v>
      </c>
      <c r="E37" s="210" t="s">
        <v>130</v>
      </c>
      <c r="F37" s="210">
        <v>4</v>
      </c>
      <c r="G37" s="280" t="s">
        <v>836</v>
      </c>
      <c r="H37" s="280"/>
      <c r="I37" s="62" t="s">
        <v>282</v>
      </c>
    </row>
    <row r="38" spans="2:9" s="27" customFormat="1" ht="15" customHeight="1">
      <c r="B38" s="55">
        <v>65</v>
      </c>
      <c r="C38" s="29" t="s">
        <v>161</v>
      </c>
      <c r="D38" s="29" t="s">
        <v>837</v>
      </c>
      <c r="E38" s="210" t="s">
        <v>130</v>
      </c>
      <c r="F38" s="210">
        <v>4</v>
      </c>
      <c r="G38" s="280" t="s">
        <v>838</v>
      </c>
      <c r="H38" s="280"/>
      <c r="I38" s="62" t="s">
        <v>282</v>
      </c>
    </row>
    <row r="39" spans="2:9" s="27" customFormat="1" ht="15" customHeight="1">
      <c r="B39" s="55">
        <v>66</v>
      </c>
      <c r="C39" s="29" t="s">
        <v>161</v>
      </c>
      <c r="D39" s="29" t="s">
        <v>839</v>
      </c>
      <c r="E39" s="210" t="s">
        <v>130</v>
      </c>
      <c r="F39" s="210">
        <v>4</v>
      </c>
      <c r="G39" s="280" t="s">
        <v>840</v>
      </c>
      <c r="H39" s="280"/>
      <c r="I39" s="62" t="s">
        <v>275</v>
      </c>
    </row>
    <row r="40" spans="2:9" s="27" customFormat="1" ht="15" customHeight="1">
      <c r="B40" s="55">
        <v>67</v>
      </c>
      <c r="C40" s="29" t="s">
        <v>161</v>
      </c>
      <c r="D40" s="29" t="s">
        <v>841</v>
      </c>
      <c r="E40" s="210" t="s">
        <v>130</v>
      </c>
      <c r="F40" s="210">
        <v>4</v>
      </c>
      <c r="G40" s="280" t="s">
        <v>842</v>
      </c>
      <c r="H40" s="280"/>
      <c r="I40" s="62" t="s">
        <v>275</v>
      </c>
    </row>
    <row r="41" spans="2:9" s="27" customFormat="1" ht="15" customHeight="1">
      <c r="B41" s="55">
        <v>68</v>
      </c>
      <c r="C41" s="29" t="s">
        <v>161</v>
      </c>
      <c r="D41" s="29" t="s">
        <v>843</v>
      </c>
      <c r="E41" s="210" t="s">
        <v>130</v>
      </c>
      <c r="F41" s="210">
        <v>4</v>
      </c>
      <c r="G41" s="280" t="s">
        <v>844</v>
      </c>
      <c r="H41" s="280"/>
      <c r="I41" s="62" t="s">
        <v>291</v>
      </c>
    </row>
    <row r="42" spans="2:9" s="27" customFormat="1" ht="15" customHeight="1">
      <c r="B42" s="55">
        <v>69</v>
      </c>
      <c r="C42" s="29" t="s">
        <v>161</v>
      </c>
      <c r="D42" s="29" t="s">
        <v>845</v>
      </c>
      <c r="E42" s="210" t="s">
        <v>130</v>
      </c>
      <c r="F42" s="210">
        <v>4</v>
      </c>
      <c r="G42" s="280" t="s">
        <v>846</v>
      </c>
      <c r="H42" s="280"/>
      <c r="I42" s="62" t="s">
        <v>291</v>
      </c>
    </row>
    <row r="43" spans="2:9" s="27" customFormat="1" ht="15" customHeight="1">
      <c r="B43" s="55">
        <v>70</v>
      </c>
      <c r="C43" s="29" t="s">
        <v>161</v>
      </c>
      <c r="D43" s="29" t="s">
        <v>589</v>
      </c>
      <c r="E43" s="210" t="s">
        <v>130</v>
      </c>
      <c r="F43" s="210">
        <v>4</v>
      </c>
      <c r="G43" s="280" t="s">
        <v>590</v>
      </c>
      <c r="H43" s="280"/>
      <c r="I43" s="62" t="s">
        <v>282</v>
      </c>
    </row>
    <row r="44" spans="2:9" s="27" customFormat="1" ht="15" customHeight="1">
      <c r="B44" s="55">
        <v>71</v>
      </c>
      <c r="C44" s="29" t="s">
        <v>161</v>
      </c>
      <c r="D44" s="29" t="s">
        <v>591</v>
      </c>
      <c r="E44" s="210" t="s">
        <v>130</v>
      </c>
      <c r="F44" s="210">
        <v>4</v>
      </c>
      <c r="G44" s="280" t="s">
        <v>592</v>
      </c>
      <c r="H44" s="280"/>
      <c r="I44" s="62" t="s">
        <v>275</v>
      </c>
    </row>
    <row r="45" spans="2:9" s="27" customFormat="1" ht="15" customHeight="1">
      <c r="B45" s="55">
        <v>72</v>
      </c>
      <c r="C45" s="29" t="s">
        <v>161</v>
      </c>
      <c r="D45" s="29" t="s">
        <v>593</v>
      </c>
      <c r="E45" s="210" t="s">
        <v>130</v>
      </c>
      <c r="F45" s="210">
        <v>4</v>
      </c>
      <c r="G45" s="280" t="s">
        <v>594</v>
      </c>
      <c r="H45" s="280"/>
      <c r="I45" s="62" t="s">
        <v>275</v>
      </c>
    </row>
    <row r="46" spans="2:9" s="27" customFormat="1" ht="15" customHeight="1">
      <c r="B46" s="55">
        <v>73</v>
      </c>
      <c r="C46" s="29" t="s">
        <v>161</v>
      </c>
      <c r="D46" s="29" t="s">
        <v>585</v>
      </c>
      <c r="E46" s="210" t="s">
        <v>130</v>
      </c>
      <c r="F46" s="210">
        <v>4</v>
      </c>
      <c r="G46" s="280" t="s">
        <v>586</v>
      </c>
      <c r="H46" s="280"/>
      <c r="I46" s="62" t="s">
        <v>291</v>
      </c>
    </row>
    <row r="47" spans="2:9" s="27" customFormat="1" ht="15" customHeight="1">
      <c r="B47" s="55">
        <v>74</v>
      </c>
      <c r="C47" s="29" t="s">
        <v>161</v>
      </c>
      <c r="D47" s="29" t="s">
        <v>587</v>
      </c>
      <c r="E47" s="210" t="s">
        <v>130</v>
      </c>
      <c r="F47" s="210">
        <v>4</v>
      </c>
      <c r="G47" s="280" t="s">
        <v>588</v>
      </c>
      <c r="H47" s="280"/>
      <c r="I47" s="62" t="s">
        <v>291</v>
      </c>
    </row>
    <row r="48" spans="2:9" ht="15" customHeight="1">
      <c r="B48" s="55">
        <v>75</v>
      </c>
      <c r="C48" s="29" t="s">
        <v>161</v>
      </c>
      <c r="D48" s="29" t="s">
        <v>847</v>
      </c>
      <c r="E48" s="210" t="s">
        <v>130</v>
      </c>
      <c r="F48" s="210">
        <v>4</v>
      </c>
      <c r="G48" s="280" t="s">
        <v>848</v>
      </c>
      <c r="H48" s="280"/>
      <c r="I48" s="30" t="s">
        <v>275</v>
      </c>
    </row>
    <row r="49" spans="2:9" ht="15" customHeight="1">
      <c r="B49" s="55">
        <v>76</v>
      </c>
      <c r="C49" s="29" t="s">
        <v>161</v>
      </c>
      <c r="D49" s="29" t="s">
        <v>595</v>
      </c>
      <c r="E49" s="210" t="s">
        <v>130</v>
      </c>
      <c r="F49" s="210">
        <v>4</v>
      </c>
      <c r="G49" s="285" t="s">
        <v>596</v>
      </c>
      <c r="H49" s="286"/>
      <c r="I49" s="62" t="s">
        <v>291</v>
      </c>
    </row>
    <row r="50" spans="2:9" ht="15" customHeight="1">
      <c r="B50" s="55">
        <v>77</v>
      </c>
      <c r="C50" s="29" t="s">
        <v>161</v>
      </c>
      <c r="D50" s="29" t="s">
        <v>597</v>
      </c>
      <c r="E50" s="210" t="s">
        <v>130</v>
      </c>
      <c r="F50" s="210">
        <v>4</v>
      </c>
      <c r="G50" s="285" t="s">
        <v>598</v>
      </c>
      <c r="H50" s="286"/>
      <c r="I50" s="30" t="s">
        <v>400</v>
      </c>
    </row>
    <row r="51" spans="2:9" ht="28.5" customHeight="1">
      <c r="B51" s="55">
        <v>78</v>
      </c>
      <c r="C51" s="38" t="s">
        <v>194</v>
      </c>
      <c r="D51" s="29" t="s">
        <v>599</v>
      </c>
      <c r="E51" s="210" t="s">
        <v>130</v>
      </c>
      <c r="F51" s="210">
        <v>4</v>
      </c>
      <c r="G51" s="280" t="s">
        <v>600</v>
      </c>
      <c r="H51" s="280"/>
      <c r="I51" s="62" t="s">
        <v>71</v>
      </c>
    </row>
    <row r="52" spans="2:9" s="27" customFormat="1" ht="28.5" customHeight="1">
      <c r="B52" s="55">
        <v>79</v>
      </c>
      <c r="C52" s="38" t="s">
        <v>194</v>
      </c>
      <c r="D52" s="29" t="s">
        <v>601</v>
      </c>
      <c r="E52" s="210" t="s">
        <v>130</v>
      </c>
      <c r="F52" s="210">
        <v>4</v>
      </c>
      <c r="G52" s="280" t="s">
        <v>602</v>
      </c>
      <c r="H52" s="280"/>
      <c r="I52" s="62" t="s">
        <v>71</v>
      </c>
    </row>
    <row r="53" spans="2:9" s="27" customFormat="1" ht="15" customHeight="1">
      <c r="B53" s="55">
        <v>80</v>
      </c>
      <c r="C53" s="29" t="s">
        <v>161</v>
      </c>
      <c r="D53" s="29" t="s">
        <v>603</v>
      </c>
      <c r="E53" s="210" t="s">
        <v>130</v>
      </c>
      <c r="F53" s="210">
        <v>4</v>
      </c>
      <c r="G53" s="280" t="s">
        <v>849</v>
      </c>
      <c r="H53" s="280"/>
      <c r="I53" s="62" t="s">
        <v>282</v>
      </c>
    </row>
    <row r="54" spans="2:9" s="27" customFormat="1" ht="15" customHeight="1">
      <c r="B54" s="55">
        <v>81</v>
      </c>
      <c r="C54" s="29" t="s">
        <v>161</v>
      </c>
      <c r="D54" s="29" t="s">
        <v>850</v>
      </c>
      <c r="E54" s="210" t="s">
        <v>130</v>
      </c>
      <c r="F54" s="210">
        <v>4</v>
      </c>
      <c r="G54" s="280" t="s">
        <v>851</v>
      </c>
      <c r="H54" s="280"/>
      <c r="I54" s="62" t="s">
        <v>282</v>
      </c>
    </row>
    <row r="55" spans="2:9" s="27" customFormat="1" ht="15" customHeight="1">
      <c r="B55" s="55">
        <v>82</v>
      </c>
      <c r="C55" s="29" t="s">
        <v>161</v>
      </c>
      <c r="D55" s="29" t="s">
        <v>852</v>
      </c>
      <c r="E55" s="210" t="s">
        <v>130</v>
      </c>
      <c r="F55" s="210">
        <v>4</v>
      </c>
      <c r="G55" s="280" t="s">
        <v>853</v>
      </c>
      <c r="H55" s="280"/>
      <c r="I55" s="62" t="s">
        <v>275</v>
      </c>
    </row>
    <row r="56" spans="2:9" s="27" customFormat="1" ht="15" customHeight="1">
      <c r="B56" s="55">
        <v>83</v>
      </c>
      <c r="C56" s="29" t="s">
        <v>161</v>
      </c>
      <c r="D56" s="29" t="s">
        <v>854</v>
      </c>
      <c r="E56" s="210" t="s">
        <v>130</v>
      </c>
      <c r="F56" s="210">
        <v>4</v>
      </c>
      <c r="G56" s="280" t="s">
        <v>855</v>
      </c>
      <c r="H56" s="280"/>
      <c r="I56" s="62" t="s">
        <v>275</v>
      </c>
    </row>
    <row r="57" spans="2:9" s="27" customFormat="1" ht="15" customHeight="1">
      <c r="B57" s="55">
        <v>84</v>
      </c>
      <c r="C57" s="29" t="s">
        <v>161</v>
      </c>
      <c r="D57" s="29" t="s">
        <v>856</v>
      </c>
      <c r="E57" s="210" t="s">
        <v>130</v>
      </c>
      <c r="F57" s="210">
        <v>4</v>
      </c>
      <c r="G57" s="280" t="s">
        <v>857</v>
      </c>
      <c r="H57" s="280"/>
      <c r="I57" s="62" t="s">
        <v>291</v>
      </c>
    </row>
    <row r="58" spans="2:9" s="27" customFormat="1" ht="15" customHeight="1">
      <c r="B58" s="55">
        <v>85</v>
      </c>
      <c r="C58" s="29" t="s">
        <v>161</v>
      </c>
      <c r="D58" s="29" t="s">
        <v>858</v>
      </c>
      <c r="E58" s="210" t="s">
        <v>130</v>
      </c>
      <c r="F58" s="210">
        <v>4</v>
      </c>
      <c r="G58" s="280" t="s">
        <v>859</v>
      </c>
      <c r="H58" s="280"/>
      <c r="I58" s="62" t="s">
        <v>291</v>
      </c>
    </row>
    <row r="59" spans="2:9" s="27" customFormat="1" ht="15" customHeight="1">
      <c r="B59" s="55">
        <v>86</v>
      </c>
      <c r="C59" s="29" t="s">
        <v>161</v>
      </c>
      <c r="D59" s="29" t="s">
        <v>617</v>
      </c>
      <c r="E59" s="210" t="s">
        <v>130</v>
      </c>
      <c r="F59" s="210">
        <v>4</v>
      </c>
      <c r="G59" s="280" t="s">
        <v>618</v>
      </c>
      <c r="H59" s="280"/>
      <c r="I59" s="62" t="s">
        <v>282</v>
      </c>
    </row>
    <row r="60" spans="2:9" s="27" customFormat="1" ht="15" customHeight="1">
      <c r="B60" s="55">
        <v>87</v>
      </c>
      <c r="C60" s="29" t="s">
        <v>161</v>
      </c>
      <c r="D60" s="29" t="s">
        <v>619</v>
      </c>
      <c r="E60" s="210" t="s">
        <v>130</v>
      </c>
      <c r="F60" s="210">
        <v>4</v>
      </c>
      <c r="G60" s="280" t="s">
        <v>620</v>
      </c>
      <c r="H60" s="280"/>
      <c r="I60" s="62" t="s">
        <v>275</v>
      </c>
    </row>
    <row r="61" spans="2:9" s="27" customFormat="1" ht="15" customHeight="1">
      <c r="B61" s="55">
        <v>88</v>
      </c>
      <c r="C61" s="29" t="s">
        <v>161</v>
      </c>
      <c r="D61" s="29" t="s">
        <v>621</v>
      </c>
      <c r="E61" s="210" t="s">
        <v>130</v>
      </c>
      <c r="F61" s="210">
        <v>4</v>
      </c>
      <c r="G61" s="280" t="s">
        <v>622</v>
      </c>
      <c r="H61" s="280"/>
      <c r="I61" s="62" t="s">
        <v>275</v>
      </c>
    </row>
    <row r="62" spans="2:9" s="27" customFormat="1" ht="15" customHeight="1">
      <c r="B62" s="55">
        <v>89</v>
      </c>
      <c r="C62" s="29" t="s">
        <v>161</v>
      </c>
      <c r="D62" s="29" t="s">
        <v>613</v>
      </c>
      <c r="E62" s="210" t="s">
        <v>130</v>
      </c>
      <c r="F62" s="210">
        <v>4</v>
      </c>
      <c r="G62" s="280" t="s">
        <v>614</v>
      </c>
      <c r="H62" s="280"/>
      <c r="I62" s="62" t="s">
        <v>291</v>
      </c>
    </row>
    <row r="63" spans="2:9" s="27" customFormat="1" ht="15" customHeight="1">
      <c r="B63" s="55">
        <v>90</v>
      </c>
      <c r="C63" s="29" t="s">
        <v>161</v>
      </c>
      <c r="D63" s="29" t="s">
        <v>615</v>
      </c>
      <c r="E63" s="210" t="s">
        <v>130</v>
      </c>
      <c r="F63" s="210">
        <v>4</v>
      </c>
      <c r="G63" s="280" t="s">
        <v>616</v>
      </c>
      <c r="H63" s="280"/>
      <c r="I63" s="62" t="s">
        <v>291</v>
      </c>
    </row>
    <row r="64" spans="2:9">
      <c r="B64" s="209">
        <v>91</v>
      </c>
      <c r="C64" s="28" t="s">
        <v>194</v>
      </c>
      <c r="D64" s="29" t="s">
        <v>272</v>
      </c>
      <c r="E64" s="210" t="s">
        <v>130</v>
      </c>
      <c r="F64" s="209">
        <v>4</v>
      </c>
      <c r="G64" s="281" t="s">
        <v>536</v>
      </c>
      <c r="H64" s="282"/>
      <c r="I64" s="30"/>
    </row>
    <row r="65" spans="2:9" ht="15" customHeight="1">
      <c r="B65" s="55">
        <v>92</v>
      </c>
      <c r="C65" s="29" t="s">
        <v>161</v>
      </c>
      <c r="D65" s="29" t="s">
        <v>623</v>
      </c>
      <c r="E65" s="210" t="s">
        <v>130</v>
      </c>
      <c r="F65" s="210">
        <v>4</v>
      </c>
      <c r="G65" s="285" t="s">
        <v>624</v>
      </c>
      <c r="H65" s="286"/>
      <c r="I65" s="62" t="s">
        <v>291</v>
      </c>
    </row>
    <row r="66" spans="2:9" ht="15" customHeight="1">
      <c r="B66" s="55">
        <v>93</v>
      </c>
      <c r="C66" s="29" t="s">
        <v>161</v>
      </c>
      <c r="D66" s="29" t="s">
        <v>625</v>
      </c>
      <c r="E66" s="210" t="s">
        <v>130</v>
      </c>
      <c r="F66" s="210">
        <v>4</v>
      </c>
      <c r="G66" s="285" t="s">
        <v>626</v>
      </c>
      <c r="H66" s="286"/>
      <c r="I66" s="30" t="s">
        <v>400</v>
      </c>
    </row>
    <row r="67" spans="2:9" ht="28.5" customHeight="1">
      <c r="B67" s="55">
        <v>94</v>
      </c>
      <c r="C67" s="38" t="s">
        <v>194</v>
      </c>
      <c r="D67" s="29" t="s">
        <v>627</v>
      </c>
      <c r="E67" s="210" t="s">
        <v>130</v>
      </c>
      <c r="F67" s="210">
        <v>4</v>
      </c>
      <c r="G67" s="280" t="s">
        <v>628</v>
      </c>
      <c r="H67" s="280"/>
      <c r="I67" s="62" t="s">
        <v>71</v>
      </c>
    </row>
    <row r="68" spans="2:9" s="27" customFormat="1" ht="28.5" customHeight="1">
      <c r="B68" s="55">
        <v>95</v>
      </c>
      <c r="C68" s="38" t="s">
        <v>194</v>
      </c>
      <c r="D68" s="29" t="s">
        <v>629</v>
      </c>
      <c r="E68" s="210" t="s">
        <v>130</v>
      </c>
      <c r="F68" s="210">
        <v>4</v>
      </c>
      <c r="G68" s="280" t="s">
        <v>630</v>
      </c>
      <c r="H68" s="280"/>
      <c r="I68" s="62" t="s">
        <v>71</v>
      </c>
    </row>
    <row r="69" spans="2:9" s="27" customFormat="1" ht="15" customHeight="1">
      <c r="B69" s="55">
        <v>96</v>
      </c>
      <c r="C69" s="29" t="s">
        <v>161</v>
      </c>
      <c r="D69" s="29" t="s">
        <v>862</v>
      </c>
      <c r="E69" s="210" t="s">
        <v>130</v>
      </c>
      <c r="F69" s="210">
        <v>4</v>
      </c>
      <c r="G69" s="280" t="s">
        <v>863</v>
      </c>
      <c r="H69" s="280"/>
      <c r="I69" s="62" t="s">
        <v>282</v>
      </c>
    </row>
    <row r="70" spans="2:9" s="27" customFormat="1" ht="15" customHeight="1">
      <c r="B70" s="55">
        <v>97</v>
      </c>
      <c r="C70" s="29" t="s">
        <v>161</v>
      </c>
      <c r="D70" s="29" t="s">
        <v>864</v>
      </c>
      <c r="E70" s="210" t="s">
        <v>130</v>
      </c>
      <c r="F70" s="210">
        <v>4</v>
      </c>
      <c r="G70" s="280" t="s">
        <v>865</v>
      </c>
      <c r="H70" s="280"/>
      <c r="I70" s="62" t="s">
        <v>282</v>
      </c>
    </row>
    <row r="71" spans="2:9" s="27" customFormat="1" ht="15" customHeight="1">
      <c r="B71" s="55">
        <v>98</v>
      </c>
      <c r="C71" s="29" t="s">
        <v>161</v>
      </c>
      <c r="D71" s="29" t="s">
        <v>866</v>
      </c>
      <c r="E71" s="210" t="s">
        <v>130</v>
      </c>
      <c r="F71" s="210">
        <v>4</v>
      </c>
      <c r="G71" s="280" t="s">
        <v>867</v>
      </c>
      <c r="H71" s="280"/>
      <c r="I71" s="62" t="s">
        <v>275</v>
      </c>
    </row>
    <row r="72" spans="2:9" s="27" customFormat="1" ht="15" customHeight="1">
      <c r="B72" s="55">
        <v>99</v>
      </c>
      <c r="C72" s="29" t="s">
        <v>161</v>
      </c>
      <c r="D72" s="29" t="s">
        <v>868</v>
      </c>
      <c r="E72" s="210" t="s">
        <v>130</v>
      </c>
      <c r="F72" s="210">
        <v>4</v>
      </c>
      <c r="G72" s="280" t="s">
        <v>869</v>
      </c>
      <c r="H72" s="280"/>
      <c r="I72" s="62" t="s">
        <v>275</v>
      </c>
    </row>
    <row r="73" spans="2:9" s="27" customFormat="1" ht="15" customHeight="1">
      <c r="B73" s="55">
        <v>100</v>
      </c>
      <c r="C73" s="29" t="s">
        <v>161</v>
      </c>
      <c r="D73" s="29" t="s">
        <v>870</v>
      </c>
      <c r="E73" s="210" t="s">
        <v>130</v>
      </c>
      <c r="F73" s="210">
        <v>4</v>
      </c>
      <c r="G73" s="280" t="s">
        <v>871</v>
      </c>
      <c r="H73" s="280"/>
      <c r="I73" s="62" t="s">
        <v>291</v>
      </c>
    </row>
    <row r="74" spans="2:9" s="27" customFormat="1" ht="15" customHeight="1">
      <c r="B74" s="55">
        <v>101</v>
      </c>
      <c r="C74" s="29" t="s">
        <v>161</v>
      </c>
      <c r="D74" s="29" t="s">
        <v>872</v>
      </c>
      <c r="E74" s="210" t="s">
        <v>130</v>
      </c>
      <c r="F74" s="210">
        <v>4</v>
      </c>
      <c r="G74" s="280" t="s">
        <v>873</v>
      </c>
      <c r="H74" s="280"/>
      <c r="I74" s="62" t="s">
        <v>291</v>
      </c>
    </row>
    <row r="75" spans="2:9" s="27" customFormat="1" ht="15" customHeight="1">
      <c r="B75" s="55">
        <v>102</v>
      </c>
      <c r="C75" s="29" t="s">
        <v>161</v>
      </c>
      <c r="D75" s="29" t="s">
        <v>874</v>
      </c>
      <c r="E75" s="210" t="s">
        <v>130</v>
      </c>
      <c r="F75" s="210">
        <v>4</v>
      </c>
      <c r="G75" s="280" t="s">
        <v>875</v>
      </c>
      <c r="H75" s="280"/>
      <c r="I75" s="62" t="s">
        <v>282</v>
      </c>
    </row>
    <row r="76" spans="2:9" s="27" customFormat="1" ht="15" customHeight="1">
      <c r="B76" s="55">
        <v>103</v>
      </c>
      <c r="C76" s="29" t="s">
        <v>161</v>
      </c>
      <c r="D76" s="29" t="s">
        <v>876</v>
      </c>
      <c r="E76" s="210" t="s">
        <v>130</v>
      </c>
      <c r="F76" s="210">
        <v>4</v>
      </c>
      <c r="G76" s="280" t="s">
        <v>877</v>
      </c>
      <c r="H76" s="280"/>
      <c r="I76" s="62" t="s">
        <v>275</v>
      </c>
    </row>
    <row r="77" spans="2:9" s="27" customFormat="1" ht="15" customHeight="1">
      <c r="B77" s="55">
        <v>104</v>
      </c>
      <c r="C77" s="29" t="s">
        <v>161</v>
      </c>
      <c r="D77" s="29" t="s">
        <v>878</v>
      </c>
      <c r="E77" s="210" t="s">
        <v>130</v>
      </c>
      <c r="F77" s="210">
        <v>4</v>
      </c>
      <c r="G77" s="280" t="s">
        <v>879</v>
      </c>
      <c r="H77" s="280"/>
      <c r="I77" s="62" t="s">
        <v>275</v>
      </c>
    </row>
    <row r="78" spans="2:9" s="27" customFormat="1" ht="15" customHeight="1">
      <c r="B78" s="55">
        <v>105</v>
      </c>
      <c r="C78" s="29" t="s">
        <v>161</v>
      </c>
      <c r="D78" s="29" t="s">
        <v>880</v>
      </c>
      <c r="E78" s="210" t="s">
        <v>130</v>
      </c>
      <c r="F78" s="210">
        <v>4</v>
      </c>
      <c r="G78" s="280" t="s">
        <v>881</v>
      </c>
      <c r="H78" s="280"/>
      <c r="I78" s="62" t="s">
        <v>291</v>
      </c>
    </row>
    <row r="79" spans="2:9" s="27" customFormat="1" ht="15" customHeight="1">
      <c r="B79" s="55">
        <v>106</v>
      </c>
      <c r="C79" s="29" t="s">
        <v>161</v>
      </c>
      <c r="D79" s="29" t="s">
        <v>882</v>
      </c>
      <c r="E79" s="210" t="s">
        <v>130</v>
      </c>
      <c r="F79" s="210">
        <v>4</v>
      </c>
      <c r="G79" s="280" t="s">
        <v>883</v>
      </c>
      <c r="H79" s="280"/>
      <c r="I79" s="62" t="s">
        <v>291</v>
      </c>
    </row>
    <row r="80" spans="2:9" ht="15" customHeight="1">
      <c r="B80" s="55">
        <v>107</v>
      </c>
      <c r="C80" s="29" t="s">
        <v>161</v>
      </c>
      <c r="D80" s="29" t="s">
        <v>884</v>
      </c>
      <c r="E80" s="210" t="s">
        <v>130</v>
      </c>
      <c r="F80" s="210">
        <v>4</v>
      </c>
      <c r="G80" s="280" t="s">
        <v>885</v>
      </c>
      <c r="H80" s="280"/>
      <c r="I80" s="30" t="s">
        <v>275</v>
      </c>
    </row>
    <row r="81" spans="2:9" ht="15" customHeight="1">
      <c r="B81" s="55">
        <v>108</v>
      </c>
      <c r="C81" s="29" t="s">
        <v>161</v>
      </c>
      <c r="D81" s="29" t="s">
        <v>886</v>
      </c>
      <c r="E81" s="210" t="s">
        <v>130</v>
      </c>
      <c r="F81" s="210">
        <v>4</v>
      </c>
      <c r="G81" s="285" t="s">
        <v>887</v>
      </c>
      <c r="H81" s="286"/>
      <c r="I81" s="62" t="s">
        <v>291</v>
      </c>
    </row>
    <row r="82" spans="2:9" ht="15" customHeight="1">
      <c r="B82" s="55">
        <v>109</v>
      </c>
      <c r="C82" s="29" t="s">
        <v>161</v>
      </c>
      <c r="D82" s="29" t="s">
        <v>888</v>
      </c>
      <c r="E82" s="210" t="s">
        <v>130</v>
      </c>
      <c r="F82" s="210">
        <v>4</v>
      </c>
      <c r="G82" s="285" t="s">
        <v>889</v>
      </c>
      <c r="H82" s="286"/>
      <c r="I82" s="30" t="s">
        <v>400</v>
      </c>
    </row>
    <row r="83" spans="2:9" ht="28.5" customHeight="1">
      <c r="B83" s="55">
        <v>110</v>
      </c>
      <c r="C83" s="38" t="s">
        <v>194</v>
      </c>
      <c r="D83" s="29" t="s">
        <v>890</v>
      </c>
      <c r="E83" s="210" t="s">
        <v>130</v>
      </c>
      <c r="F83" s="210">
        <v>4</v>
      </c>
      <c r="G83" s="280" t="s">
        <v>891</v>
      </c>
      <c r="H83" s="280"/>
      <c r="I83" s="62" t="s">
        <v>71</v>
      </c>
    </row>
    <row r="84" spans="2:9" s="27" customFormat="1" ht="28.5" customHeight="1">
      <c r="B84" s="55">
        <v>111</v>
      </c>
      <c r="C84" s="38" t="s">
        <v>194</v>
      </c>
      <c r="D84" s="29" t="s">
        <v>892</v>
      </c>
      <c r="E84" s="210" t="s">
        <v>130</v>
      </c>
      <c r="F84" s="210">
        <v>4</v>
      </c>
      <c r="G84" s="280" t="s">
        <v>893</v>
      </c>
      <c r="H84" s="280"/>
      <c r="I84" s="62" t="s">
        <v>71</v>
      </c>
    </row>
    <row r="85" spans="2:9" s="27" customFormat="1" ht="15" customHeight="1">
      <c r="B85" s="55">
        <v>112</v>
      </c>
      <c r="C85" s="29" t="s">
        <v>161</v>
      </c>
      <c r="D85" s="29" t="s">
        <v>894</v>
      </c>
      <c r="E85" s="210" t="s">
        <v>130</v>
      </c>
      <c r="F85" s="210">
        <v>4</v>
      </c>
      <c r="G85" s="285" t="s">
        <v>895</v>
      </c>
      <c r="H85" s="286"/>
      <c r="I85" s="62" t="s">
        <v>282</v>
      </c>
    </row>
    <row r="86" spans="2:9" s="27" customFormat="1" ht="15" customHeight="1">
      <c r="B86" s="55">
        <v>113</v>
      </c>
      <c r="C86" s="29" t="s">
        <v>161</v>
      </c>
      <c r="D86" s="29" t="s">
        <v>896</v>
      </c>
      <c r="E86" s="210" t="s">
        <v>130</v>
      </c>
      <c r="F86" s="210">
        <v>4</v>
      </c>
      <c r="G86" s="280" t="s">
        <v>897</v>
      </c>
      <c r="H86" s="280"/>
      <c r="I86" s="62" t="s">
        <v>282</v>
      </c>
    </row>
    <row r="87" spans="2:9" s="27" customFormat="1" ht="15" customHeight="1">
      <c r="B87" s="55">
        <v>114</v>
      </c>
      <c r="C87" s="29" t="s">
        <v>161</v>
      </c>
      <c r="D87" s="29" t="s">
        <v>898</v>
      </c>
      <c r="E87" s="210" t="s">
        <v>130</v>
      </c>
      <c r="F87" s="210">
        <v>4</v>
      </c>
      <c r="G87" s="280" t="s">
        <v>899</v>
      </c>
      <c r="H87" s="280"/>
      <c r="I87" s="62" t="s">
        <v>275</v>
      </c>
    </row>
    <row r="88" spans="2:9" s="27" customFormat="1" ht="15" customHeight="1">
      <c r="B88" s="55">
        <v>115</v>
      </c>
      <c r="C88" s="29" t="s">
        <v>161</v>
      </c>
      <c r="D88" s="29" t="s">
        <v>900</v>
      </c>
      <c r="E88" s="210" t="s">
        <v>130</v>
      </c>
      <c r="F88" s="210">
        <v>4</v>
      </c>
      <c r="G88" s="280" t="s">
        <v>901</v>
      </c>
      <c r="H88" s="280"/>
      <c r="I88" s="62" t="s">
        <v>275</v>
      </c>
    </row>
    <row r="89" spans="2:9" s="27" customFormat="1" ht="15" customHeight="1">
      <c r="B89" s="55">
        <v>116</v>
      </c>
      <c r="C89" s="29" t="s">
        <v>161</v>
      </c>
      <c r="D89" s="29" t="s">
        <v>902</v>
      </c>
      <c r="E89" s="210" t="s">
        <v>130</v>
      </c>
      <c r="F89" s="210">
        <v>4</v>
      </c>
      <c r="G89" s="280" t="s">
        <v>903</v>
      </c>
      <c r="H89" s="280"/>
      <c r="I89" s="62" t="s">
        <v>291</v>
      </c>
    </row>
    <row r="90" spans="2:9" s="27" customFormat="1" ht="15" customHeight="1">
      <c r="B90" s="55">
        <v>117</v>
      </c>
      <c r="C90" s="29" t="s">
        <v>161</v>
      </c>
      <c r="D90" s="29" t="s">
        <v>904</v>
      </c>
      <c r="E90" s="210" t="s">
        <v>130</v>
      </c>
      <c r="F90" s="210">
        <v>4</v>
      </c>
      <c r="G90" s="280" t="s">
        <v>905</v>
      </c>
      <c r="H90" s="280"/>
      <c r="I90" s="62" t="s">
        <v>291</v>
      </c>
    </row>
    <row r="91" spans="2:9" s="27" customFormat="1" ht="15" customHeight="1">
      <c r="B91" s="55">
        <v>118</v>
      </c>
      <c r="C91" s="29" t="s">
        <v>161</v>
      </c>
      <c r="D91" s="29" t="s">
        <v>906</v>
      </c>
      <c r="E91" s="210" t="s">
        <v>130</v>
      </c>
      <c r="F91" s="210">
        <v>4</v>
      </c>
      <c r="G91" s="280" t="s">
        <v>907</v>
      </c>
      <c r="H91" s="280"/>
      <c r="I91" s="62" t="s">
        <v>282</v>
      </c>
    </row>
    <row r="92" spans="2:9" s="27" customFormat="1" ht="15" customHeight="1">
      <c r="B92" s="55">
        <v>119</v>
      </c>
      <c r="C92" s="29" t="s">
        <v>161</v>
      </c>
      <c r="D92" s="29" t="s">
        <v>908</v>
      </c>
      <c r="E92" s="210" t="s">
        <v>130</v>
      </c>
      <c r="F92" s="210">
        <v>4</v>
      </c>
      <c r="G92" s="280" t="s">
        <v>909</v>
      </c>
      <c r="H92" s="280"/>
      <c r="I92" s="62" t="s">
        <v>275</v>
      </c>
    </row>
    <row r="93" spans="2:9" s="27" customFormat="1" ht="15" customHeight="1">
      <c r="B93" s="55">
        <v>120</v>
      </c>
      <c r="C93" s="29" t="s">
        <v>161</v>
      </c>
      <c r="D93" s="29" t="s">
        <v>910</v>
      </c>
      <c r="E93" s="210" t="s">
        <v>130</v>
      </c>
      <c r="F93" s="210">
        <v>4</v>
      </c>
      <c r="G93" s="280" t="s">
        <v>911</v>
      </c>
      <c r="H93" s="280"/>
      <c r="I93" s="62" t="s">
        <v>275</v>
      </c>
    </row>
    <row r="94" spans="2:9" s="27" customFormat="1" ht="15" customHeight="1">
      <c r="B94" s="55">
        <v>121</v>
      </c>
      <c r="C94" s="29" t="s">
        <v>161</v>
      </c>
      <c r="D94" s="29" t="s">
        <v>912</v>
      </c>
      <c r="E94" s="210" t="s">
        <v>130</v>
      </c>
      <c r="F94" s="210">
        <v>4</v>
      </c>
      <c r="G94" s="280" t="s">
        <v>913</v>
      </c>
      <c r="H94" s="280"/>
      <c r="I94" s="62" t="s">
        <v>291</v>
      </c>
    </row>
    <row r="95" spans="2:9" s="27" customFormat="1" ht="15" customHeight="1">
      <c r="B95" s="55">
        <v>122</v>
      </c>
      <c r="C95" s="29" t="s">
        <v>161</v>
      </c>
      <c r="D95" s="29" t="s">
        <v>914</v>
      </c>
      <c r="E95" s="210" t="s">
        <v>130</v>
      </c>
      <c r="F95" s="210">
        <v>4</v>
      </c>
      <c r="G95" s="280" t="s">
        <v>915</v>
      </c>
      <c r="H95" s="280"/>
      <c r="I95" s="62" t="s">
        <v>291</v>
      </c>
    </row>
    <row r="96" spans="2:9" ht="15" customHeight="1">
      <c r="B96" s="55">
        <v>123</v>
      </c>
      <c r="C96" s="29" t="s">
        <v>161</v>
      </c>
      <c r="D96" s="29" t="s">
        <v>916</v>
      </c>
      <c r="E96" s="210" t="s">
        <v>130</v>
      </c>
      <c r="F96" s="210">
        <v>4</v>
      </c>
      <c r="G96" s="280" t="s">
        <v>917</v>
      </c>
      <c r="H96" s="280"/>
      <c r="I96" s="30" t="s">
        <v>275</v>
      </c>
    </row>
    <row r="97" spans="1:11" ht="15" customHeight="1">
      <c r="B97" s="55">
        <v>124</v>
      </c>
      <c r="C97" s="29" t="s">
        <v>161</v>
      </c>
      <c r="D97" s="29" t="s">
        <v>918</v>
      </c>
      <c r="E97" s="210" t="s">
        <v>130</v>
      </c>
      <c r="F97" s="210">
        <v>4</v>
      </c>
      <c r="G97" s="285" t="s">
        <v>919</v>
      </c>
      <c r="H97" s="286"/>
      <c r="I97" s="62" t="s">
        <v>291</v>
      </c>
    </row>
    <row r="98" spans="1:11" ht="15" customHeight="1">
      <c r="B98" s="55">
        <v>125</v>
      </c>
      <c r="C98" s="29" t="s">
        <v>161</v>
      </c>
      <c r="D98" s="29" t="s">
        <v>920</v>
      </c>
      <c r="E98" s="210" t="s">
        <v>130</v>
      </c>
      <c r="F98" s="210">
        <v>4</v>
      </c>
      <c r="G98" s="285" t="s">
        <v>921</v>
      </c>
      <c r="H98" s="286"/>
      <c r="I98" s="30" t="s">
        <v>400</v>
      </c>
    </row>
    <row r="99" spans="1:11" ht="28.5" customHeight="1">
      <c r="B99" s="55">
        <v>126</v>
      </c>
      <c r="C99" s="38" t="s">
        <v>194</v>
      </c>
      <c r="D99" s="29" t="s">
        <v>922</v>
      </c>
      <c r="E99" s="210" t="s">
        <v>130</v>
      </c>
      <c r="F99" s="210">
        <v>4</v>
      </c>
      <c r="G99" s="280" t="s">
        <v>923</v>
      </c>
      <c r="H99" s="280"/>
      <c r="I99" s="62" t="s">
        <v>71</v>
      </c>
    </row>
    <row r="100" spans="1:11" s="27" customFormat="1" ht="28.5" customHeight="1">
      <c r="B100" s="55">
        <v>127</v>
      </c>
      <c r="C100" s="38" t="s">
        <v>194</v>
      </c>
      <c r="D100" s="29" t="s">
        <v>924</v>
      </c>
      <c r="E100" s="210" t="s">
        <v>130</v>
      </c>
      <c r="F100" s="210">
        <v>4</v>
      </c>
      <c r="G100" s="280" t="s">
        <v>925</v>
      </c>
      <c r="H100" s="280"/>
      <c r="I100" s="62" t="s">
        <v>71</v>
      </c>
    </row>
    <row r="101" spans="1:11">
      <c r="B101" s="11"/>
      <c r="G101" s="78"/>
      <c r="H101" s="78"/>
      <c r="I101" s="82"/>
    </row>
    <row r="103" spans="1:11" ht="19.5" customHeight="1">
      <c r="A103" s="14"/>
      <c r="B103" s="11"/>
      <c r="C103" s="59" t="s">
        <v>271</v>
      </c>
      <c r="D103" s="288" t="s">
        <v>266</v>
      </c>
      <c r="E103" s="315"/>
      <c r="F103" s="289"/>
      <c r="G103" s="215" t="s">
        <v>269</v>
      </c>
      <c r="H103" s="215" t="s">
        <v>272</v>
      </c>
      <c r="I103" s="288" t="s">
        <v>534</v>
      </c>
      <c r="J103" s="289"/>
      <c r="K103" s="215" t="s">
        <v>532</v>
      </c>
    </row>
    <row r="104" spans="1:11" ht="15" customHeight="1">
      <c r="A104" s="61">
        <v>0</v>
      </c>
      <c r="B104" s="83">
        <f t="shared" ref="B104:B135" si="0">IF(_xlfn.BITAND($G$137,2^A104),1,0)</f>
        <v>0</v>
      </c>
      <c r="C104" s="60" t="s">
        <v>276</v>
      </c>
      <c r="D104" s="293" t="s">
        <v>537</v>
      </c>
      <c r="E104" s="314"/>
      <c r="F104" s="294"/>
      <c r="G104" s="219" t="s">
        <v>278</v>
      </c>
      <c r="H104" s="219" t="s">
        <v>279</v>
      </c>
      <c r="I104" s="303" t="s">
        <v>468</v>
      </c>
      <c r="J104" s="304"/>
      <c r="K104" s="219" t="s">
        <v>468</v>
      </c>
    </row>
    <row r="105" spans="1:11" ht="15.75" customHeight="1">
      <c r="A105" s="61">
        <v>1</v>
      </c>
      <c r="B105" s="83">
        <f t="shared" si="0"/>
        <v>0</v>
      </c>
      <c r="C105" s="60" t="s">
        <v>283</v>
      </c>
      <c r="D105" s="293" t="s">
        <v>538</v>
      </c>
      <c r="E105" s="314"/>
      <c r="F105" s="294"/>
      <c r="G105" s="219" t="s">
        <v>926</v>
      </c>
      <c r="H105" s="219"/>
      <c r="I105" s="303" t="s">
        <v>782</v>
      </c>
      <c r="J105" s="304"/>
      <c r="K105" s="219" t="s">
        <v>782</v>
      </c>
    </row>
    <row r="106" spans="1:11" ht="15.75" customHeight="1">
      <c r="A106" s="61">
        <v>2</v>
      </c>
      <c r="B106" s="83">
        <f t="shared" si="0"/>
        <v>0</v>
      </c>
      <c r="C106" s="60" t="s">
        <v>287</v>
      </c>
      <c r="D106" s="293" t="s">
        <v>539</v>
      </c>
      <c r="E106" s="314"/>
      <c r="F106" s="294"/>
      <c r="G106" s="219" t="s">
        <v>927</v>
      </c>
      <c r="H106" s="219"/>
      <c r="I106" s="303" t="s">
        <v>783</v>
      </c>
      <c r="J106" s="304"/>
      <c r="K106" s="219" t="s">
        <v>783</v>
      </c>
    </row>
    <row r="107" spans="1:11" ht="15.75" customHeight="1">
      <c r="A107" s="61">
        <v>3</v>
      </c>
      <c r="B107" s="83">
        <f t="shared" si="0"/>
        <v>0</v>
      </c>
      <c r="C107" s="60" t="s">
        <v>292</v>
      </c>
      <c r="D107" s="293" t="s">
        <v>541</v>
      </c>
      <c r="E107" s="314"/>
      <c r="F107" s="294"/>
      <c r="G107" s="219" t="s">
        <v>928</v>
      </c>
      <c r="H107" s="219"/>
      <c r="I107" s="303" t="s">
        <v>784</v>
      </c>
      <c r="J107" s="304"/>
      <c r="K107" s="219" t="s">
        <v>784</v>
      </c>
    </row>
    <row r="108" spans="1:11" ht="15.75" customHeight="1">
      <c r="A108" s="61">
        <v>4</v>
      </c>
      <c r="B108" s="83">
        <f t="shared" si="0"/>
        <v>0</v>
      </c>
      <c r="C108" s="60" t="s">
        <v>297</v>
      </c>
      <c r="D108" s="293" t="s">
        <v>544</v>
      </c>
      <c r="E108" s="314"/>
      <c r="F108" s="294"/>
      <c r="G108" s="219" t="s">
        <v>929</v>
      </c>
      <c r="H108" s="219"/>
      <c r="I108" s="303" t="s">
        <v>543</v>
      </c>
      <c r="J108" s="304"/>
      <c r="K108" s="219" t="s">
        <v>543</v>
      </c>
    </row>
    <row r="109" spans="1:11" ht="15.75" customHeight="1">
      <c r="A109" s="61">
        <v>5</v>
      </c>
      <c r="B109" s="83">
        <f t="shared" si="0"/>
        <v>0</v>
      </c>
      <c r="C109" s="60" t="s">
        <v>300</v>
      </c>
      <c r="D109" s="293" t="s">
        <v>655</v>
      </c>
      <c r="E109" s="314"/>
      <c r="F109" s="294"/>
      <c r="G109" s="219" t="s">
        <v>930</v>
      </c>
      <c r="H109" s="219"/>
      <c r="I109" s="303" t="s">
        <v>545</v>
      </c>
      <c r="J109" s="304"/>
      <c r="K109" s="219" t="s">
        <v>545</v>
      </c>
    </row>
    <row r="110" spans="1:11" ht="15.75" customHeight="1">
      <c r="A110" s="61">
        <v>6</v>
      </c>
      <c r="B110" s="83">
        <f t="shared" si="0"/>
        <v>0</v>
      </c>
      <c r="C110" s="60" t="s">
        <v>302</v>
      </c>
      <c r="D110" s="293" t="s">
        <v>787</v>
      </c>
      <c r="E110" s="314"/>
      <c r="F110" s="294"/>
      <c r="G110" s="219" t="s">
        <v>931</v>
      </c>
      <c r="H110" s="219"/>
      <c r="I110" s="303" t="s">
        <v>548</v>
      </c>
      <c r="J110" s="304"/>
      <c r="K110" s="219" t="s">
        <v>548</v>
      </c>
    </row>
    <row r="111" spans="1:11" ht="15.75" customHeight="1">
      <c r="A111" s="61">
        <v>7</v>
      </c>
      <c r="B111" s="83">
        <f t="shared" si="0"/>
        <v>0</v>
      </c>
      <c r="C111" s="60" t="s">
        <v>304</v>
      </c>
      <c r="D111" s="293" t="s">
        <v>749</v>
      </c>
      <c r="E111" s="314"/>
      <c r="F111" s="294"/>
      <c r="G111" s="219" t="s">
        <v>932</v>
      </c>
      <c r="H111" s="219"/>
      <c r="I111" s="303" t="s">
        <v>550</v>
      </c>
      <c r="J111" s="304"/>
      <c r="K111" s="219" t="s">
        <v>550</v>
      </c>
    </row>
    <row r="112" spans="1:11" ht="15.75" customHeight="1">
      <c r="A112" s="61">
        <v>8</v>
      </c>
      <c r="B112" s="83">
        <f t="shared" si="0"/>
        <v>0</v>
      </c>
      <c r="C112" s="60" t="s">
        <v>306</v>
      </c>
      <c r="D112" s="293"/>
      <c r="E112" s="314"/>
      <c r="F112" s="294"/>
      <c r="G112" s="219" t="s">
        <v>933</v>
      </c>
      <c r="H112" s="219"/>
      <c r="I112" s="303" t="s">
        <v>552</v>
      </c>
      <c r="J112" s="304"/>
      <c r="K112" s="219" t="s">
        <v>552</v>
      </c>
    </row>
    <row r="113" spans="1:11" ht="15.75" customHeight="1">
      <c r="A113" s="61">
        <v>9</v>
      </c>
      <c r="B113" s="83">
        <f t="shared" si="0"/>
        <v>0</v>
      </c>
      <c r="C113" s="60" t="s">
        <v>307</v>
      </c>
      <c r="D113" s="293"/>
      <c r="E113" s="314"/>
      <c r="F113" s="294"/>
      <c r="G113" s="217" t="s">
        <v>934</v>
      </c>
      <c r="H113" s="219"/>
      <c r="I113" s="303" t="s">
        <v>484</v>
      </c>
      <c r="J113" s="304"/>
      <c r="K113" s="219" t="s">
        <v>789</v>
      </c>
    </row>
    <row r="114" spans="1:11" ht="15.75" customHeight="1">
      <c r="A114" s="61">
        <v>10</v>
      </c>
      <c r="B114" s="83">
        <f t="shared" si="0"/>
        <v>0</v>
      </c>
      <c r="C114" s="71" t="s">
        <v>308</v>
      </c>
      <c r="D114" s="293"/>
      <c r="E114" s="314"/>
      <c r="F114" s="294"/>
      <c r="G114" s="217" t="s">
        <v>935</v>
      </c>
      <c r="H114" s="219"/>
      <c r="I114" s="303" t="s">
        <v>488</v>
      </c>
      <c r="J114" s="304"/>
      <c r="K114" s="219" t="s">
        <v>790</v>
      </c>
    </row>
    <row r="115" spans="1:11" ht="15.75" customHeight="1">
      <c r="A115" s="61">
        <v>11</v>
      </c>
      <c r="B115" s="83">
        <f t="shared" si="0"/>
        <v>0</v>
      </c>
      <c r="C115" s="60" t="s">
        <v>309</v>
      </c>
      <c r="D115" s="293"/>
      <c r="E115" s="314"/>
      <c r="F115" s="294"/>
      <c r="G115" s="217" t="s">
        <v>936</v>
      </c>
      <c r="H115" s="219"/>
      <c r="I115" s="303" t="s">
        <v>494</v>
      </c>
      <c r="J115" s="304"/>
      <c r="K115" s="219" t="s">
        <v>484</v>
      </c>
    </row>
    <row r="116" spans="1:11" ht="15.75" customHeight="1">
      <c r="A116" s="61">
        <v>12</v>
      </c>
      <c r="B116" s="83">
        <f t="shared" si="0"/>
        <v>0</v>
      </c>
      <c r="C116" s="73" t="s">
        <v>310</v>
      </c>
      <c r="D116" s="293"/>
      <c r="E116" s="314"/>
      <c r="F116" s="294"/>
      <c r="G116" s="217" t="s">
        <v>937</v>
      </c>
      <c r="H116" s="219"/>
      <c r="I116" s="303" t="s">
        <v>492</v>
      </c>
      <c r="J116" s="304"/>
      <c r="K116" s="219" t="s">
        <v>488</v>
      </c>
    </row>
    <row r="117" spans="1:11" ht="15.75" customHeight="1">
      <c r="A117" s="61">
        <v>13</v>
      </c>
      <c r="B117" s="83">
        <f t="shared" si="0"/>
        <v>1</v>
      </c>
      <c r="C117" s="60" t="s">
        <v>313</v>
      </c>
      <c r="D117" s="293"/>
      <c r="E117" s="314"/>
      <c r="F117" s="294"/>
      <c r="G117" s="217" t="s">
        <v>938</v>
      </c>
      <c r="H117" s="219"/>
      <c r="I117" s="303" t="s">
        <v>495</v>
      </c>
      <c r="J117" s="304"/>
      <c r="K117" s="219" t="s">
        <v>785</v>
      </c>
    </row>
    <row r="118" spans="1:11">
      <c r="A118" s="61">
        <v>14</v>
      </c>
      <c r="B118" s="83">
        <f t="shared" si="0"/>
        <v>0</v>
      </c>
      <c r="C118" s="60" t="s">
        <v>316</v>
      </c>
      <c r="D118" s="293"/>
      <c r="E118" s="314"/>
      <c r="F118" s="294"/>
      <c r="G118" s="217" t="s">
        <v>939</v>
      </c>
      <c r="H118" s="217"/>
      <c r="I118" s="303"/>
      <c r="J118" s="304"/>
      <c r="K118" s="217" t="s">
        <v>786</v>
      </c>
    </row>
    <row r="119" spans="1:11">
      <c r="A119" s="61">
        <v>15</v>
      </c>
      <c r="B119" s="83">
        <f t="shared" si="0"/>
        <v>0</v>
      </c>
      <c r="C119" s="60" t="s">
        <v>319</v>
      </c>
      <c r="D119" s="293"/>
      <c r="E119" s="314"/>
      <c r="F119" s="294"/>
      <c r="G119" s="217" t="s">
        <v>940</v>
      </c>
      <c r="H119" s="219"/>
      <c r="I119" s="303"/>
      <c r="J119" s="304"/>
      <c r="K119" s="219" t="s">
        <v>791</v>
      </c>
    </row>
    <row r="120" spans="1:11">
      <c r="A120" s="61">
        <v>16</v>
      </c>
      <c r="B120" s="83">
        <f t="shared" si="0"/>
        <v>0</v>
      </c>
      <c r="C120" s="60" t="s">
        <v>322</v>
      </c>
      <c r="D120" s="293"/>
      <c r="E120" s="314"/>
      <c r="F120" s="294"/>
      <c r="G120" s="217" t="s">
        <v>941</v>
      </c>
      <c r="H120" s="219"/>
      <c r="I120" s="303"/>
      <c r="J120" s="304"/>
      <c r="K120" s="219" t="s">
        <v>792</v>
      </c>
    </row>
    <row r="121" spans="1:11">
      <c r="A121" s="61">
        <v>17</v>
      </c>
      <c r="B121" s="83">
        <f t="shared" si="0"/>
        <v>0</v>
      </c>
      <c r="C121" s="60" t="s">
        <v>325</v>
      </c>
      <c r="D121" s="293"/>
      <c r="E121" s="314"/>
      <c r="F121" s="294"/>
      <c r="G121" s="219" t="s">
        <v>631</v>
      </c>
      <c r="H121" s="219"/>
      <c r="I121" s="303"/>
      <c r="J121" s="304"/>
      <c r="K121" s="219" t="s">
        <v>494</v>
      </c>
    </row>
    <row r="122" spans="1:11">
      <c r="A122" s="61">
        <v>18</v>
      </c>
      <c r="B122" s="83">
        <f t="shared" si="0"/>
        <v>0</v>
      </c>
      <c r="C122" s="60" t="s">
        <v>328</v>
      </c>
      <c r="D122" s="293"/>
      <c r="E122" s="314"/>
      <c r="F122" s="294"/>
      <c r="G122" s="219" t="s">
        <v>632</v>
      </c>
      <c r="H122" s="219"/>
      <c r="I122" s="303"/>
      <c r="J122" s="304"/>
      <c r="K122" s="219" t="s">
        <v>492</v>
      </c>
    </row>
    <row r="123" spans="1:11">
      <c r="A123" s="61">
        <v>19</v>
      </c>
      <c r="B123" s="83">
        <f t="shared" si="0"/>
        <v>0</v>
      </c>
      <c r="C123" s="60" t="s">
        <v>331</v>
      </c>
      <c r="D123" s="293"/>
      <c r="E123" s="314"/>
      <c r="F123" s="294"/>
      <c r="G123" s="219" t="s">
        <v>744</v>
      </c>
      <c r="H123" s="219"/>
      <c r="I123" s="303"/>
      <c r="J123" s="304"/>
      <c r="K123" s="219" t="s">
        <v>495</v>
      </c>
    </row>
    <row r="124" spans="1:11">
      <c r="A124" s="61">
        <v>20</v>
      </c>
      <c r="B124" s="83">
        <f t="shared" si="0"/>
        <v>0</v>
      </c>
      <c r="C124" s="60" t="s">
        <v>334</v>
      </c>
      <c r="D124" s="293"/>
      <c r="E124" s="314"/>
      <c r="F124" s="294"/>
      <c r="G124" s="219" t="s">
        <v>745</v>
      </c>
      <c r="H124" s="219"/>
      <c r="I124" s="303"/>
      <c r="J124" s="304"/>
      <c r="K124" s="219"/>
    </row>
    <row r="125" spans="1:11">
      <c r="A125" s="61">
        <v>21</v>
      </c>
      <c r="B125" s="83">
        <f t="shared" si="0"/>
        <v>0</v>
      </c>
      <c r="C125" s="60" t="s">
        <v>337</v>
      </c>
      <c r="D125" s="293"/>
      <c r="E125" s="314"/>
      <c r="F125" s="294"/>
      <c r="G125" s="219" t="s">
        <v>633</v>
      </c>
      <c r="H125" s="219"/>
      <c r="I125" s="303"/>
      <c r="J125" s="304"/>
      <c r="K125" s="219"/>
    </row>
    <row r="126" spans="1:11">
      <c r="A126" s="61">
        <v>22</v>
      </c>
      <c r="B126" s="83">
        <f t="shared" si="0"/>
        <v>0</v>
      </c>
      <c r="C126" s="60" t="s">
        <v>340</v>
      </c>
      <c r="D126" s="293"/>
      <c r="E126" s="314"/>
      <c r="F126" s="294"/>
      <c r="G126" s="219" t="s">
        <v>634</v>
      </c>
      <c r="H126" s="219"/>
      <c r="I126" s="303"/>
      <c r="J126" s="304"/>
      <c r="K126" s="219"/>
    </row>
    <row r="127" spans="1:11">
      <c r="A127" s="61">
        <v>23</v>
      </c>
      <c r="B127" s="83">
        <f t="shared" si="0"/>
        <v>0</v>
      </c>
      <c r="C127" s="60" t="s">
        <v>343</v>
      </c>
      <c r="D127" s="293"/>
      <c r="E127" s="314"/>
      <c r="F127" s="294"/>
      <c r="G127" s="219" t="s">
        <v>751</v>
      </c>
      <c r="H127" s="219"/>
      <c r="I127" s="303"/>
      <c r="J127" s="304"/>
      <c r="K127" s="219"/>
    </row>
    <row r="128" spans="1:11">
      <c r="A128" s="61">
        <v>24</v>
      </c>
      <c r="B128" s="83">
        <f t="shared" si="0"/>
        <v>0</v>
      </c>
      <c r="C128" s="60" t="s">
        <v>346</v>
      </c>
      <c r="D128" s="293"/>
      <c r="E128" s="314"/>
      <c r="F128" s="294"/>
      <c r="G128" s="219" t="s">
        <v>752</v>
      </c>
      <c r="H128" s="219"/>
      <c r="I128" s="303"/>
      <c r="J128" s="304"/>
      <c r="K128" s="219"/>
    </row>
    <row r="129" spans="1:11">
      <c r="A129" s="61">
        <v>25</v>
      </c>
      <c r="B129" s="83">
        <f t="shared" si="0"/>
        <v>1</v>
      </c>
      <c r="C129" s="60" t="s">
        <v>349</v>
      </c>
      <c r="D129" s="293"/>
      <c r="E129" s="314"/>
      <c r="F129" s="294"/>
      <c r="G129" s="219" t="s">
        <v>635</v>
      </c>
      <c r="H129" s="219"/>
      <c r="I129" s="303"/>
      <c r="J129" s="304"/>
      <c r="K129" s="219"/>
    </row>
    <row r="130" spans="1:11">
      <c r="A130" s="61">
        <v>26</v>
      </c>
      <c r="B130" s="83">
        <f t="shared" si="0"/>
        <v>1</v>
      </c>
      <c r="C130" s="60" t="s">
        <v>352</v>
      </c>
      <c r="D130" s="293"/>
      <c r="E130" s="314"/>
      <c r="F130" s="294"/>
      <c r="G130" s="219" t="s">
        <v>636</v>
      </c>
      <c r="H130" s="219"/>
      <c r="I130" s="303"/>
      <c r="J130" s="304"/>
      <c r="K130" s="219"/>
    </row>
    <row r="131" spans="1:11">
      <c r="A131" s="61">
        <v>27</v>
      </c>
      <c r="B131" s="83">
        <f t="shared" si="0"/>
        <v>1</v>
      </c>
      <c r="C131" s="60" t="s">
        <v>355</v>
      </c>
      <c r="D131" s="293"/>
      <c r="E131" s="314"/>
      <c r="F131" s="294"/>
      <c r="G131" s="219" t="s">
        <v>757</v>
      </c>
      <c r="H131" s="219"/>
      <c r="I131" s="303"/>
      <c r="J131" s="304"/>
      <c r="K131" s="219"/>
    </row>
    <row r="132" spans="1:11">
      <c r="A132" s="61">
        <v>28</v>
      </c>
      <c r="B132" s="83">
        <f t="shared" si="0"/>
        <v>1</v>
      </c>
      <c r="C132" s="60" t="s">
        <v>358</v>
      </c>
      <c r="D132" s="293"/>
      <c r="E132" s="314"/>
      <c r="F132" s="294"/>
      <c r="G132" s="219" t="s">
        <v>758</v>
      </c>
      <c r="H132" s="219"/>
      <c r="I132" s="303"/>
      <c r="J132" s="304"/>
      <c r="K132" s="219"/>
    </row>
    <row r="133" spans="1:11">
      <c r="A133" s="61">
        <v>29</v>
      </c>
      <c r="B133" s="83">
        <f t="shared" si="0"/>
        <v>0</v>
      </c>
      <c r="C133" s="60" t="s">
        <v>361</v>
      </c>
      <c r="D133" s="293"/>
      <c r="E133" s="314"/>
      <c r="F133" s="294"/>
      <c r="G133" s="219" t="s">
        <v>653</v>
      </c>
      <c r="H133" s="219"/>
      <c r="I133" s="303"/>
      <c r="J133" s="304"/>
      <c r="K133" s="219"/>
    </row>
    <row r="134" spans="1:11">
      <c r="A134" s="61">
        <v>30</v>
      </c>
      <c r="B134" s="83">
        <f t="shared" si="0"/>
        <v>0</v>
      </c>
      <c r="C134" s="60" t="s">
        <v>364</v>
      </c>
      <c r="D134" s="293"/>
      <c r="E134" s="314"/>
      <c r="F134" s="294"/>
      <c r="G134" s="219" t="s">
        <v>654</v>
      </c>
      <c r="H134" s="219"/>
      <c r="I134" s="303"/>
      <c r="J134" s="304"/>
      <c r="K134" s="219"/>
    </row>
    <row r="135" spans="1:11">
      <c r="A135" s="61">
        <v>31</v>
      </c>
      <c r="B135" s="83">
        <f t="shared" si="0"/>
        <v>0</v>
      </c>
      <c r="C135" s="60" t="s">
        <v>367</v>
      </c>
      <c r="D135" s="293"/>
      <c r="E135" s="314"/>
      <c r="F135" s="294"/>
      <c r="G135" s="219"/>
      <c r="H135" s="219"/>
      <c r="I135" s="303"/>
      <c r="J135" s="304"/>
      <c r="K135" s="219"/>
    </row>
    <row r="137" spans="1:11" ht="21">
      <c r="F137" s="84" t="s">
        <v>268</v>
      </c>
      <c r="G137" s="85">
        <v>503324672</v>
      </c>
    </row>
  </sheetData>
  <mergeCells count="165">
    <mergeCell ref="D118:F118"/>
    <mergeCell ref="D128:F128"/>
    <mergeCell ref="D129:F129"/>
    <mergeCell ref="D130:F130"/>
    <mergeCell ref="D131:F131"/>
    <mergeCell ref="D132:F132"/>
    <mergeCell ref="D133:F133"/>
    <mergeCell ref="D134:F134"/>
    <mergeCell ref="D135:F135"/>
    <mergeCell ref="D119:F119"/>
    <mergeCell ref="D120:F120"/>
    <mergeCell ref="D121:F121"/>
    <mergeCell ref="D122:F122"/>
    <mergeCell ref="D123:F123"/>
    <mergeCell ref="D124:F124"/>
    <mergeCell ref="D125:F125"/>
    <mergeCell ref="D126:F126"/>
    <mergeCell ref="D127:F127"/>
    <mergeCell ref="D103:F103"/>
    <mergeCell ref="D104:F104"/>
    <mergeCell ref="D111:F111"/>
    <mergeCell ref="D112:F112"/>
    <mergeCell ref="D113:F113"/>
    <mergeCell ref="D114:F114"/>
    <mergeCell ref="D115:F115"/>
    <mergeCell ref="D116:F116"/>
    <mergeCell ref="D117:F117"/>
    <mergeCell ref="G40:H40"/>
    <mergeCell ref="G41:H41"/>
    <mergeCell ref="G42:H42"/>
    <mergeCell ref="G43:H43"/>
    <mergeCell ref="G44:H44"/>
    <mergeCell ref="G45:H45"/>
    <mergeCell ref="G46:H46"/>
    <mergeCell ref="G21:H21"/>
    <mergeCell ref="G22:H22"/>
    <mergeCell ref="G33:H33"/>
    <mergeCell ref="G34:H34"/>
    <mergeCell ref="G35:H35"/>
    <mergeCell ref="G36:H36"/>
    <mergeCell ref="G37:H37"/>
    <mergeCell ref="G38:H38"/>
    <mergeCell ref="G39:H39"/>
    <mergeCell ref="G24:H24"/>
    <mergeCell ref="G25:H25"/>
    <mergeCell ref="G26:H26"/>
    <mergeCell ref="G27:H27"/>
    <mergeCell ref="G28:H28"/>
    <mergeCell ref="G29:H29"/>
    <mergeCell ref="G30:H30"/>
    <mergeCell ref="G31:H31"/>
    <mergeCell ref="G32:H32"/>
    <mergeCell ref="G11:H11"/>
    <mergeCell ref="G12:H12"/>
    <mergeCell ref="G13:H13"/>
    <mergeCell ref="G14:H14"/>
    <mergeCell ref="G15:H15"/>
    <mergeCell ref="G16:H16"/>
    <mergeCell ref="G17:H17"/>
    <mergeCell ref="G18:H18"/>
    <mergeCell ref="G23:H23"/>
    <mergeCell ref="G19:H19"/>
    <mergeCell ref="G20:H20"/>
    <mergeCell ref="B2:I2"/>
    <mergeCell ref="G3:H3"/>
    <mergeCell ref="G4:H4"/>
    <mergeCell ref="G5:H5"/>
    <mergeCell ref="G6:H6"/>
    <mergeCell ref="G7:H7"/>
    <mergeCell ref="G8:H8"/>
    <mergeCell ref="G9:H9"/>
    <mergeCell ref="G10:H10"/>
    <mergeCell ref="I103:J103"/>
    <mergeCell ref="I104:J104"/>
    <mergeCell ref="I105:J105"/>
    <mergeCell ref="I106:J106"/>
    <mergeCell ref="I107:J107"/>
    <mergeCell ref="I108:J108"/>
    <mergeCell ref="I109:J109"/>
    <mergeCell ref="I110:J110"/>
    <mergeCell ref="I111:J111"/>
    <mergeCell ref="I112:J112"/>
    <mergeCell ref="I113:J113"/>
    <mergeCell ref="I114:J114"/>
    <mergeCell ref="I115:J115"/>
    <mergeCell ref="I116:J116"/>
    <mergeCell ref="I117:J117"/>
    <mergeCell ref="I118:J118"/>
    <mergeCell ref="I119:J119"/>
    <mergeCell ref="I120:J120"/>
    <mergeCell ref="I130:J130"/>
    <mergeCell ref="I131:J131"/>
    <mergeCell ref="I132:J132"/>
    <mergeCell ref="I133:J133"/>
    <mergeCell ref="I134:J134"/>
    <mergeCell ref="I135:J135"/>
    <mergeCell ref="I121:J121"/>
    <mergeCell ref="I122:J122"/>
    <mergeCell ref="I123:J123"/>
    <mergeCell ref="I124:J124"/>
    <mergeCell ref="I125:J125"/>
    <mergeCell ref="I126:J126"/>
    <mergeCell ref="I127:J127"/>
    <mergeCell ref="I128:J128"/>
    <mergeCell ref="I129:J129"/>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D105:F105"/>
    <mergeCell ref="D106:F106"/>
    <mergeCell ref="D107:F107"/>
    <mergeCell ref="D108:F108"/>
    <mergeCell ref="D109:F109"/>
    <mergeCell ref="D110:F110"/>
    <mergeCell ref="G95:H95"/>
    <mergeCell ref="G96:H96"/>
    <mergeCell ref="G97:H97"/>
    <mergeCell ref="G98:H98"/>
    <mergeCell ref="G99:H99"/>
    <mergeCell ref="G100:H100"/>
    <mergeCell ref="G86:H86"/>
    <mergeCell ref="G87:H87"/>
    <mergeCell ref="G88:H88"/>
    <mergeCell ref="G89:H89"/>
    <mergeCell ref="G90:H90"/>
    <mergeCell ref="G91:H91"/>
    <mergeCell ref="G92:H92"/>
    <mergeCell ref="G93:H93"/>
    <mergeCell ref="G94:H94"/>
  </mergeCells>
  <conditionalFormatting sqref="C104:D109 D122 C122:C135 G104:G112 C111:D121 C110">
    <cfRule type="expression" dxfId="78" priority="55">
      <formula>$B104=1</formula>
    </cfRule>
  </conditionalFormatting>
  <conditionalFormatting sqref="G125">
    <cfRule type="expression" dxfId="77" priority="45">
      <formula>$B125=1</formula>
    </cfRule>
  </conditionalFormatting>
  <conditionalFormatting sqref="G126">
    <cfRule type="expression" dxfId="76" priority="46">
      <formula>$B126=1</formula>
    </cfRule>
  </conditionalFormatting>
  <conditionalFormatting sqref="D123:D125">
    <cfRule type="expression" dxfId="75" priority="58">
      <formula>$B123=1</formula>
    </cfRule>
  </conditionalFormatting>
  <conditionalFormatting sqref="D126:D128">
    <cfRule type="expression" dxfId="74" priority="59">
      <formula>$B126=1</formula>
    </cfRule>
  </conditionalFormatting>
  <conditionalFormatting sqref="D129:D131">
    <cfRule type="expression" dxfId="73" priority="60">
      <formula>$B129=1</formula>
    </cfRule>
  </conditionalFormatting>
  <conditionalFormatting sqref="D132">
    <cfRule type="expression" dxfId="72" priority="61">
      <formula>$B132=1</formula>
    </cfRule>
  </conditionalFormatting>
  <conditionalFormatting sqref="G133:G135 D133:D135">
    <cfRule type="expression" dxfId="71" priority="62">
      <formula>$B133=1</formula>
    </cfRule>
  </conditionalFormatting>
  <conditionalFormatting sqref="G131:G132">
    <cfRule type="expression" dxfId="70" priority="63">
      <formula>$B131=1</formula>
    </cfRule>
  </conditionalFormatting>
  <conditionalFormatting sqref="G127">
    <cfRule type="expression" dxfId="69" priority="47">
      <formula>$B127=1</formula>
    </cfRule>
  </conditionalFormatting>
  <conditionalFormatting sqref="G128">
    <cfRule type="expression" dxfId="68" priority="48">
      <formula>$B128=1</formula>
    </cfRule>
  </conditionalFormatting>
  <conditionalFormatting sqref="G129">
    <cfRule type="expression" dxfId="67" priority="49">
      <formula>$B129=1</formula>
    </cfRule>
  </conditionalFormatting>
  <conditionalFormatting sqref="G130">
    <cfRule type="expression" dxfId="66" priority="50">
      <formula>$B130=1</formula>
    </cfRule>
  </conditionalFormatting>
  <conditionalFormatting sqref="G131">
    <cfRule type="expression" dxfId="65" priority="51">
      <formula>$B131=1</formula>
    </cfRule>
  </conditionalFormatting>
  <conditionalFormatting sqref="G121">
    <cfRule type="expression" dxfId="64" priority="71">
      <formula>$B121=1</formula>
    </cfRule>
  </conditionalFormatting>
  <conditionalFormatting sqref="G122">
    <cfRule type="expression" dxfId="63" priority="72">
      <formula>$B122=1</formula>
    </cfRule>
  </conditionalFormatting>
  <conditionalFormatting sqref="G123">
    <cfRule type="expression" dxfId="62" priority="73">
      <formula>$B123=1</formula>
    </cfRule>
  </conditionalFormatting>
  <conditionalFormatting sqref="G124">
    <cfRule type="expression" dxfId="61" priority="74">
      <formula>$B124=1</formula>
    </cfRule>
  </conditionalFormatting>
  <conditionalFormatting sqref="G125">
    <cfRule type="expression" dxfId="60" priority="75">
      <formula>$B125=1</formula>
    </cfRule>
  </conditionalFormatting>
  <conditionalFormatting sqref="G126">
    <cfRule type="expression" dxfId="59" priority="76">
      <formula>$B126=1</formula>
    </cfRule>
  </conditionalFormatting>
  <conditionalFormatting sqref="G127">
    <cfRule type="expression" dxfId="58" priority="77">
      <formula>$B127=1</formula>
    </cfRule>
  </conditionalFormatting>
  <conditionalFormatting sqref="G128">
    <cfRule type="expression" dxfId="57" priority="78">
      <formula>$B128=1</formula>
    </cfRule>
  </conditionalFormatting>
  <conditionalFormatting sqref="G129">
    <cfRule type="expression" dxfId="56" priority="79">
      <formula>$B129=1</formula>
    </cfRule>
  </conditionalFormatting>
  <conditionalFormatting sqref="G121">
    <cfRule type="expression" dxfId="55" priority="88">
      <formula>$B121=1</formula>
    </cfRule>
  </conditionalFormatting>
  <conditionalFormatting sqref="G122">
    <cfRule type="expression" dxfId="54" priority="89">
      <formula>$B122=1</formula>
    </cfRule>
  </conditionalFormatting>
  <conditionalFormatting sqref="G123">
    <cfRule type="expression" dxfId="53" priority="90">
      <formula>$B123=1</formula>
    </cfRule>
  </conditionalFormatting>
  <conditionalFormatting sqref="G124">
    <cfRule type="expression" dxfId="52" priority="91">
      <formula>$B124=1</formula>
    </cfRule>
  </conditionalFormatting>
  <conditionalFormatting sqref="G125">
    <cfRule type="expression" dxfId="51" priority="92">
      <formula>$B125=1</formula>
    </cfRule>
  </conditionalFormatting>
  <conditionalFormatting sqref="G126">
    <cfRule type="expression" dxfId="50" priority="93">
      <formula>$B126=1</formula>
    </cfRule>
  </conditionalFormatting>
  <conditionalFormatting sqref="G127">
    <cfRule type="expression" dxfId="49" priority="94">
      <formula>$B127=1</formula>
    </cfRule>
  </conditionalFormatting>
  <conditionalFormatting sqref="G128">
    <cfRule type="expression" dxfId="48" priority="95">
      <formula>$B128=1</formula>
    </cfRule>
  </conditionalFormatting>
  <conditionalFormatting sqref="G130">
    <cfRule type="expression" dxfId="47" priority="96">
      <formula>$B130=1</formula>
    </cfRule>
  </conditionalFormatting>
  <conditionalFormatting sqref="D110">
    <cfRule type="expression" dxfId="46" priority="97">
      <formula>$B110=1</formula>
    </cfRule>
  </conditionalFormatting>
  <conditionalFormatting sqref="G121">
    <cfRule type="expression" dxfId="45" priority="28">
      <formula>$B121=1</formula>
    </cfRule>
  </conditionalFormatting>
  <conditionalFormatting sqref="G122">
    <cfRule type="expression" dxfId="44" priority="29">
      <formula>$B122=1</formula>
    </cfRule>
  </conditionalFormatting>
  <conditionalFormatting sqref="G123">
    <cfRule type="expression" dxfId="43" priority="30">
      <formula>$B123=1</formula>
    </cfRule>
  </conditionalFormatting>
  <conditionalFormatting sqref="G124">
    <cfRule type="expression" dxfId="42" priority="31">
      <formula>$B124=1</formula>
    </cfRule>
  </conditionalFormatting>
  <conditionalFormatting sqref="G125">
    <cfRule type="expression" dxfId="41" priority="32">
      <formula>$B125=1</formula>
    </cfRule>
  </conditionalFormatting>
  <conditionalFormatting sqref="G126">
    <cfRule type="expression" dxfId="40" priority="33">
      <formula>$B126=1</formula>
    </cfRule>
  </conditionalFormatting>
  <conditionalFormatting sqref="G127">
    <cfRule type="expression" dxfId="39" priority="34">
      <formula>$B127=1</formula>
    </cfRule>
  </conditionalFormatting>
  <conditionalFormatting sqref="G128">
    <cfRule type="expression" dxfId="38" priority="35">
      <formula>$B128=1</formula>
    </cfRule>
  </conditionalFormatting>
  <conditionalFormatting sqref="G129">
    <cfRule type="expression" dxfId="37" priority="36">
      <formula>$B129=1</formula>
    </cfRule>
  </conditionalFormatting>
  <conditionalFormatting sqref="G130">
    <cfRule type="expression" dxfId="36" priority="37">
      <formula>$B130=1</formula>
    </cfRule>
  </conditionalFormatting>
  <conditionalFormatting sqref="G131">
    <cfRule type="expression" dxfId="35" priority="38">
      <formula>$B131=1</formula>
    </cfRule>
  </conditionalFormatting>
  <conditionalFormatting sqref="G132">
    <cfRule type="expression" dxfId="34" priority="39">
      <formula>$B132=1</formula>
    </cfRule>
  </conditionalFormatting>
  <conditionalFormatting sqref="G133">
    <cfRule type="expression" dxfId="33" priority="40">
      <formula>$B133=1</formula>
    </cfRule>
  </conditionalFormatting>
  <conditionalFormatting sqref="G121">
    <cfRule type="expression" dxfId="32" priority="41">
      <formula>$B121=1</formula>
    </cfRule>
  </conditionalFormatting>
  <conditionalFormatting sqref="G122">
    <cfRule type="expression" dxfId="31" priority="42">
      <formula>$B122=1</formula>
    </cfRule>
  </conditionalFormatting>
  <conditionalFormatting sqref="G123">
    <cfRule type="expression" dxfId="30" priority="43">
      <formula>$B123=1</formula>
    </cfRule>
  </conditionalFormatting>
  <conditionalFormatting sqref="G124">
    <cfRule type="expression" dxfId="29" priority="44">
      <formula>$B124=1</formula>
    </cfRule>
  </conditionalFormatting>
  <conditionalFormatting sqref="G132">
    <cfRule type="expression" dxfId="28" priority="52">
      <formula>$B132=1</formula>
    </cfRule>
  </conditionalFormatting>
  <conditionalFormatting sqref="G134">
    <cfRule type="expression" dxfId="27" priority="53">
      <formula>$B134=1</formula>
    </cfRule>
  </conditionalFormatting>
  <conditionalFormatting sqref="G117">
    <cfRule type="expression" dxfId="26" priority="27">
      <formula>$B117=1</formula>
    </cfRule>
  </conditionalFormatting>
  <conditionalFormatting sqref="G113">
    <cfRule type="expression" dxfId="25" priority="26">
      <formula>$B113=1</formula>
    </cfRule>
  </conditionalFormatting>
  <conditionalFormatting sqref="G114">
    <cfRule type="expression" dxfId="24" priority="25">
      <formula>$B114=1</formula>
    </cfRule>
  </conditionalFormatting>
  <conditionalFormatting sqref="G115">
    <cfRule type="expression" dxfId="23" priority="24">
      <formula>$B115=1</formula>
    </cfRule>
  </conditionalFormatting>
  <conditionalFormatting sqref="G116">
    <cfRule type="expression" dxfId="22" priority="23">
      <formula>$B116=1</formula>
    </cfRule>
  </conditionalFormatting>
  <conditionalFormatting sqref="G118">
    <cfRule type="expression" dxfId="21" priority="22">
      <formula>$B118=1</formula>
    </cfRule>
  </conditionalFormatting>
  <conditionalFormatting sqref="G119">
    <cfRule type="expression" dxfId="20" priority="21">
      <formula>$B119=1</formula>
    </cfRule>
  </conditionalFormatting>
  <conditionalFormatting sqref="G120">
    <cfRule type="expression" dxfId="19" priority="20">
      <formula>$B120=1</formula>
    </cfRule>
  </conditionalFormatting>
  <conditionalFormatting sqref="H124:H125">
    <cfRule type="expression" dxfId="18" priority="15">
      <formula>$B124=1</formula>
    </cfRule>
  </conditionalFormatting>
  <conditionalFormatting sqref="H126:H128">
    <cfRule type="expression" dxfId="17" priority="16">
      <formula>$B126=1</formula>
    </cfRule>
  </conditionalFormatting>
  <conditionalFormatting sqref="H129:H131">
    <cfRule type="expression" dxfId="16" priority="17">
      <formula>$B129=1</formula>
    </cfRule>
  </conditionalFormatting>
  <conditionalFormatting sqref="H132">
    <cfRule type="expression" dxfId="15" priority="18">
      <formula>$B132=1</formula>
    </cfRule>
  </conditionalFormatting>
  <conditionalFormatting sqref="H133:H135">
    <cfRule type="expression" dxfId="14" priority="19">
      <formula>$B133=1</formula>
    </cfRule>
  </conditionalFormatting>
  <conditionalFormatting sqref="H118:H123">
    <cfRule type="expression" dxfId="13" priority="12">
      <formula>$B118=1</formula>
    </cfRule>
  </conditionalFormatting>
  <conditionalFormatting sqref="H104:H116">
    <cfRule type="expression" dxfId="12" priority="13">
      <formula>$B104=1</formula>
    </cfRule>
  </conditionalFormatting>
  <conditionalFormatting sqref="H117">
    <cfRule type="expression" dxfId="11" priority="14">
      <formula>$B117=1</formula>
    </cfRule>
  </conditionalFormatting>
  <conditionalFormatting sqref="I118:I135">
    <cfRule type="expression" dxfId="10" priority="9">
      <formula>$B118=1</formula>
    </cfRule>
  </conditionalFormatting>
  <conditionalFormatting sqref="I104:I116">
    <cfRule type="expression" dxfId="9" priority="10">
      <formula>$B104=1</formula>
    </cfRule>
  </conditionalFormatting>
  <conditionalFormatting sqref="I117">
    <cfRule type="expression" dxfId="8" priority="11">
      <formula>$B117=1</formula>
    </cfRule>
  </conditionalFormatting>
  <conditionalFormatting sqref="K124:K125">
    <cfRule type="expression" dxfId="7" priority="4">
      <formula>$B124=1</formula>
    </cfRule>
  </conditionalFormatting>
  <conditionalFormatting sqref="K126:K128">
    <cfRule type="expression" dxfId="6" priority="5">
      <formula>$B126=1</formula>
    </cfRule>
  </conditionalFormatting>
  <conditionalFormatting sqref="K129:K131">
    <cfRule type="expression" dxfId="5" priority="6">
      <formula>$B129=1</formula>
    </cfRule>
  </conditionalFormatting>
  <conditionalFormatting sqref="K132">
    <cfRule type="expression" dxfId="4" priority="7">
      <formula>$B132=1</formula>
    </cfRule>
  </conditionalFormatting>
  <conditionalFormatting sqref="K133:K135">
    <cfRule type="expression" dxfId="3" priority="8">
      <formula>$B133=1</formula>
    </cfRule>
  </conditionalFormatting>
  <conditionalFormatting sqref="K118:K123">
    <cfRule type="expression" dxfId="2" priority="1">
      <formula>$B118=1</formula>
    </cfRule>
  </conditionalFormatting>
  <conditionalFormatting sqref="K104:K116">
    <cfRule type="expression" dxfId="1" priority="2">
      <formula>$B104=1</formula>
    </cfRule>
  </conditionalFormatting>
  <conditionalFormatting sqref="K117">
    <cfRule type="expression" dxfId="0" priority="3">
      <formula>$B117=1</formula>
    </cfRule>
  </conditionalFormatting>
  <pageMargins left="0.25" right="0.25" top="0.75" bottom="0.75" header="0.51180555555555496" footer="0.51180555555555496"/>
  <pageSetup paperSize="9" firstPageNumber="0"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K8"/>
  <sheetViews>
    <sheetView showGridLines="0" zoomScale="85" zoomScaleNormal="85" workbookViewId="0"/>
  </sheetViews>
  <sheetFormatPr defaultRowHeight="15"/>
  <cols>
    <col min="1" max="1" width="3.7109375" customWidth="1"/>
    <col min="2" max="2" width="6.85546875" customWidth="1"/>
    <col min="3" max="3" width="17.7109375" customWidth="1"/>
    <col min="4" max="4" width="16.7109375" customWidth="1"/>
    <col min="5" max="5" width="11.28515625" style="11" customWidth="1"/>
    <col min="6" max="6" width="32.85546875" style="10" customWidth="1"/>
    <col min="7" max="7" width="14.5703125" style="11" customWidth="1"/>
    <col min="8" max="8" width="101.42578125" style="12" customWidth="1"/>
    <col min="9" max="9" width="18.85546875" style="86" customWidth="1"/>
    <col min="10" max="10" width="4.5703125" customWidth="1"/>
    <col min="11" max="11" width="81.85546875" customWidth="1"/>
    <col min="12" max="1025" width="8.5703125" customWidth="1"/>
  </cols>
  <sheetData>
    <row r="1" spans="2:11" ht="18.75">
      <c r="E1" s="16"/>
      <c r="F1" s="15"/>
      <c r="G1" s="16"/>
      <c r="H1" s="17"/>
      <c r="I1" s="87"/>
      <c r="J1" s="18"/>
      <c r="K1" s="18"/>
    </row>
    <row r="2" spans="2:11" ht="61.5" customHeight="1">
      <c r="B2" s="272" t="s">
        <v>953</v>
      </c>
      <c r="C2" s="272"/>
      <c r="D2" s="272"/>
      <c r="E2" s="272"/>
      <c r="F2" s="272"/>
      <c r="G2" s="272"/>
      <c r="H2" s="272"/>
      <c r="I2" s="272"/>
    </row>
    <row r="3" spans="2:11" s="54" customFormat="1" ht="24" customHeight="1">
      <c r="B3" s="20" t="s">
        <v>122</v>
      </c>
      <c r="C3" s="20" t="s">
        <v>954</v>
      </c>
      <c r="D3" s="20" t="s">
        <v>955</v>
      </c>
      <c r="E3" s="20" t="s">
        <v>123</v>
      </c>
      <c r="F3" s="22" t="s">
        <v>124</v>
      </c>
      <c r="G3" s="23" t="s">
        <v>125</v>
      </c>
      <c r="H3" s="88" t="s">
        <v>12</v>
      </c>
      <c r="I3" s="25" t="s">
        <v>127</v>
      </c>
      <c r="J3" s="89"/>
      <c r="K3" s="89"/>
    </row>
    <row r="4" spans="2:11" s="27" customFormat="1" ht="64.5" customHeight="1">
      <c r="B4" s="90">
        <v>0</v>
      </c>
      <c r="C4" s="90">
        <v>1024</v>
      </c>
      <c r="D4" s="90">
        <v>16</v>
      </c>
      <c r="E4" s="90" t="s">
        <v>161</v>
      </c>
      <c r="F4" s="91" t="s">
        <v>956</v>
      </c>
      <c r="G4" s="92" t="s">
        <v>125</v>
      </c>
      <c r="H4" s="93" t="s">
        <v>957</v>
      </c>
      <c r="I4" s="94" t="s">
        <v>164</v>
      </c>
      <c r="J4" s="31"/>
      <c r="K4" s="307" t="s">
        <v>958</v>
      </c>
    </row>
    <row r="5" spans="2:11" s="27" customFormat="1" ht="64.5" customHeight="1">
      <c r="B5" s="90">
        <v>1</v>
      </c>
      <c r="C5" s="90">
        <v>1024</v>
      </c>
      <c r="D5" s="90">
        <v>16</v>
      </c>
      <c r="E5" s="90" t="s">
        <v>161</v>
      </c>
      <c r="F5" s="91" t="s">
        <v>959</v>
      </c>
      <c r="G5" s="92" t="s">
        <v>125</v>
      </c>
      <c r="H5" s="93" t="s">
        <v>960</v>
      </c>
      <c r="I5" s="94" t="s">
        <v>164</v>
      </c>
      <c r="J5" s="31"/>
      <c r="K5" s="307"/>
    </row>
    <row r="6" spans="2:11" ht="15" customHeight="1">
      <c r="B6" s="95">
        <v>2</v>
      </c>
      <c r="C6" s="95">
        <v>1024</v>
      </c>
      <c r="D6" s="95">
        <v>16</v>
      </c>
      <c r="E6" s="95" t="s">
        <v>161</v>
      </c>
      <c r="F6" s="96" t="s">
        <v>961</v>
      </c>
      <c r="G6" s="97" t="s">
        <v>130</v>
      </c>
      <c r="H6" s="98" t="s">
        <v>962</v>
      </c>
      <c r="I6" s="99" t="s">
        <v>963</v>
      </c>
      <c r="K6" s="307"/>
    </row>
    <row r="7" spans="2:11">
      <c r="K7" s="351"/>
    </row>
    <row r="8" spans="2:11">
      <c r="K8" s="351"/>
    </row>
  </sheetData>
  <mergeCells count="2">
    <mergeCell ref="B2:I2"/>
    <mergeCell ref="K4:K8"/>
  </mergeCell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MK85"/>
  <sheetViews>
    <sheetView showGridLines="0" topLeftCell="F1" zoomScale="85" zoomScaleNormal="85" workbookViewId="0">
      <selection activeCell="R17" sqref="R17"/>
    </sheetView>
  </sheetViews>
  <sheetFormatPr defaultRowHeight="15"/>
  <cols>
    <col min="1" max="1" width="3.7109375" style="77" customWidth="1"/>
    <col min="2" max="2" width="7.85546875" style="26" customWidth="1"/>
    <col min="3" max="3" width="40.85546875" style="100" bestFit="1" customWidth="1"/>
    <col min="4" max="4" width="38.28515625" style="10" bestFit="1" customWidth="1"/>
    <col min="5" max="5" width="31.140625" style="10" customWidth="1"/>
    <col min="6" max="6" width="108" style="12" customWidth="1"/>
    <col min="7" max="8" width="11.5703125" style="101" customWidth="1"/>
    <col min="9" max="9" width="13.140625" style="77" customWidth="1"/>
    <col min="10" max="1025" width="8.5703125" style="77" customWidth="1"/>
  </cols>
  <sheetData>
    <row r="1" spans="1:9" ht="18.75">
      <c r="A1" s="203"/>
      <c r="D1" s="15"/>
      <c r="E1" s="15"/>
      <c r="F1" s="17"/>
      <c r="G1" s="16"/>
      <c r="H1" s="16"/>
      <c r="I1" s="102"/>
    </row>
    <row r="2" spans="1:9" ht="61.5" customHeight="1">
      <c r="B2" s="268" t="s">
        <v>964</v>
      </c>
      <c r="C2" s="268"/>
      <c r="D2" s="268"/>
      <c r="E2" s="268"/>
      <c r="F2" s="268"/>
      <c r="G2" s="16"/>
      <c r="H2" s="16"/>
      <c r="I2" s="102"/>
    </row>
    <row r="3" spans="1:9" s="19" customFormat="1" ht="24.75" customHeight="1">
      <c r="B3" s="20" t="s">
        <v>122</v>
      </c>
      <c r="C3" s="22" t="s">
        <v>124</v>
      </c>
      <c r="D3" s="22" t="s">
        <v>965</v>
      </c>
      <c r="E3" s="22" t="s">
        <v>966</v>
      </c>
      <c r="F3" s="88" t="s">
        <v>12</v>
      </c>
      <c r="G3" s="25" t="s">
        <v>967</v>
      </c>
      <c r="H3" s="103"/>
      <c r="I3" s="26"/>
    </row>
    <row r="4" spans="1:9" s="104" customFormat="1" ht="15.75">
      <c r="B4" s="90">
        <v>0</v>
      </c>
      <c r="C4" s="91" t="s">
        <v>968</v>
      </c>
      <c r="D4" s="92" t="s">
        <v>71</v>
      </c>
      <c r="E4" s="91" t="s">
        <v>969</v>
      </c>
      <c r="F4" s="105" t="s">
        <v>970</v>
      </c>
      <c r="G4" s="106"/>
      <c r="H4" s="65"/>
      <c r="I4" s="107"/>
    </row>
    <row r="5" spans="1:9" s="104" customFormat="1" ht="18" customHeight="1">
      <c r="B5" s="220">
        <v>1</v>
      </c>
      <c r="C5" s="223" t="s">
        <v>971</v>
      </c>
      <c r="D5" s="108" t="s">
        <v>71</v>
      </c>
      <c r="E5" s="223" t="s">
        <v>969</v>
      </c>
      <c r="F5" s="221" t="s">
        <v>972</v>
      </c>
      <c r="G5" s="222"/>
      <c r="H5" s="65"/>
      <c r="I5" s="109" t="s">
        <v>973</v>
      </c>
    </row>
    <row r="6" spans="1:9" s="104" customFormat="1" ht="25.5">
      <c r="B6" s="220">
        <v>2</v>
      </c>
      <c r="C6" s="223" t="s">
        <v>974</v>
      </c>
      <c r="D6" s="108" t="s">
        <v>71</v>
      </c>
      <c r="E6" s="223" t="s">
        <v>969</v>
      </c>
      <c r="F6" s="221" t="s">
        <v>975</v>
      </c>
      <c r="G6" s="222" t="s">
        <v>976</v>
      </c>
      <c r="H6" s="65"/>
      <c r="I6" s="110" t="s">
        <v>977</v>
      </c>
    </row>
    <row r="7" spans="1:9" s="104" customFormat="1">
      <c r="B7" s="220">
        <v>3</v>
      </c>
      <c r="C7" s="223" t="s">
        <v>978</v>
      </c>
      <c r="D7" s="108" t="s">
        <v>71</v>
      </c>
      <c r="E7" s="223" t="s">
        <v>969</v>
      </c>
      <c r="F7" s="221" t="s">
        <v>979</v>
      </c>
      <c r="G7" s="222" t="s">
        <v>976</v>
      </c>
      <c r="H7" s="65"/>
      <c r="I7" s="110" t="s">
        <v>980</v>
      </c>
    </row>
    <row r="8" spans="1:9" s="104" customFormat="1">
      <c r="B8" s="220">
        <v>4</v>
      </c>
      <c r="C8" s="223" t="s">
        <v>981</v>
      </c>
      <c r="D8" s="223" t="s">
        <v>982</v>
      </c>
      <c r="E8" s="223" t="s">
        <v>969</v>
      </c>
      <c r="F8" s="221" t="s">
        <v>983</v>
      </c>
      <c r="G8" s="222"/>
      <c r="H8" s="65"/>
      <c r="I8" s="110" t="s">
        <v>984</v>
      </c>
    </row>
    <row r="9" spans="1:9" s="104" customFormat="1">
      <c r="B9" s="220">
        <v>5</v>
      </c>
      <c r="C9" s="223" t="s">
        <v>985</v>
      </c>
      <c r="D9" s="111" t="s">
        <v>71</v>
      </c>
      <c r="E9" s="223" t="s">
        <v>969</v>
      </c>
      <c r="F9" s="221" t="s">
        <v>986</v>
      </c>
      <c r="G9" s="112"/>
      <c r="H9" s="65"/>
      <c r="I9" s="110" t="s">
        <v>987</v>
      </c>
    </row>
    <row r="10" spans="1:9" s="104" customFormat="1">
      <c r="B10" s="220">
        <v>6</v>
      </c>
      <c r="C10" s="223" t="s">
        <v>988</v>
      </c>
      <c r="D10" s="223" t="s">
        <v>989</v>
      </c>
      <c r="E10" s="223" t="s">
        <v>969</v>
      </c>
      <c r="F10" s="221" t="s">
        <v>990</v>
      </c>
      <c r="G10" s="222"/>
      <c r="H10" s="113"/>
      <c r="I10" s="110" t="s">
        <v>991</v>
      </c>
    </row>
    <row r="11" spans="1:9" s="104" customFormat="1">
      <c r="B11" s="114">
        <v>7</v>
      </c>
      <c r="C11" s="115" t="s">
        <v>992</v>
      </c>
      <c r="D11" s="116" t="s">
        <v>993</v>
      </c>
      <c r="E11" s="223" t="s">
        <v>969</v>
      </c>
      <c r="F11" s="117" t="s">
        <v>994</v>
      </c>
      <c r="G11" s="112" t="s">
        <v>976</v>
      </c>
      <c r="H11" s="65"/>
      <c r="I11" s="110" t="s">
        <v>995</v>
      </c>
    </row>
    <row r="12" spans="1:9" s="104" customFormat="1">
      <c r="B12" s="220">
        <v>8</v>
      </c>
      <c r="C12" s="223" t="s">
        <v>996</v>
      </c>
      <c r="D12" s="118" t="s">
        <v>997</v>
      </c>
      <c r="E12" s="223" t="s">
        <v>969</v>
      </c>
      <c r="F12" s="221" t="s">
        <v>998</v>
      </c>
      <c r="G12" s="112"/>
      <c r="H12" s="113"/>
      <c r="I12" s="110" t="s">
        <v>999</v>
      </c>
    </row>
    <row r="13" spans="1:9" s="104" customFormat="1">
      <c r="B13" s="220">
        <v>9</v>
      </c>
      <c r="C13" s="223" t="s">
        <v>1000</v>
      </c>
      <c r="D13" s="118" t="s">
        <v>997</v>
      </c>
      <c r="E13" s="223" t="s">
        <v>969</v>
      </c>
      <c r="F13" s="221" t="s">
        <v>1001</v>
      </c>
      <c r="G13" s="112"/>
      <c r="H13" s="113"/>
      <c r="I13" s="110" t="s">
        <v>1002</v>
      </c>
    </row>
    <row r="14" spans="1:9" s="104" customFormat="1" ht="25.5">
      <c r="B14" s="220">
        <v>10</v>
      </c>
      <c r="C14" s="223" t="s">
        <v>1003</v>
      </c>
      <c r="D14" s="118" t="s">
        <v>1004</v>
      </c>
      <c r="E14" s="223" t="s">
        <v>969</v>
      </c>
      <c r="F14" s="221" t="s">
        <v>1005</v>
      </c>
      <c r="G14" s="112"/>
      <c r="H14" s="113"/>
      <c r="I14" s="119" t="s">
        <v>1006</v>
      </c>
    </row>
    <row r="15" spans="1:9" s="104" customFormat="1" ht="25.5">
      <c r="B15" s="220">
        <v>11</v>
      </c>
      <c r="C15" s="223" t="s">
        <v>1007</v>
      </c>
      <c r="D15" s="118" t="s">
        <v>1008</v>
      </c>
      <c r="E15" s="223" t="s">
        <v>969</v>
      </c>
      <c r="F15" s="221" t="s">
        <v>1009</v>
      </c>
      <c r="G15" s="112"/>
      <c r="H15" s="113"/>
      <c r="I15" s="107"/>
    </row>
    <row r="16" spans="1:9" s="104" customFormat="1" ht="25.5">
      <c r="B16" s="220">
        <v>12</v>
      </c>
      <c r="C16" s="223" t="s">
        <v>1010</v>
      </c>
      <c r="D16" s="223" t="s">
        <v>1011</v>
      </c>
      <c r="E16" s="223" t="s">
        <v>969</v>
      </c>
      <c r="F16" s="221" t="s">
        <v>1012</v>
      </c>
      <c r="G16" s="222"/>
      <c r="H16" s="65"/>
      <c r="I16" s="107"/>
    </row>
    <row r="17" spans="1:13" s="104" customFormat="1" ht="15.75" customHeight="1">
      <c r="B17" s="220">
        <v>13</v>
      </c>
      <c r="C17" s="223" t="s">
        <v>1013</v>
      </c>
      <c r="D17" s="108" t="s">
        <v>71</v>
      </c>
      <c r="E17" s="223" t="s">
        <v>969</v>
      </c>
      <c r="F17" s="221" t="s">
        <v>1014</v>
      </c>
      <c r="G17" s="222"/>
      <c r="H17" s="65"/>
    </row>
    <row r="18" spans="1:13" s="104" customFormat="1">
      <c r="B18" s="220">
        <v>14</v>
      </c>
      <c r="C18" s="223" t="s">
        <v>1015</v>
      </c>
      <c r="D18" s="108" t="s">
        <v>71</v>
      </c>
      <c r="E18" s="223" t="s">
        <v>969</v>
      </c>
      <c r="F18" s="221" t="s">
        <v>1016</v>
      </c>
      <c r="G18" s="222"/>
      <c r="H18" s="65"/>
    </row>
    <row r="19" spans="1:13" s="104" customFormat="1" ht="15.75" customHeight="1">
      <c r="B19" s="220">
        <v>15</v>
      </c>
      <c r="C19" s="223" t="s">
        <v>1017</v>
      </c>
      <c r="D19" s="108" t="s">
        <v>71</v>
      </c>
      <c r="E19" s="223" t="s">
        <v>969</v>
      </c>
      <c r="F19" s="221" t="s">
        <v>1018</v>
      </c>
      <c r="G19" s="222"/>
      <c r="H19" s="65"/>
    </row>
    <row r="20" spans="1:13" s="104" customFormat="1" ht="15.75" customHeight="1">
      <c r="A20" s="120"/>
      <c r="B20" s="220">
        <v>16</v>
      </c>
      <c r="C20" s="223" t="s">
        <v>1019</v>
      </c>
      <c r="D20" s="121" t="s">
        <v>1020</v>
      </c>
      <c r="E20" s="223" t="s">
        <v>969</v>
      </c>
      <c r="F20" s="221" t="s">
        <v>1021</v>
      </c>
      <c r="G20" s="222"/>
      <c r="H20" s="65"/>
    </row>
    <row r="21" spans="1:13" s="104" customFormat="1" ht="15" customHeight="1">
      <c r="A21" s="120"/>
      <c r="B21" s="316">
        <v>17</v>
      </c>
      <c r="C21" s="317" t="s">
        <v>1022</v>
      </c>
      <c r="D21" s="121" t="s">
        <v>1023</v>
      </c>
      <c r="E21" s="318" t="s">
        <v>969</v>
      </c>
      <c r="F21" s="319" t="s">
        <v>1024</v>
      </c>
      <c r="G21" s="320"/>
      <c r="H21" s="65"/>
    </row>
    <row r="22" spans="1:13" s="104" customFormat="1" ht="15.75" customHeight="1">
      <c r="A22" s="120"/>
      <c r="B22" s="316"/>
      <c r="C22" s="317"/>
      <c r="D22" s="122" t="s">
        <v>1025</v>
      </c>
      <c r="E22" s="318"/>
      <c r="F22" s="319"/>
      <c r="G22" s="320"/>
      <c r="H22" s="65"/>
    </row>
    <row r="23" spans="1:13" s="104" customFormat="1" ht="15.75" customHeight="1">
      <c r="A23" s="120"/>
      <c r="B23" s="316"/>
      <c r="C23" s="317"/>
      <c r="D23" s="122" t="s">
        <v>1026</v>
      </c>
      <c r="E23" s="318"/>
      <c r="F23" s="319"/>
      <c r="G23" s="320"/>
      <c r="H23" s="65"/>
      <c r="I23" s="120"/>
      <c r="J23" s="120"/>
      <c r="K23" s="120"/>
      <c r="L23" s="120"/>
      <c r="M23" s="120"/>
    </row>
    <row r="24" spans="1:13" s="104" customFormat="1">
      <c r="A24" s="120"/>
      <c r="B24" s="316"/>
      <c r="C24" s="317"/>
      <c r="D24" s="91" t="s">
        <v>1027</v>
      </c>
      <c r="E24" s="318"/>
      <c r="F24" s="319"/>
      <c r="G24" s="320"/>
      <c r="H24" s="65"/>
      <c r="I24" s="120"/>
      <c r="J24" s="120"/>
      <c r="K24" s="120"/>
      <c r="L24" s="120"/>
      <c r="M24" s="120"/>
    </row>
    <row r="25" spans="1:13">
      <c r="B25" s="220">
        <v>18</v>
      </c>
      <c r="C25" s="223" t="s">
        <v>1028</v>
      </c>
      <c r="D25" s="121" t="s">
        <v>1020</v>
      </c>
      <c r="E25" s="223" t="s">
        <v>1029</v>
      </c>
      <c r="F25" s="221" t="s">
        <v>1030</v>
      </c>
      <c r="G25" s="222"/>
    </row>
    <row r="26" spans="1:13" ht="13.9" customHeight="1">
      <c r="B26" s="316">
        <v>19</v>
      </c>
      <c r="C26" s="317" t="s">
        <v>1031</v>
      </c>
      <c r="D26" s="121" t="s">
        <v>1023</v>
      </c>
      <c r="E26" s="121" t="s">
        <v>1032</v>
      </c>
      <c r="F26" s="319" t="s">
        <v>1033</v>
      </c>
      <c r="G26" s="320"/>
    </row>
    <row r="27" spans="1:13">
      <c r="B27" s="316"/>
      <c r="C27" s="317"/>
      <c r="D27" s="122" t="s">
        <v>1025</v>
      </c>
      <c r="E27" s="122" t="s">
        <v>1034</v>
      </c>
      <c r="F27" s="319"/>
      <c r="G27" s="320"/>
    </row>
    <row r="28" spans="1:13">
      <c r="B28" s="316"/>
      <c r="C28" s="317"/>
      <c r="D28" s="122" t="s">
        <v>1026</v>
      </c>
      <c r="E28" s="127" t="s">
        <v>1035</v>
      </c>
      <c r="F28" s="319"/>
      <c r="G28" s="320"/>
    </row>
    <row r="29" spans="1:13">
      <c r="B29" s="316"/>
      <c r="C29" s="317"/>
      <c r="D29" s="122" t="s">
        <v>1027</v>
      </c>
      <c r="E29" s="91" t="s">
        <v>1036</v>
      </c>
      <c r="F29" s="319"/>
      <c r="G29" s="320"/>
    </row>
    <row r="30" spans="1:13">
      <c r="B30" s="220">
        <v>20</v>
      </c>
      <c r="C30" s="223" t="s">
        <v>1037</v>
      </c>
      <c r="D30" s="121" t="s">
        <v>1020</v>
      </c>
      <c r="E30" s="223" t="s">
        <v>1038</v>
      </c>
      <c r="F30" s="221" t="s">
        <v>1039</v>
      </c>
      <c r="G30" s="222"/>
    </row>
    <row r="31" spans="1:13" ht="13.9" customHeight="1">
      <c r="B31" s="316">
        <v>21</v>
      </c>
      <c r="C31" s="317" t="s">
        <v>1040</v>
      </c>
      <c r="D31" s="121" t="s">
        <v>1023</v>
      </c>
      <c r="E31" s="121" t="s">
        <v>1041</v>
      </c>
      <c r="F31" s="319" t="s">
        <v>1042</v>
      </c>
      <c r="G31" s="320"/>
    </row>
    <row r="32" spans="1:13">
      <c r="B32" s="316"/>
      <c r="C32" s="317"/>
      <c r="D32" s="122" t="s">
        <v>1025</v>
      </c>
      <c r="E32" s="122" t="s">
        <v>1043</v>
      </c>
      <c r="F32" s="319"/>
      <c r="G32" s="320"/>
    </row>
    <row r="33" spans="1:13">
      <c r="B33" s="316"/>
      <c r="C33" s="317"/>
      <c r="D33" s="122" t="s">
        <v>1026</v>
      </c>
      <c r="E33" s="127" t="s">
        <v>1044</v>
      </c>
      <c r="F33" s="319"/>
      <c r="G33" s="320"/>
    </row>
    <row r="34" spans="1:13">
      <c r="B34" s="316"/>
      <c r="C34" s="317"/>
      <c r="D34" s="122" t="s">
        <v>1027</v>
      </c>
      <c r="E34" s="91" t="s">
        <v>1045</v>
      </c>
      <c r="F34" s="319"/>
      <c r="G34" s="320"/>
    </row>
    <row r="35" spans="1:13" s="104" customFormat="1">
      <c r="A35" s="120"/>
      <c r="B35" s="220">
        <v>22</v>
      </c>
      <c r="C35" s="223" t="s">
        <v>1046</v>
      </c>
      <c r="D35" s="108" t="s">
        <v>71</v>
      </c>
      <c r="E35" s="223" t="s">
        <v>969</v>
      </c>
      <c r="F35" s="221" t="s">
        <v>1047</v>
      </c>
      <c r="G35" s="112"/>
      <c r="H35" s="65"/>
      <c r="I35" s="120"/>
      <c r="J35" s="120"/>
      <c r="K35" s="120"/>
      <c r="L35" s="120"/>
      <c r="M35" s="120"/>
    </row>
    <row r="36" spans="1:13" s="104" customFormat="1" ht="13.9" customHeight="1">
      <c r="A36" s="120"/>
      <c r="B36" s="316">
        <v>23</v>
      </c>
      <c r="C36" s="317" t="s">
        <v>1048</v>
      </c>
      <c r="D36" s="122" t="s">
        <v>1049</v>
      </c>
      <c r="E36" s="123" t="s">
        <v>969</v>
      </c>
      <c r="F36" s="319" t="s">
        <v>1050</v>
      </c>
      <c r="G36" s="320"/>
      <c r="H36" s="65"/>
      <c r="I36" s="120"/>
      <c r="J36" s="120"/>
      <c r="K36" s="120"/>
      <c r="L36" s="120"/>
      <c r="M36" s="120"/>
    </row>
    <row r="37" spans="1:13" s="104" customFormat="1" ht="13.9" customHeight="1">
      <c r="A37" s="120"/>
      <c r="B37" s="316"/>
      <c r="C37" s="317"/>
      <c r="D37" s="122" t="s">
        <v>1051</v>
      </c>
      <c r="E37" s="127"/>
      <c r="F37" s="319"/>
      <c r="G37" s="320"/>
      <c r="H37" s="65"/>
      <c r="I37" s="120"/>
      <c r="J37" s="120"/>
      <c r="K37" s="120"/>
      <c r="L37" s="120"/>
      <c r="M37" s="120"/>
    </row>
    <row r="38" spans="1:13" s="104" customFormat="1" ht="13.9" customHeight="1">
      <c r="A38" s="120"/>
      <c r="B38" s="316"/>
      <c r="C38" s="317"/>
      <c r="D38" s="122" t="s">
        <v>1052</v>
      </c>
      <c r="E38" s="127"/>
      <c r="F38" s="319"/>
      <c r="G38" s="320"/>
      <c r="H38" s="65"/>
      <c r="I38" s="120"/>
      <c r="J38" s="120"/>
      <c r="K38" s="120"/>
      <c r="L38" s="120"/>
      <c r="M38" s="120"/>
    </row>
    <row r="39" spans="1:13" s="104" customFormat="1" ht="13.9" customHeight="1">
      <c r="A39" s="120"/>
      <c r="B39" s="316"/>
      <c r="C39" s="317"/>
      <c r="D39" s="122" t="s">
        <v>1053</v>
      </c>
      <c r="E39" s="127"/>
      <c r="F39" s="319"/>
      <c r="G39" s="320"/>
      <c r="H39" s="65"/>
      <c r="I39" s="120"/>
      <c r="J39" s="120"/>
      <c r="K39" s="120"/>
      <c r="L39" s="120"/>
      <c r="M39" s="120"/>
    </row>
    <row r="40" spans="1:13" s="104" customFormat="1" ht="15.75" customHeight="1">
      <c r="A40" s="120"/>
      <c r="B40" s="316"/>
      <c r="C40" s="317"/>
      <c r="D40" s="91" t="s">
        <v>1054</v>
      </c>
      <c r="E40" s="124"/>
      <c r="F40" s="319"/>
      <c r="G40" s="320"/>
      <c r="H40" s="65"/>
      <c r="I40" s="120"/>
      <c r="J40" s="120"/>
      <c r="K40" s="120"/>
      <c r="L40" s="120"/>
      <c r="M40" s="120"/>
    </row>
    <row r="41" spans="1:13" s="104" customFormat="1" ht="25.5">
      <c r="A41" s="120"/>
      <c r="B41" s="220">
        <v>24</v>
      </c>
      <c r="C41" s="223" t="s">
        <v>1055</v>
      </c>
      <c r="D41" s="91" t="s">
        <v>1049</v>
      </c>
      <c r="E41" s="223" t="s">
        <v>969</v>
      </c>
      <c r="F41" s="221" t="s">
        <v>1056</v>
      </c>
      <c r="G41" s="222"/>
      <c r="H41" s="65"/>
      <c r="I41" s="120"/>
      <c r="J41" s="120"/>
      <c r="K41" s="120"/>
      <c r="L41" s="120"/>
      <c r="M41" s="120"/>
    </row>
    <row r="42" spans="1:13" s="104" customFormat="1" ht="15.75" customHeight="1">
      <c r="A42" s="120"/>
      <c r="B42" s="220">
        <v>25</v>
      </c>
      <c r="C42" s="223" t="s">
        <v>1057</v>
      </c>
      <c r="D42" s="223" t="s">
        <v>1049</v>
      </c>
      <c r="E42" s="223" t="s">
        <v>1058</v>
      </c>
      <c r="F42" s="125" t="s">
        <v>1059</v>
      </c>
      <c r="G42" s="222"/>
      <c r="H42" s="65"/>
      <c r="I42" s="120"/>
      <c r="J42" s="120"/>
      <c r="K42" s="120"/>
      <c r="L42" s="120"/>
      <c r="M42" s="120"/>
    </row>
    <row r="43" spans="1:13" s="104" customFormat="1" ht="15.75" customHeight="1">
      <c r="A43" s="120"/>
      <c r="B43" s="220">
        <v>26</v>
      </c>
      <c r="C43" s="223" t="s">
        <v>1060</v>
      </c>
      <c r="D43" s="126" t="s">
        <v>71</v>
      </c>
      <c r="E43" s="223" t="s">
        <v>969</v>
      </c>
      <c r="F43" s="221" t="s">
        <v>1061</v>
      </c>
      <c r="G43" s="222"/>
      <c r="H43" s="65"/>
    </row>
    <row r="44" spans="1:13" s="104" customFormat="1" ht="15.75" customHeight="1">
      <c r="A44" s="120"/>
      <c r="B44" s="316">
        <v>27</v>
      </c>
      <c r="C44" s="317" t="s">
        <v>1062</v>
      </c>
      <c r="D44" s="121" t="s">
        <v>1063</v>
      </c>
      <c r="E44" s="318" t="s">
        <v>969</v>
      </c>
      <c r="F44" s="319" t="s">
        <v>1064</v>
      </c>
      <c r="G44" s="320"/>
      <c r="H44" s="65"/>
    </row>
    <row r="45" spans="1:13" s="120" customFormat="1" ht="15" customHeight="1">
      <c r="B45" s="316"/>
      <c r="C45" s="317"/>
      <c r="D45" s="122" t="s">
        <v>1065</v>
      </c>
      <c r="E45" s="318"/>
      <c r="F45" s="319"/>
      <c r="G45" s="320"/>
      <c r="H45" s="65"/>
    </row>
    <row r="46" spans="1:13" s="120" customFormat="1" ht="15" customHeight="1">
      <c r="B46" s="316"/>
      <c r="C46" s="317"/>
      <c r="D46" s="122" t="s">
        <v>1008</v>
      </c>
      <c r="E46" s="318"/>
      <c r="F46" s="319"/>
      <c r="G46" s="320"/>
      <c r="H46" s="65"/>
    </row>
    <row r="47" spans="1:13" s="120" customFormat="1" ht="15" customHeight="1">
      <c r="B47" s="316"/>
      <c r="C47" s="317"/>
      <c r="D47" s="122" t="s">
        <v>1066</v>
      </c>
      <c r="E47" s="318"/>
      <c r="F47" s="319"/>
      <c r="G47" s="320"/>
      <c r="H47" s="65"/>
    </row>
    <row r="48" spans="1:13" s="120" customFormat="1" ht="15" customHeight="1">
      <c r="B48" s="316"/>
      <c r="C48" s="317"/>
      <c r="D48" s="122" t="s">
        <v>1054</v>
      </c>
      <c r="E48" s="318"/>
      <c r="F48" s="319"/>
      <c r="G48" s="320"/>
      <c r="H48" s="65"/>
    </row>
    <row r="49" spans="2:13" s="120" customFormat="1" ht="15" customHeight="1">
      <c r="B49" s="316"/>
      <c r="C49" s="317"/>
      <c r="D49" s="122" t="s">
        <v>1067</v>
      </c>
      <c r="E49" s="318"/>
      <c r="F49" s="319"/>
      <c r="G49" s="320"/>
      <c r="H49" s="65"/>
    </row>
    <row r="50" spans="2:13" s="120" customFormat="1" ht="15" customHeight="1">
      <c r="B50" s="316"/>
      <c r="C50" s="317"/>
      <c r="D50" s="122" t="s">
        <v>1068</v>
      </c>
      <c r="E50" s="318"/>
      <c r="F50" s="319"/>
      <c r="G50" s="320"/>
      <c r="H50" s="65"/>
    </row>
    <row r="51" spans="2:13" s="120" customFormat="1" ht="15" customHeight="1">
      <c r="B51" s="316"/>
      <c r="C51" s="317"/>
      <c r="D51" s="122" t="s">
        <v>1069</v>
      </c>
      <c r="E51" s="318"/>
      <c r="F51" s="319"/>
      <c r="G51" s="320"/>
      <c r="H51" s="65"/>
    </row>
    <row r="52" spans="2:13" s="120" customFormat="1" ht="15" customHeight="1">
      <c r="B52" s="316"/>
      <c r="C52" s="317"/>
      <c r="D52" s="122" t="s">
        <v>1070</v>
      </c>
      <c r="E52" s="318"/>
      <c r="F52" s="319"/>
      <c r="G52" s="320"/>
      <c r="H52" s="65"/>
      <c r="J52" s="101"/>
      <c r="K52" s="101"/>
      <c r="L52" s="101"/>
      <c r="M52" s="101"/>
    </row>
    <row r="53" spans="2:13" ht="13.9" customHeight="1">
      <c r="B53" s="316">
        <v>28</v>
      </c>
      <c r="C53" s="322" t="s">
        <v>1071</v>
      </c>
      <c r="D53" s="121" t="s">
        <v>1008</v>
      </c>
      <c r="E53" s="121" t="s">
        <v>969</v>
      </c>
      <c r="F53" s="319" t="s">
        <v>1072</v>
      </c>
      <c r="G53" s="320"/>
      <c r="H53" s="65"/>
    </row>
    <row r="54" spans="2:13">
      <c r="B54" s="316"/>
      <c r="C54" s="322"/>
      <c r="D54" s="122" t="s">
        <v>1066</v>
      </c>
      <c r="E54" s="127"/>
      <c r="F54" s="319"/>
      <c r="G54" s="320"/>
      <c r="H54" s="65"/>
    </row>
    <row r="55" spans="2:13">
      <c r="B55" s="316"/>
      <c r="C55" s="322"/>
      <c r="D55" s="91" t="s">
        <v>1054</v>
      </c>
      <c r="E55" s="124"/>
      <c r="F55" s="319"/>
      <c r="G55" s="320"/>
      <c r="H55" s="65"/>
    </row>
    <row r="56" spans="2:13">
      <c r="B56" s="220">
        <v>29</v>
      </c>
      <c r="C56" s="223" t="s">
        <v>1073</v>
      </c>
      <c r="D56" s="92" t="s">
        <v>71</v>
      </c>
      <c r="E56" s="223" t="s">
        <v>969</v>
      </c>
      <c r="F56" s="221" t="s">
        <v>1074</v>
      </c>
      <c r="G56" s="222"/>
      <c r="H56" s="65"/>
    </row>
    <row r="57" spans="2:13">
      <c r="B57" s="220">
        <v>30</v>
      </c>
      <c r="C57" s="223" t="s">
        <v>1075</v>
      </c>
      <c r="D57" s="108" t="s">
        <v>71</v>
      </c>
      <c r="E57" s="223" t="s">
        <v>969</v>
      </c>
      <c r="F57" s="221" t="s">
        <v>1076</v>
      </c>
      <c r="G57" s="222"/>
      <c r="H57" s="65"/>
    </row>
    <row r="58" spans="2:13" ht="13.9" customHeight="1">
      <c r="B58" s="316">
        <v>31</v>
      </c>
      <c r="C58" s="322" t="s">
        <v>1077</v>
      </c>
      <c r="D58" s="121" t="s">
        <v>1078</v>
      </c>
      <c r="E58" s="123" t="s">
        <v>969</v>
      </c>
      <c r="F58" s="319" t="s">
        <v>1079</v>
      </c>
      <c r="G58" s="320" t="s">
        <v>976</v>
      </c>
    </row>
    <row r="59" spans="2:13">
      <c r="B59" s="316"/>
      <c r="C59" s="322"/>
      <c r="D59" s="122" t="s">
        <v>1080</v>
      </c>
      <c r="E59" s="122"/>
      <c r="F59" s="319"/>
      <c r="G59" s="320"/>
    </row>
    <row r="60" spans="2:13">
      <c r="B60" s="316"/>
      <c r="C60" s="322"/>
      <c r="D60" s="91" t="s">
        <v>1081</v>
      </c>
      <c r="E60" s="124"/>
      <c r="F60" s="319"/>
      <c r="G60" s="320"/>
    </row>
    <row r="61" spans="2:13" ht="13.9" customHeight="1">
      <c r="B61" s="316">
        <v>32</v>
      </c>
      <c r="C61" s="321" t="s">
        <v>1082</v>
      </c>
      <c r="D61" s="122" t="s">
        <v>1078</v>
      </c>
      <c r="E61" s="121" t="s">
        <v>1081</v>
      </c>
      <c r="F61" s="319" t="s">
        <v>1083</v>
      </c>
      <c r="G61" s="320"/>
    </row>
    <row r="62" spans="2:13">
      <c r="B62" s="316"/>
      <c r="C62" s="321"/>
      <c r="D62" s="91" t="s">
        <v>1080</v>
      </c>
      <c r="E62" s="91"/>
      <c r="F62" s="319"/>
      <c r="G62" s="320"/>
    </row>
    <row r="63" spans="2:13" ht="13.9" customHeight="1">
      <c r="B63" s="316">
        <v>33</v>
      </c>
      <c r="C63" s="321" t="s">
        <v>1084</v>
      </c>
      <c r="D63" s="121" t="s">
        <v>1078</v>
      </c>
      <c r="E63" s="121" t="s">
        <v>969</v>
      </c>
      <c r="F63" s="319" t="s">
        <v>1085</v>
      </c>
      <c r="G63" s="320" t="s">
        <v>976</v>
      </c>
    </row>
    <row r="64" spans="2:13" ht="13.9" customHeight="1">
      <c r="B64" s="316"/>
      <c r="C64" s="321"/>
      <c r="D64" s="122" t="s">
        <v>1080</v>
      </c>
      <c r="E64" s="122"/>
      <c r="F64" s="319"/>
      <c r="G64" s="320"/>
    </row>
    <row r="65" spans="2:7">
      <c r="B65" s="316"/>
      <c r="C65" s="321"/>
      <c r="D65" s="91" t="s">
        <v>1086</v>
      </c>
      <c r="E65" s="91"/>
      <c r="F65" s="319"/>
      <c r="G65" s="320"/>
    </row>
    <row r="66" spans="2:7" ht="13.9" customHeight="1">
      <c r="B66" s="316">
        <v>34</v>
      </c>
      <c r="C66" s="321" t="s">
        <v>1087</v>
      </c>
      <c r="D66" s="121" t="s">
        <v>1078</v>
      </c>
      <c r="E66" s="121" t="s">
        <v>969</v>
      </c>
      <c r="F66" s="319" t="s">
        <v>1088</v>
      </c>
      <c r="G66" s="320" t="s">
        <v>976</v>
      </c>
    </row>
    <row r="67" spans="2:7" ht="13.9" customHeight="1">
      <c r="B67" s="316"/>
      <c r="C67" s="321"/>
      <c r="D67" s="122" t="s">
        <v>1080</v>
      </c>
      <c r="E67" s="122"/>
      <c r="F67" s="319"/>
      <c r="G67" s="320"/>
    </row>
    <row r="68" spans="2:7">
      <c r="B68" s="316"/>
      <c r="C68" s="321"/>
      <c r="D68" s="91" t="s">
        <v>1086</v>
      </c>
      <c r="E68" s="91"/>
      <c r="F68" s="319"/>
      <c r="G68" s="320"/>
    </row>
    <row r="69" spans="2:7" ht="25.5">
      <c r="B69" s="220">
        <v>35</v>
      </c>
      <c r="C69" s="223" t="s">
        <v>1089</v>
      </c>
      <c r="D69" s="223" t="s">
        <v>1086</v>
      </c>
      <c r="E69" s="223" t="s">
        <v>969</v>
      </c>
      <c r="F69" s="221" t="s">
        <v>1090</v>
      </c>
      <c r="G69" s="222" t="s">
        <v>976</v>
      </c>
    </row>
    <row r="70" spans="2:7" ht="25.5">
      <c r="B70" s="220">
        <v>36</v>
      </c>
      <c r="C70" s="223" t="s">
        <v>1091</v>
      </c>
      <c r="D70" s="223" t="s">
        <v>1086</v>
      </c>
      <c r="E70" s="223" t="s">
        <v>969</v>
      </c>
      <c r="F70" s="221" t="s">
        <v>1092</v>
      </c>
      <c r="G70" s="222" t="s">
        <v>976</v>
      </c>
    </row>
    <row r="71" spans="2:7">
      <c r="B71" s="316">
        <v>37</v>
      </c>
      <c r="C71" s="323" t="s">
        <v>1093</v>
      </c>
      <c r="D71" s="121" t="s">
        <v>1094</v>
      </c>
      <c r="E71" s="323" t="s">
        <v>969</v>
      </c>
      <c r="F71" s="319"/>
      <c r="G71" s="320" t="s">
        <v>976</v>
      </c>
    </row>
    <row r="72" spans="2:7">
      <c r="B72" s="316"/>
      <c r="C72" s="323"/>
      <c r="D72" s="122" t="s">
        <v>1095</v>
      </c>
      <c r="E72" s="323"/>
      <c r="F72" s="319"/>
      <c r="G72" s="320"/>
    </row>
    <row r="73" spans="2:7">
      <c r="B73" s="316"/>
      <c r="C73" s="323"/>
      <c r="D73" s="91" t="s">
        <v>1096</v>
      </c>
      <c r="E73" s="323"/>
      <c r="F73" s="319"/>
      <c r="G73" s="320"/>
    </row>
    <row r="74" spans="2:7">
      <c r="B74" s="316">
        <v>38</v>
      </c>
      <c r="C74" s="323" t="s">
        <v>1097</v>
      </c>
      <c r="D74" s="121" t="s">
        <v>1094</v>
      </c>
      <c r="E74" s="323" t="s">
        <v>1081</v>
      </c>
      <c r="F74" s="319"/>
      <c r="G74" s="320"/>
    </row>
    <row r="75" spans="2:7">
      <c r="B75" s="316"/>
      <c r="C75" s="323"/>
      <c r="D75" s="122" t="s">
        <v>1095</v>
      </c>
      <c r="E75" s="323"/>
      <c r="F75" s="319"/>
      <c r="G75" s="320"/>
    </row>
    <row r="76" spans="2:7">
      <c r="B76" s="316"/>
      <c r="C76" s="323"/>
      <c r="D76" s="91" t="s">
        <v>1098</v>
      </c>
      <c r="E76" s="323"/>
      <c r="F76" s="319"/>
      <c r="G76" s="320"/>
    </row>
    <row r="77" spans="2:7">
      <c r="B77" s="316">
        <v>39</v>
      </c>
      <c r="C77" s="323" t="s">
        <v>1099</v>
      </c>
      <c r="D77" s="121" t="s">
        <v>1094</v>
      </c>
      <c r="E77" s="323" t="s">
        <v>969</v>
      </c>
      <c r="F77" s="319"/>
      <c r="G77" s="320" t="s">
        <v>976</v>
      </c>
    </row>
    <row r="78" spans="2:7">
      <c r="B78" s="316"/>
      <c r="C78" s="323"/>
      <c r="D78" s="122" t="s">
        <v>1095</v>
      </c>
      <c r="E78" s="323"/>
      <c r="F78" s="319"/>
      <c r="G78" s="320"/>
    </row>
    <row r="79" spans="2:7">
      <c r="B79" s="316"/>
      <c r="C79" s="323"/>
      <c r="D79" s="91" t="s">
        <v>1086</v>
      </c>
      <c r="E79" s="323"/>
      <c r="F79" s="319"/>
      <c r="G79" s="320"/>
    </row>
    <row r="80" spans="2:7">
      <c r="B80" s="316">
        <v>40</v>
      </c>
      <c r="C80" s="323" t="s">
        <v>1100</v>
      </c>
      <c r="D80" s="121" t="s">
        <v>1094</v>
      </c>
      <c r="E80" s="323" t="s">
        <v>969</v>
      </c>
      <c r="F80" s="319"/>
      <c r="G80" s="320" t="s">
        <v>976</v>
      </c>
    </row>
    <row r="81" spans="2:7">
      <c r="B81" s="316"/>
      <c r="C81" s="323"/>
      <c r="D81" s="122" t="s">
        <v>1095</v>
      </c>
      <c r="E81" s="323"/>
      <c r="F81" s="319"/>
      <c r="G81" s="320"/>
    </row>
    <row r="82" spans="2:7">
      <c r="B82" s="316"/>
      <c r="C82" s="323"/>
      <c r="D82" s="91" t="s">
        <v>1086</v>
      </c>
      <c r="E82" s="323"/>
      <c r="F82" s="319"/>
      <c r="G82" s="320"/>
    </row>
    <row r="83" spans="2:7">
      <c r="B83" s="220">
        <v>41</v>
      </c>
      <c r="C83" s="223" t="s">
        <v>1101</v>
      </c>
      <c r="D83" s="223" t="s">
        <v>1086</v>
      </c>
      <c r="E83" s="223" t="s">
        <v>969</v>
      </c>
      <c r="F83" s="221"/>
      <c r="G83" s="222" t="s">
        <v>976</v>
      </c>
    </row>
    <row r="84" spans="2:7">
      <c r="B84" s="220">
        <v>42</v>
      </c>
      <c r="C84" s="223" t="s">
        <v>1102</v>
      </c>
      <c r="D84" s="223" t="s">
        <v>1086</v>
      </c>
      <c r="E84" s="223" t="s">
        <v>969</v>
      </c>
      <c r="F84" s="221"/>
      <c r="G84" s="222" t="s">
        <v>976</v>
      </c>
    </row>
    <row r="85" spans="2:7">
      <c r="B85" s="220">
        <v>43</v>
      </c>
      <c r="C85" s="223" t="s">
        <v>1103</v>
      </c>
      <c r="D85" s="108" t="s">
        <v>71</v>
      </c>
      <c r="E85" s="108" t="s">
        <v>71</v>
      </c>
      <c r="F85" s="221"/>
      <c r="G85" s="222"/>
    </row>
  </sheetData>
  <mergeCells count="63">
    <mergeCell ref="B80:B82"/>
    <mergeCell ref="C80:C82"/>
    <mergeCell ref="E80:E82"/>
    <mergeCell ref="F80:F82"/>
    <mergeCell ref="G80:G82"/>
    <mergeCell ref="B71:B73"/>
    <mergeCell ref="C71:C73"/>
    <mergeCell ref="E71:E73"/>
    <mergeCell ref="F71:F73"/>
    <mergeCell ref="G71:G73"/>
    <mergeCell ref="B77:B79"/>
    <mergeCell ref="C77:C79"/>
    <mergeCell ref="E77:E79"/>
    <mergeCell ref="F77:F79"/>
    <mergeCell ref="G77:G79"/>
    <mergeCell ref="B74:B76"/>
    <mergeCell ref="C74:C76"/>
    <mergeCell ref="E74:E76"/>
    <mergeCell ref="F74:F76"/>
    <mergeCell ref="G74:G76"/>
    <mergeCell ref="B63:B65"/>
    <mergeCell ref="C63:C65"/>
    <mergeCell ref="F63:F65"/>
    <mergeCell ref="G63:G65"/>
    <mergeCell ref="B66:B68"/>
    <mergeCell ref="C66:C68"/>
    <mergeCell ref="F66:F68"/>
    <mergeCell ref="G66:G68"/>
    <mergeCell ref="B61:B62"/>
    <mergeCell ref="C61:C62"/>
    <mergeCell ref="F61:F62"/>
    <mergeCell ref="G61:G62"/>
    <mergeCell ref="B53:B55"/>
    <mergeCell ref="C53:C55"/>
    <mergeCell ref="F53:F55"/>
    <mergeCell ref="G53:G55"/>
    <mergeCell ref="B58:B60"/>
    <mergeCell ref="C58:C60"/>
    <mergeCell ref="F58:F60"/>
    <mergeCell ref="G58:G60"/>
    <mergeCell ref="B44:B52"/>
    <mergeCell ref="C44:C52"/>
    <mergeCell ref="E44:E52"/>
    <mergeCell ref="F44:F52"/>
    <mergeCell ref="G44:G52"/>
    <mergeCell ref="G21:G24"/>
    <mergeCell ref="B36:B40"/>
    <mergeCell ref="C36:C40"/>
    <mergeCell ref="F36:F40"/>
    <mergeCell ref="G36:G40"/>
    <mergeCell ref="B26:B29"/>
    <mergeCell ref="C26:C29"/>
    <mergeCell ref="F26:F29"/>
    <mergeCell ref="G26:G29"/>
    <mergeCell ref="B31:B34"/>
    <mergeCell ref="C31:C34"/>
    <mergeCell ref="F31:F34"/>
    <mergeCell ref="G31:G34"/>
    <mergeCell ref="B2:F2"/>
    <mergeCell ref="B21:B24"/>
    <mergeCell ref="C21:C24"/>
    <mergeCell ref="E21:E24"/>
    <mergeCell ref="F21:F24"/>
  </mergeCells>
  <pageMargins left="0.51180555555555496" right="0.51180555555555496" top="0.78749999999999998" bottom="0.78749999999999998" header="0.51180555555555496" footer="0.51180555555555496"/>
  <pageSetup paperSize="9" firstPageNumber="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51"/>
  <sheetViews>
    <sheetView showGridLines="0" zoomScaleNormal="100" workbookViewId="0">
      <selection activeCell="C17" sqref="C17"/>
    </sheetView>
  </sheetViews>
  <sheetFormatPr defaultRowHeight="15"/>
  <cols>
    <col min="1" max="1" width="6.5703125" customWidth="1"/>
    <col min="2" max="2" width="9.140625" customWidth="1"/>
    <col min="3" max="3" width="13.42578125" customWidth="1"/>
    <col min="4" max="4" width="13" customWidth="1"/>
    <col min="5" max="5" width="83.140625" customWidth="1"/>
    <col min="6" max="1025" width="8.5703125" customWidth="1"/>
  </cols>
  <sheetData>
    <row r="2" spans="2:14" ht="36">
      <c r="B2" s="268" t="s">
        <v>8</v>
      </c>
      <c r="C2" s="268"/>
      <c r="D2" s="268"/>
      <c r="E2" s="268"/>
      <c r="F2" s="2"/>
      <c r="G2" s="2"/>
      <c r="H2" s="2"/>
      <c r="I2" s="2"/>
      <c r="J2" s="2"/>
      <c r="K2" s="2"/>
      <c r="L2" s="2"/>
      <c r="M2" s="2"/>
      <c r="N2" s="2"/>
    </row>
    <row r="4" spans="2:14" ht="30">
      <c r="B4" s="3" t="s">
        <v>9</v>
      </c>
      <c r="C4" s="3" t="s">
        <v>10</v>
      </c>
      <c r="D4" s="3" t="s">
        <v>11</v>
      </c>
      <c r="E4" s="4" t="s">
        <v>12</v>
      </c>
    </row>
    <row r="5" spans="2:14" ht="30">
      <c r="B5" s="5" t="s">
        <v>13</v>
      </c>
      <c r="C5" s="6" t="s">
        <v>14</v>
      </c>
      <c r="D5" s="7">
        <v>43196</v>
      </c>
      <c r="E5" s="8" t="s">
        <v>15</v>
      </c>
    </row>
    <row r="6" spans="2:14" ht="30">
      <c r="B6" s="5" t="s">
        <v>16</v>
      </c>
      <c r="C6" s="6" t="s">
        <v>17</v>
      </c>
      <c r="D6" s="7">
        <v>43222</v>
      </c>
      <c r="E6" s="8" t="s">
        <v>18</v>
      </c>
    </row>
    <row r="7" spans="2:14">
      <c r="B7" s="5" t="s">
        <v>19</v>
      </c>
      <c r="C7" s="6" t="s">
        <v>20</v>
      </c>
      <c r="D7" s="7">
        <v>43228</v>
      </c>
      <c r="E7" s="8" t="s">
        <v>21</v>
      </c>
    </row>
    <row r="8" spans="2:14">
      <c r="B8" s="5" t="s">
        <v>22</v>
      </c>
      <c r="C8" s="6" t="s">
        <v>23</v>
      </c>
      <c r="D8" s="7">
        <v>43228</v>
      </c>
      <c r="E8" s="8" t="s">
        <v>21</v>
      </c>
    </row>
    <row r="9" spans="2:14">
      <c r="B9" s="5" t="s">
        <v>24</v>
      </c>
      <c r="C9" s="6" t="s">
        <v>25</v>
      </c>
      <c r="D9" s="7">
        <v>43257</v>
      </c>
      <c r="E9" s="8" t="s">
        <v>26</v>
      </c>
    </row>
    <row r="10" spans="2:14">
      <c r="B10" s="5" t="s">
        <v>27</v>
      </c>
      <c r="C10" s="6" t="s">
        <v>25</v>
      </c>
      <c r="D10" s="7">
        <v>43265</v>
      </c>
      <c r="E10" s="8" t="s">
        <v>28</v>
      </c>
    </row>
    <row r="11" spans="2:14" ht="45">
      <c r="B11" s="5" t="s">
        <v>29</v>
      </c>
      <c r="C11" s="6" t="s">
        <v>30</v>
      </c>
      <c r="D11" s="7">
        <v>43292</v>
      </c>
      <c r="E11" s="8" t="s">
        <v>31</v>
      </c>
    </row>
    <row r="12" spans="2:14" ht="30">
      <c r="B12" s="5" t="s">
        <v>32</v>
      </c>
      <c r="C12" s="6" t="s">
        <v>33</v>
      </c>
      <c r="D12" s="7">
        <v>43395</v>
      </c>
      <c r="E12" s="8" t="s">
        <v>34</v>
      </c>
    </row>
    <row r="13" spans="2:14">
      <c r="B13" s="5" t="s">
        <v>35</v>
      </c>
      <c r="C13" s="6" t="s">
        <v>33</v>
      </c>
      <c r="D13" s="7">
        <v>43413</v>
      </c>
      <c r="E13" s="8" t="s">
        <v>36</v>
      </c>
    </row>
    <row r="14" spans="2:14" ht="30">
      <c r="B14" s="5" t="s">
        <v>37</v>
      </c>
      <c r="C14" s="6" t="s">
        <v>38</v>
      </c>
      <c r="D14" s="7">
        <v>43433</v>
      </c>
      <c r="E14" s="8" t="s">
        <v>39</v>
      </c>
    </row>
    <row r="15" spans="2:14">
      <c r="B15" s="5" t="s">
        <v>40</v>
      </c>
      <c r="C15" s="6" t="s">
        <v>41</v>
      </c>
      <c r="D15" s="7">
        <v>43515</v>
      </c>
      <c r="E15" s="8" t="s">
        <v>42</v>
      </c>
    </row>
    <row r="16" spans="2:14" ht="30">
      <c r="B16" s="5" t="s">
        <v>43</v>
      </c>
      <c r="C16" s="6" t="s">
        <v>44</v>
      </c>
      <c r="D16" s="7">
        <v>43532</v>
      </c>
      <c r="E16" s="8" t="s">
        <v>45</v>
      </c>
    </row>
    <row r="17" spans="2:5" ht="30">
      <c r="B17" s="5" t="s">
        <v>46</v>
      </c>
      <c r="C17" s="6" t="s">
        <v>47</v>
      </c>
      <c r="D17" s="7">
        <v>43535</v>
      </c>
      <c r="E17" s="8" t="s">
        <v>48</v>
      </c>
    </row>
    <row r="18" spans="2:5" ht="30">
      <c r="B18" s="5" t="s">
        <v>49</v>
      </c>
      <c r="C18" s="6" t="s">
        <v>50</v>
      </c>
      <c r="D18" s="7">
        <v>43549</v>
      </c>
      <c r="E18" s="8" t="s">
        <v>51</v>
      </c>
    </row>
    <row r="19" spans="2:5">
      <c r="B19" s="5" t="s">
        <v>52</v>
      </c>
      <c r="C19" s="6" t="s">
        <v>50</v>
      </c>
      <c r="D19" s="7">
        <v>43549</v>
      </c>
      <c r="E19" s="8" t="s">
        <v>53</v>
      </c>
    </row>
    <row r="20" spans="2:5">
      <c r="B20" s="5" t="s">
        <v>54</v>
      </c>
      <c r="C20" s="6" t="s">
        <v>50</v>
      </c>
      <c r="D20" s="7">
        <v>43550</v>
      </c>
      <c r="E20" s="8" t="s">
        <v>55</v>
      </c>
    </row>
    <row r="21" spans="2:5" ht="30" customHeight="1">
      <c r="B21" s="5" t="s">
        <v>56</v>
      </c>
      <c r="C21" s="6" t="s">
        <v>57</v>
      </c>
      <c r="D21" s="9">
        <v>43691</v>
      </c>
      <c r="E21" s="8" t="s">
        <v>58</v>
      </c>
    </row>
    <row r="22" spans="2:5">
      <c r="B22" s="5" t="s">
        <v>59</v>
      </c>
      <c r="C22" s="6" t="s">
        <v>60</v>
      </c>
      <c r="D22" s="7">
        <v>43721</v>
      </c>
      <c r="E22" s="8" t="s">
        <v>61</v>
      </c>
    </row>
    <row r="23" spans="2:5">
      <c r="B23" s="5" t="s">
        <v>62</v>
      </c>
      <c r="C23" s="6" t="s">
        <v>63</v>
      </c>
      <c r="D23" s="7">
        <v>43761</v>
      </c>
      <c r="E23" s="8" t="s">
        <v>64</v>
      </c>
    </row>
    <row r="24" spans="2:5">
      <c r="B24" s="5" t="s">
        <v>65</v>
      </c>
      <c r="C24" s="6" t="s">
        <v>66</v>
      </c>
      <c r="D24" s="7">
        <v>43766</v>
      </c>
      <c r="E24" s="8" t="s">
        <v>67</v>
      </c>
    </row>
    <row r="25" spans="2:5">
      <c r="B25" s="5" t="s">
        <v>68</v>
      </c>
      <c r="C25" s="6" t="s">
        <v>66</v>
      </c>
      <c r="D25" s="7">
        <v>43798</v>
      </c>
      <c r="E25" s="8" t="s">
        <v>69</v>
      </c>
    </row>
    <row r="26" spans="2:5" ht="30">
      <c r="B26" s="5" t="s">
        <v>70</v>
      </c>
      <c r="C26" s="6" t="s">
        <v>71</v>
      </c>
      <c r="D26" s="7">
        <v>43873</v>
      </c>
      <c r="E26" s="8" t="s">
        <v>72</v>
      </c>
    </row>
    <row r="27" spans="2:5" ht="30">
      <c r="B27" s="5" t="s">
        <v>73</v>
      </c>
      <c r="C27" s="6" t="s">
        <v>74</v>
      </c>
      <c r="D27" s="7">
        <v>43889</v>
      </c>
      <c r="E27" s="8" t="s">
        <v>75</v>
      </c>
    </row>
    <row r="28" spans="2:5">
      <c r="B28" s="5" t="s">
        <v>76</v>
      </c>
      <c r="C28" s="6" t="s">
        <v>74</v>
      </c>
      <c r="D28" s="7">
        <v>43894</v>
      </c>
      <c r="E28" s="8" t="s">
        <v>77</v>
      </c>
    </row>
    <row r="29" spans="2:5" ht="15" customHeight="1">
      <c r="B29" s="5" t="s">
        <v>78</v>
      </c>
      <c r="C29" s="6" t="s">
        <v>71</v>
      </c>
      <c r="D29" s="7">
        <v>43900</v>
      </c>
      <c r="E29" s="8" t="s">
        <v>79</v>
      </c>
    </row>
    <row r="30" spans="2:5" ht="60">
      <c r="B30" s="5" t="s">
        <v>80</v>
      </c>
      <c r="C30" s="6" t="s">
        <v>81</v>
      </c>
      <c r="D30" s="183" t="s">
        <v>82</v>
      </c>
      <c r="E30" s="8" t="s">
        <v>83</v>
      </c>
    </row>
    <row r="31" spans="2:5" ht="60">
      <c r="B31" s="184" t="s">
        <v>84</v>
      </c>
      <c r="C31" s="185" t="s">
        <v>85</v>
      </c>
      <c r="D31" s="186">
        <v>44014</v>
      </c>
      <c r="E31" s="191" t="s">
        <v>86</v>
      </c>
    </row>
    <row r="32" spans="2:5" ht="90">
      <c r="B32" s="193" t="s">
        <v>87</v>
      </c>
      <c r="C32" s="193" t="s">
        <v>85</v>
      </c>
      <c r="D32" s="194">
        <v>44020</v>
      </c>
      <c r="E32" s="192" t="s">
        <v>88</v>
      </c>
    </row>
    <row r="33" spans="2:5" ht="60">
      <c r="B33" s="193" t="s">
        <v>89</v>
      </c>
      <c r="C33" s="193" t="s">
        <v>85</v>
      </c>
      <c r="D33" s="194">
        <v>44029</v>
      </c>
      <c r="E33" s="192" t="s">
        <v>90</v>
      </c>
    </row>
    <row r="34" spans="2:5">
      <c r="B34" s="193" t="s">
        <v>91</v>
      </c>
      <c r="C34" s="193" t="s">
        <v>85</v>
      </c>
      <c r="D34" s="194">
        <v>44039</v>
      </c>
      <c r="E34" s="192" t="s">
        <v>92</v>
      </c>
    </row>
    <row r="35" spans="2:5" ht="45">
      <c r="B35" s="193" t="s">
        <v>93</v>
      </c>
      <c r="C35" s="193" t="s">
        <v>94</v>
      </c>
      <c r="D35" s="194">
        <v>44054</v>
      </c>
      <c r="E35" s="192" t="s">
        <v>95</v>
      </c>
    </row>
    <row r="36" spans="2:5">
      <c r="B36" s="193" t="s">
        <v>96</v>
      </c>
      <c r="C36" s="193" t="s">
        <v>94</v>
      </c>
      <c r="D36" s="194">
        <v>44057</v>
      </c>
      <c r="E36" s="192" t="s">
        <v>97</v>
      </c>
    </row>
    <row r="37" spans="2:5" ht="30">
      <c r="B37" s="193" t="s">
        <v>98</v>
      </c>
      <c r="C37" s="193" t="s">
        <v>94</v>
      </c>
      <c r="D37" s="194">
        <v>44074</v>
      </c>
      <c r="E37" s="192" t="s">
        <v>99</v>
      </c>
    </row>
    <row r="38" spans="2:5">
      <c r="B38" s="193" t="s">
        <v>100</v>
      </c>
      <c r="C38" s="193" t="s">
        <v>94</v>
      </c>
      <c r="D38" s="194">
        <v>44074</v>
      </c>
      <c r="E38" s="192" t="s">
        <v>101</v>
      </c>
    </row>
    <row r="39" spans="2:5">
      <c r="B39" s="193" t="s">
        <v>102</v>
      </c>
      <c r="C39" s="193" t="s">
        <v>94</v>
      </c>
      <c r="D39" s="194">
        <v>44077</v>
      </c>
      <c r="E39" s="192" t="s">
        <v>101</v>
      </c>
    </row>
    <row r="40" spans="2:5">
      <c r="B40" s="193" t="s">
        <v>103</v>
      </c>
      <c r="C40" s="193" t="s">
        <v>94</v>
      </c>
      <c r="D40" s="194">
        <v>44077</v>
      </c>
      <c r="E40" s="192" t="s">
        <v>104</v>
      </c>
    </row>
    <row r="41" spans="2:5">
      <c r="B41" s="193" t="s">
        <v>105</v>
      </c>
      <c r="C41" s="193" t="s">
        <v>85</v>
      </c>
      <c r="D41" s="194">
        <v>44078</v>
      </c>
      <c r="E41" s="192" t="s">
        <v>106</v>
      </c>
    </row>
    <row r="42" spans="2:5">
      <c r="B42" s="193" t="s">
        <v>107</v>
      </c>
      <c r="C42" s="193" t="s">
        <v>108</v>
      </c>
      <c r="D42" s="194">
        <v>44315</v>
      </c>
      <c r="E42" s="192" t="s">
        <v>109</v>
      </c>
    </row>
    <row r="43" spans="2:5" ht="30">
      <c r="B43" s="193" t="s">
        <v>110</v>
      </c>
      <c r="C43" s="193" t="s">
        <v>108</v>
      </c>
      <c r="D43" s="194">
        <v>44421</v>
      </c>
      <c r="E43" s="192" t="s">
        <v>111</v>
      </c>
    </row>
    <row r="44" spans="2:5">
      <c r="B44" s="193" t="s">
        <v>112</v>
      </c>
      <c r="C44" s="193" t="s">
        <v>113</v>
      </c>
      <c r="D44" s="194">
        <v>44736</v>
      </c>
      <c r="E44" s="192" t="s">
        <v>114</v>
      </c>
    </row>
    <row r="45" spans="2:5" ht="30">
      <c r="B45" s="232" t="s">
        <v>115</v>
      </c>
      <c r="C45" s="233" t="s">
        <v>113</v>
      </c>
      <c r="D45" s="234">
        <v>44740</v>
      </c>
      <c r="E45" s="235" t="s">
        <v>116</v>
      </c>
    </row>
    <row r="46" spans="2:5" ht="30">
      <c r="B46" s="241" t="s">
        <v>117</v>
      </c>
      <c r="C46" s="193" t="s">
        <v>113</v>
      </c>
      <c r="D46" s="194">
        <v>44783</v>
      </c>
      <c r="E46" s="192" t="s">
        <v>118</v>
      </c>
    </row>
    <row r="47" spans="2:5">
      <c r="B47" s="241" t="s">
        <v>119</v>
      </c>
      <c r="C47" s="193" t="s">
        <v>113</v>
      </c>
      <c r="D47" s="194">
        <v>44788</v>
      </c>
      <c r="E47" s="192" t="s">
        <v>120</v>
      </c>
    </row>
    <row r="51" spans="5:5">
      <c r="E51" s="231"/>
    </row>
  </sheetData>
  <mergeCells count="1">
    <mergeCell ref="B2:E2"/>
  </mergeCells>
  <phoneticPr fontId="33" type="noConversion"/>
  <pageMargins left="0.51180555555555496" right="0.51180555555555496" top="0.78749999999999998" bottom="0.78749999999999998" header="0.51180555555555496" footer="0.51180555555555496"/>
  <pageSetup firstPageNumber="0" orientation="portrait" horizontalDpi="300" verticalDpi="300" r:id="rId1"/>
  <ignoredErrors>
    <ignoredError sqref="B5:C45"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2:AMJ55"/>
  <sheetViews>
    <sheetView showGridLines="0" topLeftCell="A2" zoomScale="85" zoomScaleNormal="85" workbookViewId="0">
      <selection activeCell="K10" sqref="K10"/>
    </sheetView>
  </sheetViews>
  <sheetFormatPr defaultRowHeight="15"/>
  <cols>
    <col min="1" max="1" width="4" style="128" customWidth="1"/>
    <col min="2" max="2" width="17" style="129" customWidth="1"/>
    <col min="3" max="3" width="5.5703125" style="129" customWidth="1"/>
    <col min="4" max="4" width="36.5703125" style="130" customWidth="1"/>
    <col min="5" max="5" width="12" style="131" customWidth="1"/>
    <col min="6" max="7" width="22.140625" style="131" customWidth="1"/>
    <col min="8" max="8" width="4.85546875" style="128" customWidth="1"/>
    <col min="9" max="9" width="33.85546875" style="128" customWidth="1"/>
    <col min="10" max="1024" width="9.140625" style="128" customWidth="1"/>
  </cols>
  <sheetData>
    <row r="2" spans="2:16" ht="60" customHeight="1">
      <c r="B2" s="272" t="s">
        <v>1104</v>
      </c>
      <c r="C2" s="272"/>
      <c r="D2" s="272"/>
      <c r="E2" s="272"/>
      <c r="F2" s="272"/>
      <c r="G2" s="272"/>
    </row>
    <row r="3" spans="2:16" ht="20.25" customHeight="1">
      <c r="B3" s="132" t="s">
        <v>1105</v>
      </c>
      <c r="C3" s="132" t="s">
        <v>122</v>
      </c>
      <c r="D3" s="133" t="s">
        <v>1106</v>
      </c>
      <c r="E3" s="132" t="s">
        <v>127</v>
      </c>
      <c r="F3" s="134" t="s">
        <v>1107</v>
      </c>
      <c r="G3" s="134" t="s">
        <v>1108</v>
      </c>
      <c r="I3" s="132" t="s">
        <v>1109</v>
      </c>
    </row>
    <row r="4" spans="2:16" ht="16.5" customHeight="1">
      <c r="B4" s="324" t="s">
        <v>1110</v>
      </c>
      <c r="C4" s="135">
        <v>0</v>
      </c>
      <c r="D4" s="136" t="s">
        <v>1111</v>
      </c>
      <c r="E4" s="135"/>
      <c r="F4" s="135"/>
      <c r="G4" s="135" t="s">
        <v>1112</v>
      </c>
      <c r="I4" s="135"/>
      <c r="J4" s="137"/>
      <c r="K4" s="137"/>
      <c r="L4" s="137"/>
      <c r="M4" s="137"/>
      <c r="N4" s="137"/>
      <c r="O4" s="137"/>
      <c r="P4" s="137"/>
    </row>
    <row r="5" spans="2:16" ht="16.5" customHeight="1">
      <c r="B5" s="324"/>
      <c r="C5" s="138">
        <v>1</v>
      </c>
      <c r="D5" s="139" t="s">
        <v>1113</v>
      </c>
      <c r="E5" s="138"/>
      <c r="F5" s="138" t="s">
        <v>1112</v>
      </c>
      <c r="G5" s="138"/>
      <c r="I5" s="138">
        <v>31</v>
      </c>
      <c r="J5" s="137"/>
      <c r="K5" s="137"/>
      <c r="L5" s="137"/>
      <c r="M5" s="137"/>
      <c r="N5" s="137"/>
      <c r="O5" s="137"/>
      <c r="P5" s="137"/>
    </row>
    <row r="6" spans="2:16" ht="16.5" customHeight="1">
      <c r="B6" s="324"/>
      <c r="C6" s="140">
        <v>2</v>
      </c>
      <c r="D6" s="141" t="s">
        <v>1114</v>
      </c>
      <c r="E6" s="140"/>
      <c r="F6" s="138" t="s">
        <v>1112</v>
      </c>
      <c r="G6" s="140"/>
      <c r="I6" s="140">
        <v>1</v>
      </c>
      <c r="J6" s="137"/>
      <c r="K6" s="137"/>
      <c r="L6" s="137"/>
      <c r="M6" s="137"/>
      <c r="N6" s="137"/>
      <c r="O6" s="137"/>
      <c r="P6" s="137"/>
    </row>
    <row r="7" spans="2:16" ht="15" customHeight="1">
      <c r="B7" s="324" t="s">
        <v>1115</v>
      </c>
      <c r="C7" s="135">
        <v>3</v>
      </c>
      <c r="D7" s="136" t="s">
        <v>1116</v>
      </c>
      <c r="E7" s="135"/>
      <c r="F7" s="135"/>
      <c r="G7" s="135" t="s">
        <v>1112</v>
      </c>
      <c r="I7" s="135"/>
      <c r="O7" s="137"/>
      <c r="P7" s="137"/>
    </row>
    <row r="8" spans="2:16" ht="15" customHeight="1">
      <c r="B8" s="324"/>
      <c r="C8" s="138">
        <v>4</v>
      </c>
      <c r="D8" s="139" t="s">
        <v>1117</v>
      </c>
      <c r="E8" s="138" t="s">
        <v>1118</v>
      </c>
      <c r="F8" s="138" t="s">
        <v>1112</v>
      </c>
      <c r="G8" s="138"/>
      <c r="I8" s="138">
        <v>6000000</v>
      </c>
      <c r="O8" s="137"/>
      <c r="P8" s="137"/>
    </row>
    <row r="9" spans="2:16" ht="15" customHeight="1">
      <c r="B9" s="324"/>
      <c r="C9" s="142">
        <v>5</v>
      </c>
      <c r="D9" s="143" t="s">
        <v>1119</v>
      </c>
      <c r="E9" s="142"/>
      <c r="F9" s="142" t="s">
        <v>1112</v>
      </c>
      <c r="G9" s="142"/>
      <c r="I9" s="142" t="s">
        <v>1120</v>
      </c>
      <c r="O9" s="137"/>
      <c r="P9" s="137"/>
    </row>
    <row r="10" spans="2:16" ht="15" customHeight="1">
      <c r="B10" s="324"/>
      <c r="C10" s="142">
        <v>6</v>
      </c>
      <c r="D10" s="143" t="s">
        <v>1121</v>
      </c>
      <c r="E10" s="142"/>
      <c r="F10" s="142" t="s">
        <v>1112</v>
      </c>
      <c r="G10" s="142"/>
      <c r="I10" s="142">
        <v>1</v>
      </c>
      <c r="O10" s="137"/>
      <c r="P10" s="137"/>
    </row>
    <row r="11" spans="2:16" ht="15" customHeight="1">
      <c r="B11" s="324"/>
      <c r="C11" s="142">
        <v>7</v>
      </c>
      <c r="D11" s="143" t="s">
        <v>1122</v>
      </c>
      <c r="E11" s="142"/>
      <c r="F11" s="142" t="s">
        <v>1112</v>
      </c>
      <c r="G11" s="142"/>
      <c r="I11" s="142"/>
      <c r="O11" s="137"/>
      <c r="P11" s="137"/>
    </row>
    <row r="12" spans="2:16" ht="15" customHeight="1">
      <c r="B12" s="324"/>
      <c r="C12" s="144">
        <v>8</v>
      </c>
      <c r="D12" s="139" t="s">
        <v>1123</v>
      </c>
      <c r="E12" s="144"/>
      <c r="F12" s="142" t="s">
        <v>1112</v>
      </c>
      <c r="G12" s="142"/>
      <c r="I12" s="144"/>
      <c r="O12" s="137"/>
      <c r="P12" s="137"/>
    </row>
    <row r="13" spans="2:16" ht="15" customHeight="1">
      <c r="B13" s="324"/>
      <c r="C13" s="142">
        <v>9</v>
      </c>
      <c r="D13" s="143" t="s">
        <v>1124</v>
      </c>
      <c r="E13" s="142"/>
      <c r="F13" s="142" t="s">
        <v>1112</v>
      </c>
      <c r="G13" s="142"/>
      <c r="I13" s="142"/>
      <c r="O13" s="137"/>
      <c r="P13" s="137"/>
    </row>
    <row r="14" spans="2:16" ht="15.75" customHeight="1">
      <c r="B14" s="324"/>
      <c r="C14" s="145">
        <v>10</v>
      </c>
      <c r="D14" s="146" t="s">
        <v>1125</v>
      </c>
      <c r="E14" s="145" t="s">
        <v>400</v>
      </c>
      <c r="F14" s="138" t="s">
        <v>1112</v>
      </c>
      <c r="G14" s="145"/>
      <c r="I14" s="145">
        <v>1</v>
      </c>
      <c r="O14" s="137"/>
      <c r="P14" s="137"/>
    </row>
    <row r="15" spans="2:16" ht="14.85" customHeight="1">
      <c r="B15" s="324" t="s">
        <v>1126</v>
      </c>
      <c r="C15" s="135">
        <v>11</v>
      </c>
      <c r="D15" s="136" t="s">
        <v>1127</v>
      </c>
      <c r="E15" s="135" t="s">
        <v>213</v>
      </c>
      <c r="F15" s="135" t="s">
        <v>1112</v>
      </c>
      <c r="G15" s="135"/>
      <c r="O15" s="137"/>
      <c r="P15" s="137"/>
    </row>
    <row r="16" spans="2:16">
      <c r="B16" s="324"/>
      <c r="C16" s="142">
        <v>12</v>
      </c>
      <c r="D16" s="143" t="s">
        <v>1128</v>
      </c>
      <c r="E16" s="142" t="s">
        <v>213</v>
      </c>
      <c r="F16" s="142" t="s">
        <v>1112</v>
      </c>
      <c r="G16" s="142"/>
      <c r="O16" s="137"/>
      <c r="P16" s="137"/>
    </row>
    <row r="17" spans="2:16">
      <c r="B17" s="324"/>
      <c r="C17" s="142">
        <v>13</v>
      </c>
      <c r="D17" s="143" t="s">
        <v>1129</v>
      </c>
      <c r="E17" s="142"/>
      <c r="F17" s="142" t="s">
        <v>1112</v>
      </c>
      <c r="G17" s="142"/>
      <c r="O17" s="137"/>
      <c r="P17" s="137"/>
    </row>
    <row r="18" spans="2:16">
      <c r="B18" s="324"/>
      <c r="C18" s="142">
        <v>14</v>
      </c>
      <c r="D18" s="143" t="s">
        <v>1130</v>
      </c>
      <c r="E18" s="142" t="s">
        <v>1131</v>
      </c>
      <c r="F18" s="142"/>
      <c r="G18" s="142" t="s">
        <v>1112</v>
      </c>
      <c r="O18" s="137"/>
      <c r="P18" s="137"/>
    </row>
    <row r="19" spans="2:16">
      <c r="B19" s="324"/>
      <c r="C19" s="142">
        <v>15</v>
      </c>
      <c r="D19" s="143" t="s">
        <v>1132</v>
      </c>
      <c r="E19" s="142" t="s">
        <v>1131</v>
      </c>
      <c r="F19" s="142"/>
      <c r="G19" s="142" t="s">
        <v>1112</v>
      </c>
      <c r="I19" s="137"/>
      <c r="J19" s="137"/>
      <c r="K19" s="137"/>
      <c r="L19" s="137"/>
      <c r="M19" s="137"/>
      <c r="N19" s="137"/>
      <c r="O19" s="137"/>
      <c r="P19" s="137"/>
    </row>
    <row r="20" spans="2:16">
      <c r="B20" s="324"/>
      <c r="C20" s="142">
        <v>16</v>
      </c>
      <c r="D20" s="143" t="s">
        <v>1133</v>
      </c>
      <c r="E20" s="142" t="s">
        <v>400</v>
      </c>
      <c r="F20" s="142"/>
      <c r="G20" s="142" t="s">
        <v>1112</v>
      </c>
      <c r="I20" s="137"/>
      <c r="J20" s="137"/>
      <c r="K20" s="137"/>
      <c r="L20" s="137"/>
      <c r="M20" s="137"/>
      <c r="N20" s="137"/>
      <c r="O20" s="137"/>
      <c r="P20" s="137"/>
    </row>
    <row r="21" spans="2:16">
      <c r="B21" s="324"/>
      <c r="C21" s="148">
        <v>17</v>
      </c>
      <c r="D21" s="143" t="s">
        <v>1134</v>
      </c>
      <c r="E21" s="142" t="s">
        <v>400</v>
      </c>
      <c r="F21" s="142"/>
      <c r="G21" s="142" t="s">
        <v>1112</v>
      </c>
      <c r="I21" s="137"/>
      <c r="J21" s="137"/>
      <c r="K21" s="137"/>
      <c r="L21" s="137"/>
      <c r="M21" s="137"/>
      <c r="N21" s="137"/>
      <c r="O21" s="137"/>
      <c r="P21" s="137"/>
    </row>
    <row r="22" spans="2:16" ht="14.1" customHeight="1">
      <c r="B22" s="324" t="s">
        <v>1135</v>
      </c>
      <c r="C22" s="135">
        <v>18</v>
      </c>
      <c r="D22" s="136" t="s">
        <v>1136</v>
      </c>
      <c r="E22" s="135" t="s">
        <v>213</v>
      </c>
      <c r="F22" s="135" t="s">
        <v>1112</v>
      </c>
      <c r="G22" s="135"/>
    </row>
    <row r="23" spans="2:16">
      <c r="B23" s="324"/>
      <c r="C23" s="142">
        <v>19</v>
      </c>
      <c r="D23" s="143" t="s">
        <v>1137</v>
      </c>
      <c r="E23" s="142" t="s">
        <v>1138</v>
      </c>
      <c r="F23" s="142" t="s">
        <v>1112</v>
      </c>
      <c r="G23" s="142"/>
    </row>
    <row r="24" spans="2:16">
      <c r="B24" s="324"/>
      <c r="C24" s="142">
        <v>20</v>
      </c>
      <c r="D24" s="143" t="s">
        <v>1139</v>
      </c>
      <c r="E24" s="142" t="s">
        <v>1140</v>
      </c>
      <c r="F24" s="142"/>
      <c r="G24" s="142" t="s">
        <v>1112</v>
      </c>
    </row>
    <row r="25" spans="2:16">
      <c r="B25" s="324"/>
      <c r="C25" s="142">
        <v>21</v>
      </c>
      <c r="D25" s="143" t="s">
        <v>1141</v>
      </c>
      <c r="E25" s="142" t="s">
        <v>1140</v>
      </c>
      <c r="F25" s="142"/>
      <c r="G25" s="142" t="s">
        <v>1112</v>
      </c>
    </row>
    <row r="26" spans="2:16">
      <c r="B26" s="324"/>
      <c r="C26" s="142">
        <v>22</v>
      </c>
      <c r="D26" s="139" t="s">
        <v>1142</v>
      </c>
      <c r="E26" s="138" t="s">
        <v>1140</v>
      </c>
      <c r="F26" s="138"/>
      <c r="G26" s="138" t="s">
        <v>1112</v>
      </c>
    </row>
    <row r="27" spans="2:16">
      <c r="B27" s="324"/>
      <c r="C27" s="142">
        <v>23</v>
      </c>
      <c r="D27" s="143" t="s">
        <v>1143</v>
      </c>
      <c r="E27" s="142" t="s">
        <v>1140</v>
      </c>
      <c r="F27" s="142"/>
      <c r="G27" s="142" t="s">
        <v>1112</v>
      </c>
    </row>
    <row r="28" spans="2:16">
      <c r="B28" s="324"/>
      <c r="C28" s="148">
        <v>24</v>
      </c>
      <c r="D28" s="147" t="s">
        <v>1144</v>
      </c>
      <c r="E28" s="148" t="s">
        <v>1140</v>
      </c>
      <c r="F28" s="148"/>
      <c r="G28" s="148" t="s">
        <v>1112</v>
      </c>
    </row>
    <row r="29" spans="2:16" ht="14.1" customHeight="1">
      <c r="B29" s="326" t="s">
        <v>1145</v>
      </c>
      <c r="C29" s="135">
        <v>25</v>
      </c>
      <c r="D29" s="136" t="s">
        <v>1146</v>
      </c>
      <c r="E29" s="135"/>
      <c r="F29" s="135" t="s">
        <v>1112</v>
      </c>
      <c r="G29" s="135"/>
    </row>
    <row r="30" spans="2:16">
      <c r="B30" s="326"/>
      <c r="C30" s="142">
        <v>26</v>
      </c>
      <c r="D30" s="143" t="s">
        <v>1147</v>
      </c>
      <c r="E30" s="142" t="s">
        <v>1148</v>
      </c>
      <c r="F30" s="142" t="s">
        <v>1112</v>
      </c>
      <c r="G30" s="142"/>
    </row>
    <row r="31" spans="2:16">
      <c r="B31" s="326"/>
      <c r="C31" s="142">
        <v>27</v>
      </c>
      <c r="D31" s="143" t="s">
        <v>1149</v>
      </c>
      <c r="E31" s="142" t="s">
        <v>213</v>
      </c>
      <c r="F31" s="142" t="s">
        <v>1112</v>
      </c>
      <c r="G31" s="142"/>
    </row>
    <row r="32" spans="2:16">
      <c r="B32" s="326"/>
      <c r="C32" s="142">
        <v>28</v>
      </c>
      <c r="D32" s="143" t="s">
        <v>1150</v>
      </c>
      <c r="E32" s="142"/>
      <c r="F32" s="142" t="s">
        <v>1112</v>
      </c>
      <c r="G32" s="142"/>
    </row>
    <row r="33" spans="2:7">
      <c r="B33" s="326"/>
      <c r="C33" s="142">
        <v>29</v>
      </c>
      <c r="D33" s="143" t="s">
        <v>1151</v>
      </c>
      <c r="E33" s="142"/>
      <c r="F33" s="142" t="s">
        <v>1112</v>
      </c>
      <c r="G33" s="142"/>
    </row>
    <row r="34" spans="2:7">
      <c r="B34" s="326"/>
      <c r="C34" s="142">
        <v>30</v>
      </c>
      <c r="D34" s="143" t="s">
        <v>1152</v>
      </c>
      <c r="E34" s="142"/>
      <c r="F34" s="142" t="s">
        <v>1112</v>
      </c>
      <c r="G34" s="142"/>
    </row>
    <row r="35" spans="2:7">
      <c r="B35" s="326"/>
      <c r="C35" s="142">
        <v>31</v>
      </c>
      <c r="D35" s="139" t="s">
        <v>1153</v>
      </c>
      <c r="E35" s="138"/>
      <c r="F35" s="138" t="s">
        <v>1112</v>
      </c>
      <c r="G35" s="138"/>
    </row>
    <row r="36" spans="2:7">
      <c r="B36" s="324"/>
      <c r="C36" s="148">
        <v>32</v>
      </c>
      <c r="D36" s="143" t="s">
        <v>1154</v>
      </c>
      <c r="E36" s="142"/>
      <c r="F36" s="142" t="s">
        <v>1112</v>
      </c>
      <c r="G36" s="142"/>
    </row>
    <row r="37" spans="2:7" ht="14.1" customHeight="1">
      <c r="B37" s="324" t="s">
        <v>1155</v>
      </c>
      <c r="C37" s="135">
        <v>33</v>
      </c>
      <c r="D37" s="136" t="s">
        <v>1156</v>
      </c>
      <c r="E37" s="135"/>
      <c r="F37" s="135" t="s">
        <v>1112</v>
      </c>
      <c r="G37" s="135"/>
    </row>
    <row r="38" spans="2:7">
      <c r="B38" s="324"/>
      <c r="C38" s="142">
        <v>34</v>
      </c>
      <c r="D38" s="143" t="s">
        <v>1157</v>
      </c>
      <c r="E38" s="142"/>
      <c r="F38" s="142" t="s">
        <v>1112</v>
      </c>
      <c r="G38" s="142"/>
    </row>
    <row r="39" spans="2:7">
      <c r="B39" s="324"/>
      <c r="C39" s="142">
        <v>35</v>
      </c>
      <c r="D39" s="143" t="s">
        <v>1136</v>
      </c>
      <c r="E39" s="142" t="s">
        <v>213</v>
      </c>
      <c r="F39" s="149"/>
      <c r="G39" s="149" t="s">
        <v>1112</v>
      </c>
    </row>
    <row r="40" spans="2:7">
      <c r="B40" s="324"/>
      <c r="C40" s="142">
        <v>36</v>
      </c>
      <c r="D40" s="143" t="s">
        <v>1158</v>
      </c>
      <c r="E40" s="142" t="s">
        <v>164</v>
      </c>
      <c r="F40" s="142"/>
      <c r="G40" s="142" t="s">
        <v>1112</v>
      </c>
    </row>
    <row r="41" spans="2:7">
      <c r="B41" s="324"/>
      <c r="C41" s="142">
        <v>37</v>
      </c>
      <c r="D41" s="143" t="s">
        <v>1159</v>
      </c>
      <c r="E41" s="142" t="s">
        <v>164</v>
      </c>
      <c r="F41" s="142"/>
      <c r="G41" s="142" t="s">
        <v>1112</v>
      </c>
    </row>
    <row r="42" spans="2:7">
      <c r="B42" s="324"/>
      <c r="C42" s="148">
        <v>38</v>
      </c>
      <c r="D42" s="147" t="s">
        <v>1160</v>
      </c>
      <c r="E42" s="148"/>
      <c r="F42" s="148" t="s">
        <v>1112</v>
      </c>
      <c r="G42" s="148"/>
    </row>
    <row r="43" spans="2:7" ht="14.1" customHeight="1">
      <c r="B43" s="324" t="s">
        <v>1161</v>
      </c>
      <c r="C43" s="135">
        <v>39</v>
      </c>
      <c r="D43" s="136" t="s">
        <v>1162</v>
      </c>
      <c r="E43" s="135"/>
      <c r="F43" s="135" t="s">
        <v>1112</v>
      </c>
      <c r="G43" s="135"/>
    </row>
    <row r="44" spans="2:7" ht="14.1" customHeight="1">
      <c r="B44" s="324"/>
      <c r="C44" s="142">
        <v>40</v>
      </c>
      <c r="D44" s="143" t="s">
        <v>1163</v>
      </c>
      <c r="E44" s="138"/>
      <c r="F44" s="142" t="s">
        <v>1112</v>
      </c>
      <c r="G44" s="138"/>
    </row>
    <row r="45" spans="2:7">
      <c r="B45" s="324"/>
      <c r="C45" s="142">
        <v>41</v>
      </c>
      <c r="D45" s="143" t="s">
        <v>1164</v>
      </c>
      <c r="E45" s="142" t="s">
        <v>213</v>
      </c>
      <c r="F45" s="142" t="s">
        <v>1112</v>
      </c>
      <c r="G45" s="142"/>
    </row>
    <row r="46" spans="2:7">
      <c r="B46" s="324"/>
      <c r="C46" s="142">
        <v>42</v>
      </c>
      <c r="D46" s="143" t="s">
        <v>1165</v>
      </c>
      <c r="E46" s="142" t="s">
        <v>164</v>
      </c>
      <c r="F46" s="142"/>
      <c r="G46" s="142" t="s">
        <v>1112</v>
      </c>
    </row>
    <row r="47" spans="2:7">
      <c r="B47" s="324"/>
      <c r="C47" s="148">
        <v>43</v>
      </c>
      <c r="D47" s="147" t="s">
        <v>1166</v>
      </c>
      <c r="E47" s="148" t="s">
        <v>164</v>
      </c>
      <c r="F47" s="148"/>
      <c r="G47" s="148" t="s">
        <v>1112</v>
      </c>
    </row>
    <row r="48" spans="2:7" ht="14.1" customHeight="1">
      <c r="B48" s="326" t="s">
        <v>1167</v>
      </c>
      <c r="C48" s="135">
        <v>44</v>
      </c>
      <c r="D48" s="136" t="s">
        <v>1168</v>
      </c>
      <c r="E48" s="135"/>
      <c r="F48" s="135"/>
      <c r="G48" s="135" t="s">
        <v>1112</v>
      </c>
    </row>
    <row r="49" spans="2:7">
      <c r="B49" s="324"/>
      <c r="C49" s="148">
        <v>45</v>
      </c>
      <c r="D49" s="150" t="s">
        <v>1169</v>
      </c>
      <c r="E49" s="144"/>
      <c r="F49" s="144"/>
      <c r="G49" s="144" t="s">
        <v>1112</v>
      </c>
    </row>
    <row r="50" spans="2:7" ht="14.1" customHeight="1">
      <c r="B50" s="327" t="s">
        <v>1170</v>
      </c>
      <c r="C50" s="135">
        <v>46</v>
      </c>
      <c r="D50" s="136" t="s">
        <v>1171</v>
      </c>
      <c r="E50" s="151" t="s">
        <v>1172</v>
      </c>
      <c r="F50" s="135" t="s">
        <v>1112</v>
      </c>
      <c r="G50" s="152"/>
    </row>
    <row r="51" spans="2:7">
      <c r="B51" s="327"/>
      <c r="C51" s="142">
        <v>47</v>
      </c>
      <c r="D51" s="143" t="s">
        <v>1173</v>
      </c>
      <c r="E51" s="153" t="s">
        <v>1172</v>
      </c>
      <c r="F51" s="142" t="s">
        <v>1112</v>
      </c>
      <c r="G51" s="154"/>
    </row>
    <row r="52" spans="2:7">
      <c r="B52" s="327"/>
      <c r="C52" s="142">
        <v>48</v>
      </c>
      <c r="D52" s="143" t="s">
        <v>1174</v>
      </c>
      <c r="E52" s="153" t="s">
        <v>1172</v>
      </c>
      <c r="F52" s="142" t="s">
        <v>1112</v>
      </c>
      <c r="G52" s="154"/>
    </row>
    <row r="53" spans="2:7">
      <c r="B53" s="327"/>
      <c r="C53" s="148">
        <v>49</v>
      </c>
      <c r="D53" s="147" t="s">
        <v>1175</v>
      </c>
      <c r="E53" s="155" t="s">
        <v>1172</v>
      </c>
      <c r="F53" s="148" t="s">
        <v>1112</v>
      </c>
      <c r="G53" s="156"/>
    </row>
    <row r="54" spans="2:7" ht="14.85" customHeight="1">
      <c r="B54" s="325" t="s">
        <v>1176</v>
      </c>
      <c r="C54" s="135">
        <v>50</v>
      </c>
      <c r="D54" s="136" t="s">
        <v>1177</v>
      </c>
      <c r="E54" s="135" t="s">
        <v>213</v>
      </c>
      <c r="F54" s="135" t="s">
        <v>1112</v>
      </c>
      <c r="G54" s="135"/>
    </row>
    <row r="55" spans="2:7">
      <c r="B55" s="324"/>
      <c r="C55" s="148">
        <v>51</v>
      </c>
      <c r="D55" s="147" t="s">
        <v>1178</v>
      </c>
      <c r="E55" s="148"/>
      <c r="F55" s="148" t="s">
        <v>1112</v>
      </c>
      <c r="G55" s="148"/>
    </row>
  </sheetData>
  <autoFilter ref="F3:G3" xr:uid="{00000000-0009-0000-0000-000012000000}"/>
  <mergeCells count="11">
    <mergeCell ref="B54:B55"/>
    <mergeCell ref="B29:B36"/>
    <mergeCell ref="B37:B42"/>
    <mergeCell ref="B43:B47"/>
    <mergeCell ref="B48:B49"/>
    <mergeCell ref="B50:B53"/>
    <mergeCell ref="B2:G2"/>
    <mergeCell ref="B4:B6"/>
    <mergeCell ref="B7:B14"/>
    <mergeCell ref="B15:B21"/>
    <mergeCell ref="B22:B28"/>
  </mergeCells>
  <pageMargins left="0.51180555555555496" right="0.51180555555555496" top="0.78749999999999998" bottom="0.78749999999999998" header="0.51180555555555496" footer="0.51180555555555496"/>
  <pageSetup paperSize="9" firstPageNumber="0"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2:K28"/>
  <sheetViews>
    <sheetView showGridLines="0" zoomScale="85" zoomScaleNormal="85" workbookViewId="0">
      <selection activeCell="C26" sqref="C26"/>
    </sheetView>
  </sheetViews>
  <sheetFormatPr defaultRowHeight="15"/>
  <cols>
    <col min="1" max="1" width="6" customWidth="1"/>
    <col min="2" max="2" width="10.28515625" style="42" customWidth="1"/>
    <col min="3" max="3" width="27.5703125" style="42" customWidth="1"/>
    <col min="4" max="4" width="16.85546875" style="42" customWidth="1"/>
    <col min="5" max="5" width="18.7109375" style="42" bestFit="1" customWidth="1"/>
    <col min="6" max="6" width="34.28515625" style="42" customWidth="1"/>
    <col min="7" max="7" width="23.5703125" customWidth="1"/>
    <col min="8" max="8" width="21.85546875" customWidth="1"/>
    <col min="9" max="9" width="30.28515625" bestFit="1" customWidth="1"/>
    <col min="10" max="1025" width="8.5703125" customWidth="1"/>
  </cols>
  <sheetData>
    <row r="2" spans="2:11" ht="59.25" customHeight="1">
      <c r="B2" s="272" t="s">
        <v>1179</v>
      </c>
      <c r="C2" s="272"/>
      <c r="D2" s="272"/>
      <c r="E2" s="272"/>
      <c r="F2" s="272"/>
      <c r="G2" s="272"/>
      <c r="H2" s="272"/>
    </row>
    <row r="3" spans="2:11" ht="24" customHeight="1" thickBot="1">
      <c r="B3" s="20" t="s">
        <v>1180</v>
      </c>
      <c r="C3" s="23" t="s">
        <v>154</v>
      </c>
      <c r="D3" s="20" t="s">
        <v>137</v>
      </c>
      <c r="E3" s="157" t="s">
        <v>146</v>
      </c>
      <c r="F3" s="25" t="s">
        <v>224</v>
      </c>
      <c r="G3" s="25" t="s">
        <v>205</v>
      </c>
      <c r="H3" s="25" t="s">
        <v>1181</v>
      </c>
      <c r="I3" s="25" t="s">
        <v>1182</v>
      </c>
    </row>
    <row r="4" spans="2:11" ht="15.75" thickTop="1">
      <c r="B4" s="90">
        <v>0</v>
      </c>
      <c r="C4" s="92" t="s">
        <v>1183</v>
      </c>
      <c r="D4" s="90" t="s">
        <v>1184</v>
      </c>
      <c r="E4" s="158" t="s">
        <v>1185</v>
      </c>
      <c r="F4" s="222" t="s">
        <v>1186</v>
      </c>
      <c r="G4" s="106" t="s">
        <v>1187</v>
      </c>
      <c r="H4" s="159" t="s">
        <v>1188</v>
      </c>
      <c r="I4" s="159" t="s">
        <v>1189</v>
      </c>
    </row>
    <row r="5" spans="2:11">
      <c r="B5" s="220">
        <v>1</v>
      </c>
      <c r="C5" s="92" t="s">
        <v>1190</v>
      </c>
      <c r="D5" s="220" t="s">
        <v>1191</v>
      </c>
      <c r="E5" s="200" t="s">
        <v>1192</v>
      </c>
      <c r="F5" s="222" t="s">
        <v>1193</v>
      </c>
      <c r="G5" s="222" t="s">
        <v>1194</v>
      </c>
      <c r="H5" s="161" t="s">
        <v>1195</v>
      </c>
      <c r="I5" s="161" t="s">
        <v>1196</v>
      </c>
    </row>
    <row r="6" spans="2:11">
      <c r="B6" s="220">
        <v>2</v>
      </c>
      <c r="C6" s="108" t="s">
        <v>1197</v>
      </c>
      <c r="D6" s="162" t="s">
        <v>1198</v>
      </c>
      <c r="E6" s="160" t="s">
        <v>1199</v>
      </c>
      <c r="F6" s="106" t="s">
        <v>1200</v>
      </c>
      <c r="G6" s="222" t="s">
        <v>1201</v>
      </c>
      <c r="H6" s="161" t="s">
        <v>1202</v>
      </c>
      <c r="I6" s="161" t="s">
        <v>1203</v>
      </c>
    </row>
    <row r="7" spans="2:11">
      <c r="B7" s="220">
        <v>3</v>
      </c>
      <c r="C7" s="163" t="s">
        <v>1204</v>
      </c>
      <c r="D7" s="90" t="s">
        <v>1205</v>
      </c>
      <c r="E7" s="160"/>
      <c r="F7" s="164"/>
      <c r="G7" s="222" t="s">
        <v>1206</v>
      </c>
      <c r="H7" s="161" t="s">
        <v>1207</v>
      </c>
      <c r="I7" s="161"/>
    </row>
    <row r="8" spans="2:11">
      <c r="B8" s="220">
        <v>4</v>
      </c>
      <c r="C8" s="163" t="s">
        <v>1208</v>
      </c>
      <c r="D8" s="220" t="s">
        <v>1209</v>
      </c>
      <c r="E8" s="160"/>
      <c r="F8" s="165"/>
      <c r="G8" s="222" t="s">
        <v>1210</v>
      </c>
      <c r="H8" s="161" t="s">
        <v>1211</v>
      </c>
      <c r="I8" s="161"/>
      <c r="K8" s="14"/>
    </row>
    <row r="9" spans="2:11">
      <c r="B9" s="220">
        <v>5</v>
      </c>
      <c r="C9" s="108" t="s">
        <v>1212</v>
      </c>
      <c r="D9" s="220" t="s">
        <v>1213</v>
      </c>
      <c r="E9" s="160"/>
      <c r="F9" s="165"/>
      <c r="G9" s="165"/>
      <c r="H9" s="161" t="s">
        <v>1214</v>
      </c>
      <c r="I9" s="161"/>
    </row>
    <row r="10" spans="2:11">
      <c r="B10" s="220">
        <v>6</v>
      </c>
      <c r="C10" s="108" t="s">
        <v>1215</v>
      </c>
      <c r="D10" s="114" t="s">
        <v>1216</v>
      </c>
      <c r="E10" s="160"/>
      <c r="F10" s="165"/>
      <c r="G10" s="165"/>
      <c r="H10" s="161" t="s">
        <v>1217</v>
      </c>
      <c r="I10" s="161"/>
    </row>
    <row r="11" spans="2:11">
      <c r="B11" s="220">
        <v>7</v>
      </c>
      <c r="C11" s="163" t="s">
        <v>1218</v>
      </c>
      <c r="D11" s="166" t="s">
        <v>1219</v>
      </c>
      <c r="E11" s="160"/>
      <c r="F11" s="165"/>
      <c r="G11" s="165"/>
      <c r="H11" s="161" t="s">
        <v>1220</v>
      </c>
      <c r="I11" s="161"/>
    </row>
    <row r="12" spans="2:11">
      <c r="B12" s="220">
        <v>8</v>
      </c>
      <c r="C12" s="163" t="s">
        <v>1221</v>
      </c>
      <c r="D12" s="166" t="s">
        <v>1222</v>
      </c>
      <c r="E12" s="160"/>
      <c r="F12" s="165"/>
      <c r="G12" s="165"/>
      <c r="H12" s="165"/>
      <c r="I12" s="165"/>
    </row>
    <row r="13" spans="2:11">
      <c r="B13" s="220">
        <v>9</v>
      </c>
      <c r="C13" s="163" t="s">
        <v>1223</v>
      </c>
      <c r="D13" s="166"/>
      <c r="E13" s="160"/>
      <c r="F13" s="165"/>
      <c r="G13" s="165"/>
      <c r="H13" s="165"/>
      <c r="I13" s="165"/>
    </row>
    <row r="14" spans="2:11">
      <c r="B14" s="220">
        <v>10</v>
      </c>
      <c r="C14" s="108" t="s">
        <v>1224</v>
      </c>
      <c r="D14" s="220"/>
      <c r="E14" s="160"/>
      <c r="F14" s="165"/>
      <c r="G14" s="165"/>
      <c r="H14" s="165"/>
      <c r="I14" s="165"/>
    </row>
    <row r="15" spans="2:11">
      <c r="B15" s="220">
        <v>11</v>
      </c>
      <c r="C15" s="108" t="s">
        <v>1225</v>
      </c>
      <c r="D15" s="220"/>
      <c r="E15" s="160"/>
      <c r="F15" s="165"/>
      <c r="G15" s="165"/>
      <c r="H15" s="165"/>
      <c r="I15" s="165"/>
    </row>
    <row r="16" spans="2:11">
      <c r="B16" s="220">
        <v>12</v>
      </c>
      <c r="C16" s="108" t="s">
        <v>1226</v>
      </c>
      <c r="D16" s="220"/>
      <c r="E16" s="160"/>
      <c r="F16" s="165"/>
      <c r="G16" s="165"/>
      <c r="H16" s="165"/>
      <c r="I16" s="165"/>
    </row>
    <row r="17" spans="2:9">
      <c r="B17" s="220">
        <v>13</v>
      </c>
      <c r="C17" s="108" t="s">
        <v>1227</v>
      </c>
      <c r="D17" s="220"/>
      <c r="E17" s="160"/>
      <c r="F17" s="165"/>
      <c r="G17" s="165"/>
      <c r="H17" s="165"/>
      <c r="I17" s="165"/>
    </row>
    <row r="18" spans="2:9">
      <c r="B18" s="220">
        <v>14</v>
      </c>
      <c r="C18" s="108" t="s">
        <v>1228</v>
      </c>
      <c r="D18" s="220"/>
      <c r="E18" s="160"/>
      <c r="F18" s="165"/>
      <c r="G18" s="165"/>
      <c r="H18" s="165"/>
      <c r="I18" s="165"/>
    </row>
    <row r="19" spans="2:9">
      <c r="B19" s="220">
        <v>15</v>
      </c>
      <c r="C19" s="108" t="s">
        <v>1229</v>
      </c>
      <c r="D19" s="220"/>
      <c r="E19" s="160"/>
      <c r="F19" s="165"/>
      <c r="G19" s="165"/>
      <c r="H19" s="165"/>
      <c r="I19" s="165"/>
    </row>
    <row r="20" spans="2:9">
      <c r="B20" s="220">
        <v>16</v>
      </c>
      <c r="C20" s="167"/>
      <c r="D20" s="220"/>
      <c r="E20" s="160"/>
      <c r="F20" s="165"/>
      <c r="G20" s="165"/>
      <c r="H20" s="165"/>
      <c r="I20" s="165"/>
    </row>
    <row r="21" spans="2:9">
      <c r="B21" s="220">
        <v>17</v>
      </c>
      <c r="C21" s="167"/>
      <c r="D21" s="220"/>
      <c r="E21" s="160"/>
      <c r="F21" s="165"/>
      <c r="G21" s="165"/>
      <c r="H21" s="165"/>
      <c r="I21" s="165"/>
    </row>
    <row r="22" spans="2:9">
      <c r="B22" s="220">
        <v>18</v>
      </c>
      <c r="C22" s="108"/>
      <c r="D22" s="220"/>
      <c r="E22" s="160"/>
      <c r="F22" s="165"/>
      <c r="G22" s="165"/>
      <c r="H22" s="165"/>
      <c r="I22" s="165"/>
    </row>
    <row r="23" spans="2:9">
      <c r="B23" s="220">
        <v>19</v>
      </c>
      <c r="C23" s="108"/>
      <c r="D23" s="220"/>
      <c r="E23" s="160"/>
      <c r="F23" s="165"/>
      <c r="G23" s="165"/>
      <c r="H23" s="165"/>
      <c r="I23" s="165"/>
    </row>
    <row r="24" spans="2:9">
      <c r="B24" s="220">
        <v>20</v>
      </c>
      <c r="C24" s="108"/>
      <c r="D24" s="220"/>
      <c r="E24" s="160"/>
      <c r="F24" s="165"/>
      <c r="G24" s="165"/>
      <c r="H24" s="165"/>
      <c r="I24" s="165"/>
    </row>
    <row r="25" spans="2:9">
      <c r="B25" s="220" t="s">
        <v>1230</v>
      </c>
      <c r="C25" s="108"/>
      <c r="D25" s="220"/>
      <c r="E25" s="160"/>
      <c r="F25" s="165"/>
      <c r="G25" s="165"/>
      <c r="H25" s="165"/>
      <c r="I25" s="165"/>
    </row>
    <row r="26" spans="2:9">
      <c r="B26" s="220">
        <v>31</v>
      </c>
      <c r="C26" s="108" t="s">
        <v>1231</v>
      </c>
      <c r="D26" s="220"/>
      <c r="E26" s="160"/>
      <c r="F26" s="165"/>
      <c r="G26" s="165"/>
      <c r="H26" s="165"/>
      <c r="I26" s="165"/>
    </row>
    <row r="27" spans="2:9">
      <c r="C27" s="328"/>
      <c r="D27" s="328"/>
      <c r="E27" s="328"/>
      <c r="F27" s="328"/>
      <c r="G27" s="328"/>
      <c r="H27" s="328"/>
    </row>
    <row r="28" spans="2:9">
      <c r="C28" s="329" t="s">
        <v>1232</v>
      </c>
      <c r="D28" s="329"/>
      <c r="E28" s="329"/>
      <c r="F28" s="329"/>
      <c r="G28" s="329"/>
      <c r="H28" s="329"/>
    </row>
  </sheetData>
  <mergeCells count="3">
    <mergeCell ref="B2:H2"/>
    <mergeCell ref="C27:H27"/>
    <mergeCell ref="C28:H28"/>
  </mergeCells>
  <pageMargins left="0.51180555555555496" right="0.51180555555555496" top="0.78749999999999998" bottom="0.78749999999999998" header="0.51180555555555496" footer="0.51180555555555496"/>
  <pageSetup paperSize="9" firstPageNumber="0" orientation="landscape"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AMK12"/>
  <sheetViews>
    <sheetView showGridLines="0" zoomScale="85" zoomScaleNormal="85" workbookViewId="0"/>
  </sheetViews>
  <sheetFormatPr defaultRowHeight="15"/>
  <cols>
    <col min="1" max="1" width="6" style="168" customWidth="1"/>
    <col min="2" max="2" width="18.85546875" style="168" customWidth="1"/>
    <col min="3" max="3" width="60.7109375" style="129" customWidth="1"/>
    <col min="4" max="6" width="60.7109375" style="137" customWidth="1"/>
    <col min="7" max="7" width="60" style="137" customWidth="1"/>
    <col min="8" max="8" width="16.85546875" style="168" customWidth="1"/>
    <col min="9" max="9" width="23" style="168" customWidth="1"/>
    <col min="10" max="10" width="18.28515625" style="168" customWidth="1"/>
    <col min="11" max="11" width="15.42578125" style="168" customWidth="1"/>
    <col min="12" max="1025" width="9.140625" style="168" customWidth="1"/>
  </cols>
  <sheetData>
    <row r="2" spans="2:9" ht="66" customHeight="1">
      <c r="B2" s="330" t="s">
        <v>1233</v>
      </c>
      <c r="C2" s="330"/>
      <c r="D2" s="330"/>
      <c r="E2" s="330"/>
      <c r="F2" s="330"/>
      <c r="G2" s="169"/>
      <c r="H2" s="170"/>
      <c r="I2" s="170"/>
    </row>
    <row r="3" spans="2:9" ht="15.75" customHeight="1">
      <c r="B3" s="287" t="s">
        <v>1234</v>
      </c>
      <c r="C3" s="331" t="s">
        <v>1235</v>
      </c>
      <c r="D3" s="331"/>
      <c r="E3" s="331"/>
      <c r="F3" s="331"/>
      <c r="G3" s="331"/>
    </row>
    <row r="4" spans="2:9" ht="15.75" customHeight="1">
      <c r="B4" s="287"/>
      <c r="C4" s="171" t="s">
        <v>1187</v>
      </c>
      <c r="D4" s="171" t="s">
        <v>1194</v>
      </c>
      <c r="E4" s="171" t="s">
        <v>1201</v>
      </c>
      <c r="F4" s="171" t="s">
        <v>1206</v>
      </c>
      <c r="G4" s="171" t="s">
        <v>1210</v>
      </c>
    </row>
    <row r="5" spans="2:9" ht="51">
      <c r="B5" s="172" t="s">
        <v>1236</v>
      </c>
      <c r="C5" s="221" t="s">
        <v>1237</v>
      </c>
      <c r="D5" s="221" t="s">
        <v>1238</v>
      </c>
      <c r="E5" s="221" t="s">
        <v>1238</v>
      </c>
      <c r="F5" s="221" t="s">
        <v>1238</v>
      </c>
      <c r="G5" s="221" t="s">
        <v>1238</v>
      </c>
    </row>
    <row r="6" spans="2:9">
      <c r="B6" s="172" t="s">
        <v>1239</v>
      </c>
      <c r="C6" s="221" t="s">
        <v>1240</v>
      </c>
      <c r="D6" s="221" t="s">
        <v>1241</v>
      </c>
      <c r="E6" s="221" t="s">
        <v>1242</v>
      </c>
      <c r="F6" s="221" t="s">
        <v>1241</v>
      </c>
      <c r="G6" s="221" t="s">
        <v>1243</v>
      </c>
    </row>
    <row r="7" spans="2:9">
      <c r="B7" s="172" t="s">
        <v>1244</v>
      </c>
      <c r="C7" s="221" t="s">
        <v>1245</v>
      </c>
      <c r="D7" s="221" t="s">
        <v>1246</v>
      </c>
      <c r="E7" s="221" t="s">
        <v>1245</v>
      </c>
      <c r="F7" s="221" t="s">
        <v>1246</v>
      </c>
      <c r="G7" s="221" t="s">
        <v>1245</v>
      </c>
    </row>
    <row r="8" spans="2:9">
      <c r="B8" s="172" t="s">
        <v>1247</v>
      </c>
      <c r="C8" s="221" t="s">
        <v>1248</v>
      </c>
      <c r="D8" s="221" t="s">
        <v>1248</v>
      </c>
      <c r="E8" s="221" t="s">
        <v>1248</v>
      </c>
      <c r="F8" s="221" t="s">
        <v>1248</v>
      </c>
      <c r="G8" s="221" t="s">
        <v>1248</v>
      </c>
    </row>
    <row r="9" spans="2:9" ht="25.5">
      <c r="B9" s="172" t="s">
        <v>1249</v>
      </c>
      <c r="C9" s="221" t="s">
        <v>1250</v>
      </c>
      <c r="D9" s="221" t="s">
        <v>1250</v>
      </c>
      <c r="E9" s="221" t="s">
        <v>1251</v>
      </c>
      <c r="F9" s="221" t="s">
        <v>1250</v>
      </c>
      <c r="G9" s="221" t="s">
        <v>1250</v>
      </c>
    </row>
    <row r="10" spans="2:9">
      <c r="B10" s="172" t="s">
        <v>1252</v>
      </c>
      <c r="C10" s="221" t="s">
        <v>1253</v>
      </c>
      <c r="D10" s="221" t="s">
        <v>1253</v>
      </c>
      <c r="E10" s="221" t="s">
        <v>1254</v>
      </c>
      <c r="F10" s="221" t="s">
        <v>1253</v>
      </c>
      <c r="G10" s="221" t="s">
        <v>1253</v>
      </c>
    </row>
    <row r="11" spans="2:9">
      <c r="B11" s="172" t="s">
        <v>1255</v>
      </c>
      <c r="C11" s="221" t="s">
        <v>1242</v>
      </c>
      <c r="D11" s="221" t="s">
        <v>1256</v>
      </c>
      <c r="E11" s="221" t="s">
        <v>1257</v>
      </c>
      <c r="F11" s="221" t="s">
        <v>1256</v>
      </c>
      <c r="G11" s="221" t="s">
        <v>1242</v>
      </c>
    </row>
    <row r="12" spans="2:9">
      <c r="B12" s="172" t="s">
        <v>1258</v>
      </c>
      <c r="C12" s="221" t="s">
        <v>1242</v>
      </c>
      <c r="D12" s="221" t="s">
        <v>1242</v>
      </c>
      <c r="E12" s="221" t="s">
        <v>1242</v>
      </c>
      <c r="F12" s="221" t="s">
        <v>1242</v>
      </c>
      <c r="G12" s="221" t="s">
        <v>1242</v>
      </c>
    </row>
  </sheetData>
  <mergeCells count="3">
    <mergeCell ref="B2:F2"/>
    <mergeCell ref="B3:B4"/>
    <mergeCell ref="C3:G3"/>
  </mergeCell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3:S51"/>
  <sheetViews>
    <sheetView showGridLines="0" zoomScale="85" zoomScaleNormal="85" workbookViewId="0">
      <selection activeCell="H27" sqref="H27"/>
    </sheetView>
  </sheetViews>
  <sheetFormatPr defaultRowHeight="15"/>
  <cols>
    <col min="1" max="1" width="8.5703125" customWidth="1"/>
    <col min="2" max="2" width="18.28515625" customWidth="1"/>
    <col min="3" max="10" width="21.42578125" customWidth="1"/>
    <col min="11" max="11" width="9.28515625" customWidth="1"/>
    <col min="12" max="13" width="12.85546875" customWidth="1"/>
    <col min="14" max="19" width="23.140625" style="42" customWidth="1"/>
    <col min="20" max="1025" width="8.5703125" customWidth="1"/>
  </cols>
  <sheetData>
    <row r="3" spans="2:19">
      <c r="B3" s="173" t="s">
        <v>1259</v>
      </c>
      <c r="C3" s="174">
        <v>0</v>
      </c>
      <c r="D3" s="173">
        <v>1</v>
      </c>
      <c r="E3" s="173">
        <v>2</v>
      </c>
      <c r="F3" s="173">
        <v>3</v>
      </c>
      <c r="G3" s="173">
        <v>4</v>
      </c>
      <c r="H3" s="173">
        <v>5</v>
      </c>
      <c r="I3" s="173">
        <v>6</v>
      </c>
      <c r="J3" s="175">
        <v>7</v>
      </c>
      <c r="L3" s="236"/>
      <c r="M3" s="236"/>
      <c r="N3" s="344" t="s">
        <v>1260</v>
      </c>
      <c r="O3" s="345"/>
      <c r="P3" s="345"/>
      <c r="Q3" s="345"/>
      <c r="R3" s="345"/>
      <c r="S3" s="346"/>
    </row>
    <row r="4" spans="2:19" ht="15.75" thickBot="1">
      <c r="B4" s="176" t="s">
        <v>1261</v>
      </c>
      <c r="C4" s="177" t="s">
        <v>1188</v>
      </c>
      <c r="D4" s="176" t="s">
        <v>1195</v>
      </c>
      <c r="E4" s="176" t="s">
        <v>1202</v>
      </c>
      <c r="F4" s="176" t="s">
        <v>1207</v>
      </c>
      <c r="G4" s="176" t="s">
        <v>1211</v>
      </c>
      <c r="H4" s="176" t="s">
        <v>1214</v>
      </c>
      <c r="I4" s="176" t="s">
        <v>1262</v>
      </c>
      <c r="J4" s="257" t="s">
        <v>1220</v>
      </c>
      <c r="L4" s="237"/>
      <c r="M4" s="238" t="s">
        <v>1263</v>
      </c>
      <c r="N4" s="338">
        <v>0</v>
      </c>
      <c r="O4" s="340">
        <v>1</v>
      </c>
      <c r="P4" s="338">
        <v>2</v>
      </c>
      <c r="Q4" s="340">
        <v>3</v>
      </c>
      <c r="R4" s="338">
        <v>4</v>
      </c>
      <c r="S4" s="347">
        <v>5</v>
      </c>
    </row>
    <row r="5" spans="2:19" ht="15.75" thickBot="1">
      <c r="B5" s="256" t="s">
        <v>1264</v>
      </c>
      <c r="C5" s="256">
        <v>4</v>
      </c>
      <c r="D5" s="256">
        <v>4</v>
      </c>
      <c r="E5" s="256">
        <v>4</v>
      </c>
      <c r="F5" s="256">
        <v>6</v>
      </c>
      <c r="G5" s="256">
        <v>8</v>
      </c>
      <c r="H5" s="256">
        <v>4</v>
      </c>
      <c r="I5" s="256">
        <v>2</v>
      </c>
      <c r="J5" s="258">
        <v>2</v>
      </c>
      <c r="L5" s="239" t="s">
        <v>1265</v>
      </c>
      <c r="M5" s="240"/>
      <c r="N5" s="339"/>
      <c r="O5" s="341"/>
      <c r="P5" s="339"/>
      <c r="Q5" s="341"/>
      <c r="R5" s="339"/>
      <c r="S5" s="348"/>
    </row>
    <row r="6" spans="2:19">
      <c r="B6" s="178" t="s">
        <v>1266</v>
      </c>
      <c r="C6" s="263" t="s">
        <v>71</v>
      </c>
      <c r="D6" s="178" t="s">
        <v>1267</v>
      </c>
      <c r="E6" s="178" t="s">
        <v>1268</v>
      </c>
      <c r="F6" s="178" t="s">
        <v>1269</v>
      </c>
      <c r="G6" s="178" t="s">
        <v>1270</v>
      </c>
      <c r="H6" s="178" t="s">
        <v>1270</v>
      </c>
      <c r="I6" s="178" t="s">
        <v>1271</v>
      </c>
      <c r="J6" s="259" t="s">
        <v>71</v>
      </c>
      <c r="L6" s="342" t="s">
        <v>1183</v>
      </c>
      <c r="M6" s="343"/>
      <c r="N6" s="242" t="s">
        <v>71</v>
      </c>
      <c r="O6" s="242" t="s">
        <v>71</v>
      </c>
      <c r="P6" s="242" t="s">
        <v>71</v>
      </c>
      <c r="Q6" s="242" t="s">
        <v>71</v>
      </c>
      <c r="R6" s="242" t="s">
        <v>71</v>
      </c>
      <c r="S6" s="242" t="s">
        <v>71</v>
      </c>
    </row>
    <row r="7" spans="2:19">
      <c r="B7" s="179" t="s">
        <v>1272</v>
      </c>
      <c r="C7" s="179" t="s">
        <v>71</v>
      </c>
      <c r="D7" s="180" t="s">
        <v>71</v>
      </c>
      <c r="E7" s="179" t="s">
        <v>71</v>
      </c>
      <c r="F7" s="179" t="s">
        <v>1273</v>
      </c>
      <c r="G7" s="179" t="s">
        <v>1274</v>
      </c>
      <c r="H7" s="179" t="s">
        <v>1274</v>
      </c>
      <c r="I7" s="179" t="s">
        <v>1275</v>
      </c>
      <c r="J7" s="260" t="s">
        <v>71</v>
      </c>
      <c r="L7" s="334" t="s">
        <v>1190</v>
      </c>
      <c r="M7" s="335"/>
      <c r="N7" s="243" t="s">
        <v>1276</v>
      </c>
      <c r="O7" s="244" t="s">
        <v>1276</v>
      </c>
      <c r="P7" s="243" t="s">
        <v>1276</v>
      </c>
      <c r="Q7" s="244" t="s">
        <v>1276</v>
      </c>
      <c r="R7" s="245" t="s">
        <v>71</v>
      </c>
      <c r="S7" s="246" t="s">
        <v>71</v>
      </c>
    </row>
    <row r="8" spans="2:19">
      <c r="B8" s="181" t="s">
        <v>1277</v>
      </c>
      <c r="C8" s="181" t="s">
        <v>71</v>
      </c>
      <c r="D8" s="181" t="s">
        <v>71</v>
      </c>
      <c r="E8" s="181" t="s">
        <v>71</v>
      </c>
      <c r="F8" s="181" t="s">
        <v>1278</v>
      </c>
      <c r="G8" s="181" t="s">
        <v>1279</v>
      </c>
      <c r="H8" s="181" t="s">
        <v>1279</v>
      </c>
      <c r="I8" s="181" t="s">
        <v>71</v>
      </c>
      <c r="J8" s="261" t="s">
        <v>71</v>
      </c>
      <c r="L8" s="349" t="s">
        <v>1197</v>
      </c>
      <c r="M8" s="350"/>
      <c r="N8" s="242" t="s">
        <v>71</v>
      </c>
      <c r="O8" s="242" t="s">
        <v>71</v>
      </c>
      <c r="P8" s="242" t="s">
        <v>71</v>
      </c>
      <c r="Q8" s="242" t="s">
        <v>71</v>
      </c>
      <c r="R8" s="242" t="s">
        <v>71</v>
      </c>
      <c r="S8" s="242" t="s">
        <v>71</v>
      </c>
    </row>
    <row r="9" spans="2:19">
      <c r="B9" s="179" t="s">
        <v>1280</v>
      </c>
      <c r="C9" s="179" t="s">
        <v>71</v>
      </c>
      <c r="D9" s="179" t="s">
        <v>71</v>
      </c>
      <c r="E9" s="179" t="s">
        <v>71</v>
      </c>
      <c r="F9" s="179" t="s">
        <v>1281</v>
      </c>
      <c r="G9" s="179" t="s">
        <v>1282</v>
      </c>
      <c r="H9" s="179" t="s">
        <v>1283</v>
      </c>
      <c r="I9" s="179" t="s">
        <v>71</v>
      </c>
      <c r="J9" s="260" t="s">
        <v>71</v>
      </c>
      <c r="L9" s="334" t="s">
        <v>1204</v>
      </c>
      <c r="M9" s="335"/>
      <c r="N9" s="245" t="s">
        <v>1284</v>
      </c>
      <c r="O9" s="247" t="s">
        <v>1284</v>
      </c>
      <c r="P9" s="245" t="s">
        <v>71</v>
      </c>
      <c r="Q9" s="247" t="s">
        <v>71</v>
      </c>
      <c r="R9" s="245" t="s">
        <v>71</v>
      </c>
      <c r="S9" s="246" t="s">
        <v>71</v>
      </c>
    </row>
    <row r="10" spans="2:19">
      <c r="B10" s="181" t="s">
        <v>1285</v>
      </c>
      <c r="C10" s="181" t="s">
        <v>71</v>
      </c>
      <c r="D10" s="181" t="s">
        <v>71</v>
      </c>
      <c r="E10" s="181" t="s">
        <v>71</v>
      </c>
      <c r="F10" s="181" t="s">
        <v>71</v>
      </c>
      <c r="G10" s="181" t="s">
        <v>1286</v>
      </c>
      <c r="H10" s="181" t="s">
        <v>1282</v>
      </c>
      <c r="I10" s="181" t="s">
        <v>71</v>
      </c>
      <c r="J10" s="261" t="s">
        <v>71</v>
      </c>
      <c r="L10" s="332" t="s">
        <v>1208</v>
      </c>
      <c r="M10" s="333"/>
      <c r="N10" s="248" t="s">
        <v>1276</v>
      </c>
      <c r="O10" s="249" t="s">
        <v>71</v>
      </c>
      <c r="P10" s="250" t="s">
        <v>71</v>
      </c>
      <c r="Q10" s="249" t="s">
        <v>71</v>
      </c>
      <c r="R10" s="250" t="s">
        <v>71</v>
      </c>
      <c r="S10" s="251" t="s">
        <v>71</v>
      </c>
    </row>
    <row r="11" spans="2:19">
      <c r="B11" s="179" t="s">
        <v>1287</v>
      </c>
      <c r="C11" s="179" t="s">
        <v>71</v>
      </c>
      <c r="D11" s="179" t="s">
        <v>71</v>
      </c>
      <c r="E11" s="179" t="s">
        <v>71</v>
      </c>
      <c r="F11" s="179" t="s">
        <v>71</v>
      </c>
      <c r="G11" s="179" t="s">
        <v>1278</v>
      </c>
      <c r="H11" s="179" t="s">
        <v>1286</v>
      </c>
      <c r="I11" s="179" t="s">
        <v>71</v>
      </c>
      <c r="J11" s="260" t="s">
        <v>71</v>
      </c>
      <c r="L11" s="334" t="s">
        <v>1212</v>
      </c>
      <c r="M11" s="335"/>
      <c r="N11" s="245" t="s">
        <v>1284</v>
      </c>
      <c r="O11" s="247" t="s">
        <v>1284</v>
      </c>
      <c r="P11" s="245" t="s">
        <v>1284</v>
      </c>
      <c r="Q11" s="247" t="s">
        <v>1284</v>
      </c>
      <c r="R11" s="245" t="s">
        <v>71</v>
      </c>
      <c r="S11" s="246" t="s">
        <v>71</v>
      </c>
    </row>
    <row r="12" spans="2:19">
      <c r="B12" s="181" t="s">
        <v>1288</v>
      </c>
      <c r="C12" s="181" t="s">
        <v>71</v>
      </c>
      <c r="D12" s="181" t="s">
        <v>71</v>
      </c>
      <c r="E12" s="181" t="s">
        <v>71</v>
      </c>
      <c r="F12" s="181" t="s">
        <v>71</v>
      </c>
      <c r="G12" s="181" t="s">
        <v>1281</v>
      </c>
      <c r="H12" s="181" t="s">
        <v>1289</v>
      </c>
      <c r="I12" s="181" t="s">
        <v>71</v>
      </c>
      <c r="J12" s="261" t="s">
        <v>71</v>
      </c>
      <c r="L12" s="332" t="s">
        <v>1215</v>
      </c>
      <c r="M12" s="333"/>
      <c r="N12" s="248" t="s">
        <v>1276</v>
      </c>
      <c r="O12" s="249" t="s">
        <v>71</v>
      </c>
      <c r="P12" s="250" t="s">
        <v>71</v>
      </c>
      <c r="Q12" s="249" t="s">
        <v>71</v>
      </c>
      <c r="R12" s="250" t="s">
        <v>71</v>
      </c>
      <c r="S12" s="251" t="s">
        <v>71</v>
      </c>
    </row>
    <row r="13" spans="2:19">
      <c r="B13" s="179" t="s">
        <v>1290</v>
      </c>
      <c r="C13" s="179" t="s">
        <v>71</v>
      </c>
      <c r="D13" s="179" t="s">
        <v>71</v>
      </c>
      <c r="E13" s="179" t="s">
        <v>71</v>
      </c>
      <c r="F13" s="179" t="s">
        <v>71</v>
      </c>
      <c r="G13" s="264" t="s">
        <v>1291</v>
      </c>
      <c r="H13" s="179" t="s">
        <v>1278</v>
      </c>
      <c r="I13" s="179" t="s">
        <v>71</v>
      </c>
      <c r="J13" s="260" t="s">
        <v>71</v>
      </c>
      <c r="L13" s="334" t="s">
        <v>1218</v>
      </c>
      <c r="M13" s="335"/>
      <c r="N13" s="245" t="s">
        <v>1284</v>
      </c>
      <c r="O13" s="247" t="s">
        <v>1284</v>
      </c>
      <c r="P13" s="245" t="s">
        <v>1284</v>
      </c>
      <c r="Q13" s="247" t="s">
        <v>1284</v>
      </c>
      <c r="R13" s="245" t="s">
        <v>71</v>
      </c>
      <c r="S13" s="246" t="s">
        <v>71</v>
      </c>
    </row>
    <row r="14" spans="2:19">
      <c r="B14" s="181" t="s">
        <v>1292</v>
      </c>
      <c r="C14" s="181" t="s">
        <v>71</v>
      </c>
      <c r="D14" s="181" t="s">
        <v>71</v>
      </c>
      <c r="E14" s="181" t="s">
        <v>71</v>
      </c>
      <c r="F14" s="181" t="s">
        <v>71</v>
      </c>
      <c r="G14" s="181" t="s">
        <v>71</v>
      </c>
      <c r="H14" s="181" t="s">
        <v>1281</v>
      </c>
      <c r="I14" s="181" t="s">
        <v>71</v>
      </c>
      <c r="J14" s="261" t="s">
        <v>71</v>
      </c>
      <c r="L14" s="332" t="s">
        <v>1221</v>
      </c>
      <c r="M14" s="333"/>
      <c r="N14" s="248" t="s">
        <v>1276</v>
      </c>
      <c r="O14" s="252" t="s">
        <v>1276</v>
      </c>
      <c r="P14" s="250" t="s">
        <v>71</v>
      </c>
      <c r="Q14" s="249" t="s">
        <v>71</v>
      </c>
      <c r="R14" s="250" t="s">
        <v>71</v>
      </c>
      <c r="S14" s="251" t="s">
        <v>71</v>
      </c>
    </row>
    <row r="15" spans="2:19">
      <c r="B15" s="179" t="s">
        <v>1293</v>
      </c>
      <c r="C15" s="179" t="s">
        <v>71</v>
      </c>
      <c r="D15" s="179" t="s">
        <v>71</v>
      </c>
      <c r="E15" s="179" t="s">
        <v>71</v>
      </c>
      <c r="F15" s="179" t="s">
        <v>71</v>
      </c>
      <c r="G15" s="179" t="s">
        <v>71</v>
      </c>
      <c r="H15" s="264" t="s">
        <v>1291</v>
      </c>
      <c r="I15" s="179" t="s">
        <v>71</v>
      </c>
      <c r="J15" s="260" t="s">
        <v>71</v>
      </c>
      <c r="L15" s="334" t="s">
        <v>1223</v>
      </c>
      <c r="M15" s="335"/>
      <c r="N15" s="243" t="s">
        <v>1276</v>
      </c>
      <c r="O15" s="247" t="s">
        <v>1284</v>
      </c>
      <c r="P15" s="245" t="s">
        <v>71</v>
      </c>
      <c r="Q15" s="247" t="s">
        <v>71</v>
      </c>
      <c r="R15" s="245" t="s">
        <v>71</v>
      </c>
      <c r="S15" s="246" t="s">
        <v>71</v>
      </c>
    </row>
    <row r="16" spans="2:19">
      <c r="B16" s="181" t="s">
        <v>1294</v>
      </c>
      <c r="C16" s="181" t="s">
        <v>71</v>
      </c>
      <c r="D16" s="181" t="s">
        <v>71</v>
      </c>
      <c r="E16" s="181" t="s">
        <v>71</v>
      </c>
      <c r="F16" s="181" t="s">
        <v>71</v>
      </c>
      <c r="G16" s="181" t="s">
        <v>71</v>
      </c>
      <c r="H16" s="265" t="s">
        <v>1291</v>
      </c>
      <c r="I16" s="181" t="s">
        <v>71</v>
      </c>
      <c r="J16" s="261" t="s">
        <v>71</v>
      </c>
      <c r="L16" s="332" t="s">
        <v>1224</v>
      </c>
      <c r="M16" s="333"/>
      <c r="N16" s="248" t="s">
        <v>1276</v>
      </c>
      <c r="O16" s="249" t="s">
        <v>1284</v>
      </c>
      <c r="P16" s="250" t="s">
        <v>1284</v>
      </c>
      <c r="Q16" s="249" t="s">
        <v>1284</v>
      </c>
      <c r="R16" s="250" t="s">
        <v>1284</v>
      </c>
      <c r="S16" s="251" t="s">
        <v>71</v>
      </c>
    </row>
    <row r="17" spans="2:19">
      <c r="B17" s="179" t="s">
        <v>1295</v>
      </c>
      <c r="C17" s="179" t="s">
        <v>71</v>
      </c>
      <c r="D17" s="179" t="s">
        <v>71</v>
      </c>
      <c r="E17" s="179" t="s">
        <v>71</v>
      </c>
      <c r="F17" s="179" t="s">
        <v>71</v>
      </c>
      <c r="G17" s="179" t="s">
        <v>71</v>
      </c>
      <c r="H17" s="264" t="s">
        <v>1291</v>
      </c>
      <c r="I17" s="179" t="s">
        <v>71</v>
      </c>
      <c r="J17" s="260" t="s">
        <v>71</v>
      </c>
      <c r="L17" s="334" t="s">
        <v>1225</v>
      </c>
      <c r="M17" s="335"/>
      <c r="N17" s="243" t="s">
        <v>1276</v>
      </c>
      <c r="O17" s="247" t="s">
        <v>71</v>
      </c>
      <c r="P17" s="245" t="s">
        <v>71</v>
      </c>
      <c r="Q17" s="247" t="s">
        <v>71</v>
      </c>
      <c r="R17" s="245" t="s">
        <v>71</v>
      </c>
      <c r="S17" s="246" t="s">
        <v>71</v>
      </c>
    </row>
    <row r="18" spans="2:19">
      <c r="B18" s="181" t="s">
        <v>1296</v>
      </c>
      <c r="C18" s="181" t="s">
        <v>71</v>
      </c>
      <c r="D18" s="181" t="s">
        <v>71</v>
      </c>
      <c r="E18" s="181" t="s">
        <v>71</v>
      </c>
      <c r="F18" s="181" t="s">
        <v>71</v>
      </c>
      <c r="G18" s="181" t="s">
        <v>71</v>
      </c>
      <c r="H18" s="265" t="s">
        <v>1291</v>
      </c>
      <c r="I18" s="181" t="s">
        <v>71</v>
      </c>
      <c r="J18" s="261" t="s">
        <v>71</v>
      </c>
      <c r="L18" s="332" t="s">
        <v>1226</v>
      </c>
      <c r="M18" s="333"/>
      <c r="N18" s="248" t="s">
        <v>1276</v>
      </c>
      <c r="O18" s="252" t="s">
        <v>1276</v>
      </c>
      <c r="P18" s="250" t="s">
        <v>1284</v>
      </c>
      <c r="Q18" s="249" t="s">
        <v>1284</v>
      </c>
      <c r="R18" s="250" t="s">
        <v>1284</v>
      </c>
      <c r="S18" s="251" t="s">
        <v>1284</v>
      </c>
    </row>
    <row r="19" spans="2:19">
      <c r="B19" s="179" t="s">
        <v>1297</v>
      </c>
      <c r="C19" s="179" t="s">
        <v>71</v>
      </c>
      <c r="D19" s="179" t="s">
        <v>71</v>
      </c>
      <c r="E19" s="179" t="s">
        <v>71</v>
      </c>
      <c r="F19" s="179" t="s">
        <v>71</v>
      </c>
      <c r="G19" s="179" t="s">
        <v>71</v>
      </c>
      <c r="H19" s="264" t="s">
        <v>1291</v>
      </c>
      <c r="I19" s="179" t="s">
        <v>71</v>
      </c>
      <c r="J19" s="260" t="s">
        <v>71</v>
      </c>
      <c r="L19" s="334" t="s">
        <v>1227</v>
      </c>
      <c r="M19" s="335"/>
      <c r="N19" s="243" t="s">
        <v>1276</v>
      </c>
      <c r="O19" s="247" t="s">
        <v>1298</v>
      </c>
      <c r="P19" s="245" t="s">
        <v>71</v>
      </c>
      <c r="Q19" s="247" t="s">
        <v>71</v>
      </c>
      <c r="R19" s="245" t="s">
        <v>71</v>
      </c>
      <c r="S19" s="246" t="s">
        <v>71</v>
      </c>
    </row>
    <row r="20" spans="2:19">
      <c r="B20" s="181" t="s">
        <v>1299</v>
      </c>
      <c r="C20" s="181" t="s">
        <v>71</v>
      </c>
      <c r="D20" s="181" t="s">
        <v>71</v>
      </c>
      <c r="E20" s="181" t="s">
        <v>71</v>
      </c>
      <c r="F20" s="181" t="s">
        <v>71</v>
      </c>
      <c r="G20" s="181" t="s">
        <v>71</v>
      </c>
      <c r="H20" s="265" t="s">
        <v>1291</v>
      </c>
      <c r="I20" s="181" t="s">
        <v>71</v>
      </c>
      <c r="J20" s="261" t="s">
        <v>71</v>
      </c>
      <c r="L20" s="332" t="s">
        <v>1228</v>
      </c>
      <c r="M20" s="333"/>
      <c r="N20" s="250" t="s">
        <v>1298</v>
      </c>
      <c r="O20" s="249" t="s">
        <v>1298</v>
      </c>
      <c r="P20" s="250" t="s">
        <v>1298</v>
      </c>
      <c r="Q20" s="249" t="s">
        <v>1298</v>
      </c>
      <c r="R20" s="250" t="s">
        <v>71</v>
      </c>
      <c r="S20" s="251" t="s">
        <v>71</v>
      </c>
    </row>
    <row r="21" spans="2:19" ht="15.75" thickBot="1">
      <c r="B21" s="182" t="s">
        <v>1300</v>
      </c>
      <c r="C21" s="182" t="s">
        <v>71</v>
      </c>
      <c r="D21" s="182" t="s">
        <v>71</v>
      </c>
      <c r="E21" s="182" t="s">
        <v>71</v>
      </c>
      <c r="F21" s="182" t="s">
        <v>71</v>
      </c>
      <c r="G21" s="182" t="s">
        <v>71</v>
      </c>
      <c r="H21" s="266" t="s">
        <v>1291</v>
      </c>
      <c r="I21" s="182" t="s">
        <v>71</v>
      </c>
      <c r="J21" s="262" t="s">
        <v>71</v>
      </c>
      <c r="L21" s="334" t="s">
        <v>1229</v>
      </c>
      <c r="M21" s="335"/>
      <c r="N21" s="243" t="s">
        <v>1276</v>
      </c>
      <c r="O21" s="247" t="s">
        <v>1298</v>
      </c>
      <c r="P21" s="245" t="s">
        <v>71</v>
      </c>
      <c r="Q21" s="247" t="s">
        <v>71</v>
      </c>
      <c r="R21" s="245" t="s">
        <v>71</v>
      </c>
      <c r="S21" s="246" t="s">
        <v>71</v>
      </c>
    </row>
    <row r="22" spans="2:19" ht="15.75" thickBot="1">
      <c r="L22" s="336" t="s">
        <v>1231</v>
      </c>
      <c r="M22" s="337"/>
      <c r="N22" s="253" t="s">
        <v>71</v>
      </c>
      <c r="O22" s="254" t="s">
        <v>71</v>
      </c>
      <c r="P22" s="253" t="s">
        <v>71</v>
      </c>
      <c r="Q22" s="254" t="s">
        <v>71</v>
      </c>
      <c r="R22" s="253" t="s">
        <v>71</v>
      </c>
      <c r="S22" s="255" t="s">
        <v>71</v>
      </c>
    </row>
    <row r="23" spans="2:19">
      <c r="B23" t="s">
        <v>1301</v>
      </c>
    </row>
    <row r="45" customFormat="1"/>
    <row r="46" customFormat="1"/>
    <row r="47" customFormat="1"/>
    <row r="48" customFormat="1"/>
    <row r="49" customFormat="1"/>
    <row r="50" customFormat="1"/>
    <row r="51" customFormat="1"/>
  </sheetData>
  <mergeCells count="24">
    <mergeCell ref="P4:P5"/>
    <mergeCell ref="N3:S3"/>
    <mergeCell ref="L19:M19"/>
    <mergeCell ref="Q4:Q5"/>
    <mergeCell ref="R4:R5"/>
    <mergeCell ref="S4:S5"/>
    <mergeCell ref="L7:M7"/>
    <mergeCell ref="L8:M8"/>
    <mergeCell ref="L20:M20"/>
    <mergeCell ref="L21:M21"/>
    <mergeCell ref="L22:M22"/>
    <mergeCell ref="N4:N5"/>
    <mergeCell ref="O4:O5"/>
    <mergeCell ref="L12:M12"/>
    <mergeCell ref="L13:M13"/>
    <mergeCell ref="L14:M14"/>
    <mergeCell ref="L15:M15"/>
    <mergeCell ref="L16:M16"/>
    <mergeCell ref="L18:M18"/>
    <mergeCell ref="L17:M17"/>
    <mergeCell ref="L11:M11"/>
    <mergeCell ref="L6:M6"/>
    <mergeCell ref="L9:M9"/>
    <mergeCell ref="L10:M10"/>
  </mergeCells>
  <pageMargins left="0.51180555555555496" right="0.51180555555555496" top="0.78749999999999998" bottom="0.78749999999999998"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9"/>
  <sheetViews>
    <sheetView showGridLines="0" tabSelected="1" zoomScale="85" zoomScaleNormal="85" workbookViewId="0">
      <selection activeCell="D11" sqref="D11"/>
    </sheetView>
  </sheetViews>
  <sheetFormatPr defaultRowHeight="15" outlineLevelRow="1"/>
  <cols>
    <col min="1" max="1" width="3.7109375" customWidth="1"/>
    <col min="2" max="2" width="7.5703125" customWidth="1"/>
    <col min="3" max="3" width="24.85546875" style="10" customWidth="1"/>
    <col min="4" max="4" width="30.28515625" style="10" customWidth="1"/>
    <col min="5" max="5" width="8" style="11" customWidth="1"/>
    <col min="6" max="6" width="14.42578125" style="11" customWidth="1"/>
    <col min="7" max="7" width="93.5703125" style="12" customWidth="1"/>
    <col min="8" max="8" width="19.7109375" style="13" customWidth="1"/>
    <col min="9" max="9" width="4.42578125" customWidth="1"/>
    <col min="10" max="10" width="50.7109375" customWidth="1"/>
    <col min="11" max="11" width="47.42578125" customWidth="1"/>
    <col min="12" max="12" width="8.5703125" customWidth="1"/>
    <col min="13" max="13" width="18.42578125" customWidth="1"/>
    <col min="14" max="1025" width="8.5703125" customWidth="1"/>
  </cols>
  <sheetData>
    <row r="1" spans="1:17" ht="18.75">
      <c r="A1" s="14"/>
      <c r="C1" s="15"/>
      <c r="D1" s="15"/>
      <c r="E1" s="16"/>
      <c r="F1" s="16"/>
      <c r="G1" s="17"/>
      <c r="H1" s="16"/>
      <c r="I1" s="18"/>
    </row>
    <row r="2" spans="1:17" ht="54.75" customHeight="1">
      <c r="B2" s="272" t="s">
        <v>121</v>
      </c>
      <c r="C2" s="272"/>
      <c r="D2" s="272"/>
      <c r="E2" s="272"/>
      <c r="F2" s="272"/>
      <c r="G2" s="272"/>
      <c r="H2" s="272"/>
      <c r="I2" s="272"/>
    </row>
    <row r="3" spans="1:17" s="19" customFormat="1" ht="34.5" customHeight="1">
      <c r="B3" s="20" t="s">
        <v>122</v>
      </c>
      <c r="C3" s="21" t="s">
        <v>123</v>
      </c>
      <c r="D3" s="22" t="s">
        <v>124</v>
      </c>
      <c r="E3" s="23" t="s">
        <v>125</v>
      </c>
      <c r="F3" s="211" t="s">
        <v>126</v>
      </c>
      <c r="G3" s="24" t="s">
        <v>12</v>
      </c>
      <c r="H3" s="25" t="s">
        <v>127</v>
      </c>
      <c r="I3" s="26"/>
    </row>
    <row r="4" spans="1:17" s="27" customFormat="1" ht="16.5" customHeight="1">
      <c r="B4" s="273">
        <v>0</v>
      </c>
      <c r="C4" s="28" t="s">
        <v>128</v>
      </c>
      <c r="D4" s="29" t="s">
        <v>129</v>
      </c>
      <c r="E4" s="274" t="s">
        <v>130</v>
      </c>
      <c r="F4" s="210">
        <v>2</v>
      </c>
      <c r="G4" s="212" t="s">
        <v>131</v>
      </c>
      <c r="H4" s="30" t="s">
        <v>132</v>
      </c>
      <c r="I4" s="31"/>
      <c r="L4" s="32"/>
      <c r="M4" s="32"/>
      <c r="N4" s="32"/>
      <c r="O4" s="32"/>
      <c r="P4" s="32"/>
      <c r="Q4" s="32"/>
    </row>
    <row r="5" spans="1:17" s="27" customFormat="1" ht="15.75" outlineLevel="1">
      <c r="B5" s="273"/>
      <c r="C5" s="33" t="s">
        <v>133</v>
      </c>
      <c r="D5" s="34" t="s">
        <v>134</v>
      </c>
      <c r="E5" s="274"/>
      <c r="F5" s="210" t="s">
        <v>135</v>
      </c>
      <c r="G5" s="212" t="s">
        <v>136</v>
      </c>
      <c r="H5" s="30" t="s">
        <v>137</v>
      </c>
      <c r="I5" s="31"/>
      <c r="L5" s="32"/>
      <c r="M5" s="32"/>
      <c r="N5" s="32"/>
      <c r="O5" s="32"/>
      <c r="P5" s="32"/>
      <c r="Q5" s="32"/>
    </row>
    <row r="6" spans="1:17" s="27" customFormat="1" ht="15" customHeight="1" outlineLevel="1">
      <c r="B6" s="273"/>
      <c r="C6" s="35" t="s">
        <v>138</v>
      </c>
      <c r="D6" s="36" t="s">
        <v>139</v>
      </c>
      <c r="E6" s="274"/>
      <c r="F6" s="210" t="s">
        <v>140</v>
      </c>
      <c r="G6" s="213" t="s">
        <v>141</v>
      </c>
      <c r="H6" s="30"/>
      <c r="L6" s="32"/>
      <c r="M6" s="32"/>
      <c r="N6" s="32"/>
      <c r="O6" s="32"/>
      <c r="P6" s="32"/>
      <c r="Q6" s="32"/>
    </row>
    <row r="7" spans="1:17" s="27" customFormat="1" ht="15.75" outlineLevel="1">
      <c r="B7" s="273"/>
      <c r="C7" s="35" t="s">
        <v>142</v>
      </c>
      <c r="D7" s="36" t="s">
        <v>143</v>
      </c>
      <c r="E7" s="274"/>
      <c r="F7" s="210" t="s">
        <v>144</v>
      </c>
      <c r="G7" s="213" t="s">
        <v>145</v>
      </c>
      <c r="H7" s="30" t="s">
        <v>146</v>
      </c>
      <c r="I7" s="31"/>
    </row>
    <row r="8" spans="1:17" s="27" customFormat="1" ht="15.75" outlineLevel="1">
      <c r="B8" s="273"/>
      <c r="C8" s="35" t="s">
        <v>147</v>
      </c>
      <c r="D8" s="36" t="s">
        <v>148</v>
      </c>
      <c r="E8" s="274"/>
      <c r="F8" s="210" t="s">
        <v>140</v>
      </c>
      <c r="G8" s="213" t="s">
        <v>149</v>
      </c>
      <c r="H8" s="30"/>
      <c r="I8" s="31"/>
    </row>
    <row r="9" spans="1:17" s="27" customFormat="1" ht="15.75" customHeight="1" outlineLevel="1">
      <c r="B9" s="273"/>
      <c r="C9" s="35" t="s">
        <v>150</v>
      </c>
      <c r="D9" s="36" t="s">
        <v>151</v>
      </c>
      <c r="E9" s="274"/>
      <c r="F9" s="210" t="s">
        <v>152</v>
      </c>
      <c r="G9" s="213" t="s">
        <v>153</v>
      </c>
      <c r="H9" s="30" t="s">
        <v>154</v>
      </c>
      <c r="I9" s="31"/>
    </row>
    <row r="10" spans="1:17" s="27" customFormat="1" ht="15.75" customHeight="1" outlineLevel="1">
      <c r="B10" s="273"/>
      <c r="C10" s="35" t="s">
        <v>155</v>
      </c>
      <c r="D10" s="36" t="s">
        <v>156</v>
      </c>
      <c r="E10" s="274"/>
      <c r="F10" s="210" t="s">
        <v>140</v>
      </c>
      <c r="G10" s="213" t="s">
        <v>157</v>
      </c>
      <c r="H10" s="30"/>
      <c r="I10" s="31"/>
    </row>
    <row r="11" spans="1:17" s="27" customFormat="1" ht="15.75" customHeight="1" outlineLevel="1">
      <c r="B11" s="273"/>
      <c r="C11" s="35" t="s">
        <v>158</v>
      </c>
      <c r="D11" s="36" t="s">
        <v>159</v>
      </c>
      <c r="E11" s="274"/>
      <c r="F11" s="210" t="s">
        <v>144</v>
      </c>
      <c r="G11" s="213" t="s">
        <v>160</v>
      </c>
      <c r="H11" s="30"/>
      <c r="I11" s="31"/>
    </row>
    <row r="12" spans="1:17" s="27" customFormat="1" ht="25.5" customHeight="1">
      <c r="B12" s="209">
        <v>1</v>
      </c>
      <c r="C12" s="37" t="s">
        <v>161</v>
      </c>
      <c r="D12" s="38" t="s">
        <v>162</v>
      </c>
      <c r="E12" s="210" t="s">
        <v>130</v>
      </c>
      <c r="F12" s="39">
        <v>4</v>
      </c>
      <c r="G12" s="40" t="s">
        <v>163</v>
      </c>
      <c r="H12" s="41" t="s">
        <v>164</v>
      </c>
      <c r="I12" s="31"/>
    </row>
    <row r="13" spans="1:17" s="27" customFormat="1" ht="28.5" customHeight="1">
      <c r="B13" s="209">
        <v>2</v>
      </c>
      <c r="C13" s="37" t="s">
        <v>161</v>
      </c>
      <c r="D13" s="38" t="s">
        <v>165</v>
      </c>
      <c r="E13" s="210" t="s">
        <v>130</v>
      </c>
      <c r="F13" s="39">
        <v>4</v>
      </c>
      <c r="G13" s="40" t="s">
        <v>166</v>
      </c>
      <c r="H13" s="41" t="s">
        <v>164</v>
      </c>
      <c r="I13" s="31"/>
    </row>
    <row r="14" spans="1:17" s="27" customFormat="1" ht="15.75">
      <c r="B14" s="275">
        <v>3</v>
      </c>
      <c r="C14" s="37" t="s">
        <v>167</v>
      </c>
      <c r="D14" s="38" t="s">
        <v>168</v>
      </c>
      <c r="E14" s="276" t="s">
        <v>130</v>
      </c>
      <c r="F14" s="39">
        <v>128</v>
      </c>
      <c r="G14" s="214" t="s">
        <v>169</v>
      </c>
      <c r="H14" s="30"/>
      <c r="I14" s="31"/>
    </row>
    <row r="15" spans="1:17" s="27" customFormat="1" ht="15.75" outlineLevel="1">
      <c r="B15" s="275"/>
      <c r="C15" s="33" t="s">
        <v>170</v>
      </c>
      <c r="D15" s="34" t="s">
        <v>171</v>
      </c>
      <c r="E15" s="276"/>
      <c r="F15" s="210">
        <v>16</v>
      </c>
      <c r="G15" s="212" t="s">
        <v>172</v>
      </c>
      <c r="H15" s="30"/>
      <c r="I15" s="31"/>
    </row>
    <row r="16" spans="1:17" s="27" customFormat="1" ht="15.75" customHeight="1" outlineLevel="1">
      <c r="B16" s="275"/>
      <c r="C16" s="33" t="s">
        <v>173</v>
      </c>
      <c r="D16" s="36" t="s">
        <v>174</v>
      </c>
      <c r="E16" s="276"/>
      <c r="F16" s="210">
        <v>16</v>
      </c>
      <c r="G16" s="213" t="s">
        <v>175</v>
      </c>
      <c r="H16" s="30"/>
      <c r="I16" s="31"/>
    </row>
    <row r="17" spans="2:11" s="27" customFormat="1" ht="15.75" outlineLevel="1">
      <c r="B17" s="275"/>
      <c r="C17" s="33" t="s">
        <v>176</v>
      </c>
      <c r="D17" s="36" t="s">
        <v>177</v>
      </c>
      <c r="E17" s="276"/>
      <c r="F17" s="210">
        <v>16</v>
      </c>
      <c r="G17" s="213" t="s">
        <v>178</v>
      </c>
      <c r="H17" s="30"/>
      <c r="I17" s="31"/>
    </row>
    <row r="18" spans="2:11" s="27" customFormat="1" ht="15.75" outlineLevel="1">
      <c r="B18" s="275"/>
      <c r="C18" s="33" t="s">
        <v>179</v>
      </c>
      <c r="D18" s="36" t="s">
        <v>180</v>
      </c>
      <c r="E18" s="276"/>
      <c r="F18" s="210">
        <v>16</v>
      </c>
      <c r="G18" s="213" t="s">
        <v>181</v>
      </c>
      <c r="H18" s="30"/>
      <c r="I18" s="31"/>
    </row>
    <row r="19" spans="2:11" s="27" customFormat="1" ht="15.75" outlineLevel="1">
      <c r="B19" s="275"/>
      <c r="C19" s="33" t="s">
        <v>182</v>
      </c>
      <c r="D19" s="36" t="s">
        <v>183</v>
      </c>
      <c r="E19" s="276"/>
      <c r="F19" s="210">
        <v>16</v>
      </c>
      <c r="G19" s="213" t="s">
        <v>184</v>
      </c>
      <c r="H19" s="30"/>
      <c r="I19" s="31"/>
    </row>
    <row r="20" spans="2:11" s="27" customFormat="1" ht="15.75" outlineLevel="1">
      <c r="B20" s="275"/>
      <c r="C20" s="33" t="s">
        <v>185</v>
      </c>
      <c r="D20" s="36" t="s">
        <v>186</v>
      </c>
      <c r="E20" s="276"/>
      <c r="F20" s="210">
        <v>16</v>
      </c>
      <c r="G20" s="213" t="s">
        <v>187</v>
      </c>
      <c r="H20" s="30"/>
      <c r="I20" s="31"/>
    </row>
    <row r="21" spans="2:11" s="27" customFormat="1" ht="15.75" outlineLevel="1">
      <c r="B21" s="275"/>
      <c r="C21" s="33" t="s">
        <v>188</v>
      </c>
      <c r="D21" s="36" t="s">
        <v>189</v>
      </c>
      <c r="E21" s="276"/>
      <c r="F21" s="210">
        <v>16</v>
      </c>
      <c r="G21" s="213" t="s">
        <v>190</v>
      </c>
      <c r="H21" s="30"/>
      <c r="I21" s="31"/>
    </row>
    <row r="22" spans="2:11" s="27" customFormat="1" ht="15.75" outlineLevel="1">
      <c r="B22" s="275"/>
      <c r="C22" s="33" t="s">
        <v>191</v>
      </c>
      <c r="D22" s="36" t="s">
        <v>192</v>
      </c>
      <c r="E22" s="276"/>
      <c r="F22" s="210">
        <v>16</v>
      </c>
      <c r="G22" s="213" t="s">
        <v>193</v>
      </c>
      <c r="H22" s="30"/>
      <c r="I22" s="31"/>
    </row>
    <row r="23" spans="2:11" s="27" customFormat="1" ht="25.5">
      <c r="B23" s="209">
        <v>4</v>
      </c>
      <c r="C23" s="28" t="s">
        <v>194</v>
      </c>
      <c r="D23" s="29" t="s">
        <v>195</v>
      </c>
      <c r="E23" s="210" t="s">
        <v>130</v>
      </c>
      <c r="F23" s="210">
        <v>2</v>
      </c>
      <c r="G23" s="212" t="s">
        <v>196</v>
      </c>
      <c r="H23" s="30"/>
      <c r="I23" s="31"/>
      <c r="J23" s="27" t="s">
        <v>197</v>
      </c>
      <c r="K23" s="32"/>
    </row>
    <row r="24" spans="2:11" s="27" customFormat="1" ht="15.75">
      <c r="B24" s="209">
        <v>5</v>
      </c>
      <c r="C24" s="28" t="s">
        <v>194</v>
      </c>
      <c r="D24" s="29" t="s">
        <v>198</v>
      </c>
      <c r="E24" s="210" t="s">
        <v>130</v>
      </c>
      <c r="F24" s="210">
        <v>2</v>
      </c>
      <c r="G24" s="212" t="s">
        <v>199</v>
      </c>
      <c r="H24" s="30"/>
      <c r="I24" s="31"/>
      <c r="K24" s="32"/>
    </row>
    <row r="25" spans="2:11" s="27" customFormat="1" ht="15.75" customHeight="1">
      <c r="B25" s="209">
        <v>6</v>
      </c>
      <c r="C25" s="28" t="s">
        <v>128</v>
      </c>
      <c r="D25" s="29" t="s">
        <v>200</v>
      </c>
      <c r="E25" s="210" t="s">
        <v>130</v>
      </c>
      <c r="F25" s="210">
        <v>2</v>
      </c>
      <c r="G25" s="213" t="s">
        <v>201</v>
      </c>
      <c r="H25" s="30"/>
      <c r="I25" s="31"/>
      <c r="J25" s="270" t="s">
        <v>202</v>
      </c>
      <c r="K25" s="270"/>
    </row>
    <row r="26" spans="2:11" s="27" customFormat="1" ht="15.75">
      <c r="B26" s="209">
        <v>7</v>
      </c>
      <c r="C26" s="28" t="s">
        <v>128</v>
      </c>
      <c r="D26" s="29" t="s">
        <v>203</v>
      </c>
      <c r="E26" s="210" t="s">
        <v>130</v>
      </c>
      <c r="F26" s="210">
        <v>2</v>
      </c>
      <c r="G26" s="212" t="s">
        <v>204</v>
      </c>
      <c r="H26" s="30" t="s">
        <v>205</v>
      </c>
      <c r="I26" s="31"/>
      <c r="J26" s="270"/>
      <c r="K26" s="270"/>
    </row>
    <row r="27" spans="2:11" s="27" customFormat="1" ht="15.75">
      <c r="B27" s="209">
        <v>8</v>
      </c>
      <c r="C27" s="28" t="s">
        <v>128</v>
      </c>
      <c r="D27" s="29" t="s">
        <v>206</v>
      </c>
      <c r="E27" s="210" t="s">
        <v>130</v>
      </c>
      <c r="F27" s="210">
        <v>2</v>
      </c>
      <c r="G27" s="213" t="s">
        <v>207</v>
      </c>
      <c r="H27" s="30"/>
      <c r="I27" s="31"/>
      <c r="J27" s="270"/>
      <c r="K27" s="270"/>
    </row>
    <row r="28" spans="2:11" s="27" customFormat="1" ht="15.75" customHeight="1">
      <c r="B28" s="209">
        <v>9</v>
      </c>
      <c r="C28" s="28" t="s">
        <v>161</v>
      </c>
      <c r="D28" s="29" t="s">
        <v>208</v>
      </c>
      <c r="E28" s="210" t="s">
        <v>130</v>
      </c>
      <c r="F28" s="210">
        <v>4</v>
      </c>
      <c r="G28" s="213" t="s">
        <v>209</v>
      </c>
      <c r="H28" s="30"/>
      <c r="I28" s="31"/>
      <c r="J28" s="270" t="s">
        <v>210</v>
      </c>
      <c r="K28" s="270"/>
    </row>
    <row r="29" spans="2:11">
      <c r="B29" s="209">
        <v>10</v>
      </c>
      <c r="C29" s="28" t="s">
        <v>161</v>
      </c>
      <c r="D29" s="29" t="s">
        <v>211</v>
      </c>
      <c r="E29" s="210" t="s">
        <v>130</v>
      </c>
      <c r="F29" s="210">
        <v>4</v>
      </c>
      <c r="G29" s="213" t="s">
        <v>212</v>
      </c>
      <c r="H29" s="30" t="s">
        <v>213</v>
      </c>
      <c r="J29" s="270"/>
      <c r="K29" s="270"/>
    </row>
    <row r="30" spans="2:11" s="42" customFormat="1">
      <c r="B30" s="209">
        <v>11</v>
      </c>
      <c r="C30" s="28" t="s">
        <v>161</v>
      </c>
      <c r="D30" s="29" t="s">
        <v>214</v>
      </c>
      <c r="E30" s="210" t="s">
        <v>130</v>
      </c>
      <c r="F30" s="210">
        <v>4</v>
      </c>
      <c r="G30" s="213" t="s">
        <v>215</v>
      </c>
      <c r="H30" s="41" t="s">
        <v>164</v>
      </c>
      <c r="J30" s="270"/>
      <c r="K30" s="270"/>
    </row>
    <row r="31" spans="2:11" s="42" customFormat="1" ht="15.75">
      <c r="B31" s="43">
        <v>12</v>
      </c>
      <c r="C31" s="28" t="s">
        <v>161</v>
      </c>
      <c r="D31" s="29" t="s">
        <v>216</v>
      </c>
      <c r="E31" s="210" t="s">
        <v>130</v>
      </c>
      <c r="F31" s="210">
        <v>4</v>
      </c>
      <c r="G31" s="213" t="s">
        <v>217</v>
      </c>
      <c r="H31" s="41" t="s">
        <v>164</v>
      </c>
      <c r="J31" s="270"/>
      <c r="K31" s="270"/>
    </row>
    <row r="32" spans="2:11" ht="15.75">
      <c r="B32" s="43">
        <v>13</v>
      </c>
      <c r="C32" s="28" t="s">
        <v>161</v>
      </c>
      <c r="D32" s="29" t="s">
        <v>218</v>
      </c>
      <c r="E32" s="210" t="s">
        <v>130</v>
      </c>
      <c r="F32" s="210">
        <v>16</v>
      </c>
      <c r="G32" s="212" t="s">
        <v>219</v>
      </c>
      <c r="H32" s="30"/>
      <c r="J32" s="270"/>
      <c r="K32" s="270"/>
    </row>
    <row r="33" spans="2:11">
      <c r="B33" s="209">
        <v>14</v>
      </c>
      <c r="C33" s="28" t="s">
        <v>128</v>
      </c>
      <c r="D33" s="29" t="s">
        <v>220</v>
      </c>
      <c r="E33" s="210" t="s">
        <v>130</v>
      </c>
      <c r="F33" s="210">
        <v>2</v>
      </c>
      <c r="G33" s="212" t="s">
        <v>221</v>
      </c>
      <c r="H33" s="30"/>
      <c r="J33" s="270"/>
      <c r="K33" s="270"/>
    </row>
    <row r="34" spans="2:11">
      <c r="B34" s="209">
        <v>15</v>
      </c>
      <c r="C34" s="28" t="s">
        <v>128</v>
      </c>
      <c r="D34" s="29" t="s">
        <v>222</v>
      </c>
      <c r="E34" s="210" t="s">
        <v>130</v>
      </c>
      <c r="F34" s="210">
        <v>2</v>
      </c>
      <c r="G34" s="212" t="s">
        <v>223</v>
      </c>
      <c r="H34" s="30" t="s">
        <v>224</v>
      </c>
      <c r="J34" s="44" t="s">
        <v>225</v>
      </c>
      <c r="K34" s="45" t="s">
        <v>226</v>
      </c>
    </row>
    <row r="35" spans="2:11" ht="38.25">
      <c r="B35" s="209">
        <v>16</v>
      </c>
      <c r="C35" s="28" t="s">
        <v>161</v>
      </c>
      <c r="D35" s="29" t="s">
        <v>227</v>
      </c>
      <c r="E35" s="210" t="s">
        <v>130</v>
      </c>
      <c r="F35" s="210">
        <v>4</v>
      </c>
      <c r="G35" s="213" t="s">
        <v>228</v>
      </c>
      <c r="H35" s="41" t="s">
        <v>213</v>
      </c>
      <c r="J35" s="44" t="s">
        <v>229</v>
      </c>
      <c r="K35" s="45" t="s">
        <v>230</v>
      </c>
    </row>
    <row r="36" spans="2:11">
      <c r="B36" s="209">
        <v>17</v>
      </c>
      <c r="C36" s="28" t="s">
        <v>161</v>
      </c>
      <c r="D36" s="29" t="s">
        <v>231</v>
      </c>
      <c r="E36" s="210" t="s">
        <v>130</v>
      </c>
      <c r="F36" s="210">
        <v>4</v>
      </c>
      <c r="G36" s="213" t="s">
        <v>232</v>
      </c>
      <c r="H36" s="41" t="s">
        <v>164</v>
      </c>
      <c r="J36" s="44" t="s">
        <v>233</v>
      </c>
      <c r="K36" s="45" t="s">
        <v>234</v>
      </c>
    </row>
    <row r="37" spans="2:11">
      <c r="B37" s="209">
        <v>18</v>
      </c>
      <c r="C37" s="28" t="s">
        <v>161</v>
      </c>
      <c r="D37" s="29" t="s">
        <v>235</v>
      </c>
      <c r="E37" s="210" t="s">
        <v>130</v>
      </c>
      <c r="F37" s="210">
        <v>4</v>
      </c>
      <c r="G37" s="213" t="s">
        <v>236</v>
      </c>
      <c r="H37" s="41" t="s">
        <v>164</v>
      </c>
      <c r="J37" s="27"/>
      <c r="K37" s="27"/>
    </row>
    <row r="38" spans="2:11" ht="15" customHeight="1">
      <c r="B38" s="209">
        <v>19</v>
      </c>
      <c r="C38" s="28" t="s">
        <v>194</v>
      </c>
      <c r="D38" s="29" t="s">
        <v>237</v>
      </c>
      <c r="E38" s="210" t="s">
        <v>130</v>
      </c>
      <c r="F38" s="210">
        <v>4</v>
      </c>
      <c r="G38" s="212" t="s">
        <v>238</v>
      </c>
      <c r="H38" s="30"/>
      <c r="J38" s="271" t="s">
        <v>239</v>
      </c>
      <c r="K38" s="271"/>
    </row>
    <row r="39" spans="2:11">
      <c r="B39" s="209">
        <v>20</v>
      </c>
      <c r="C39" s="28" t="s">
        <v>194</v>
      </c>
      <c r="D39" s="29" t="s">
        <v>240</v>
      </c>
      <c r="E39" s="210" t="s">
        <v>130</v>
      </c>
      <c r="F39" s="210">
        <v>4</v>
      </c>
      <c r="G39" s="212" t="s">
        <v>241</v>
      </c>
      <c r="H39" s="30"/>
      <c r="J39" s="271"/>
      <c r="K39" s="271"/>
    </row>
    <row r="40" spans="2:11">
      <c r="B40" s="209">
        <v>21</v>
      </c>
      <c r="C40" s="28" t="s">
        <v>194</v>
      </c>
      <c r="D40" s="29" t="s">
        <v>242</v>
      </c>
      <c r="E40" s="210" t="s">
        <v>130</v>
      </c>
      <c r="F40" s="210">
        <v>4</v>
      </c>
      <c r="G40" s="212" t="s">
        <v>243</v>
      </c>
      <c r="H40" s="30"/>
    </row>
    <row r="41" spans="2:11">
      <c r="B41" s="209">
        <v>22</v>
      </c>
      <c r="C41" s="28" t="s">
        <v>194</v>
      </c>
      <c r="D41" s="29" t="s">
        <v>244</v>
      </c>
      <c r="E41" s="210" t="s">
        <v>130</v>
      </c>
      <c r="F41" s="210">
        <v>4</v>
      </c>
      <c r="G41" s="212" t="s">
        <v>245</v>
      </c>
      <c r="H41" s="46"/>
    </row>
    <row r="42" spans="2:11">
      <c r="B42" s="209">
        <v>23</v>
      </c>
      <c r="C42" s="28" t="s">
        <v>194</v>
      </c>
      <c r="D42" s="29" t="s">
        <v>246</v>
      </c>
      <c r="E42" s="210" t="s">
        <v>130</v>
      </c>
      <c r="F42" s="210">
        <v>4</v>
      </c>
      <c r="G42" s="212" t="s">
        <v>247</v>
      </c>
      <c r="H42" s="46"/>
    </row>
    <row r="43" spans="2:11">
      <c r="B43" s="209">
        <v>24</v>
      </c>
      <c r="C43" s="28" t="s">
        <v>194</v>
      </c>
      <c r="D43" s="29" t="s">
        <v>248</v>
      </c>
      <c r="E43" s="210" t="s">
        <v>130</v>
      </c>
      <c r="F43" s="210">
        <v>4</v>
      </c>
      <c r="G43" s="212" t="s">
        <v>249</v>
      </c>
      <c r="H43" s="47"/>
    </row>
    <row r="44" spans="2:11" ht="51">
      <c r="B44" s="209">
        <v>25</v>
      </c>
      <c r="C44" s="28" t="s">
        <v>161</v>
      </c>
      <c r="D44" s="29" t="s">
        <v>250</v>
      </c>
      <c r="E44" s="210" t="s">
        <v>130</v>
      </c>
      <c r="F44" s="210">
        <v>4</v>
      </c>
      <c r="G44" s="212" t="s">
        <v>251</v>
      </c>
      <c r="H44" s="187" t="s">
        <v>213</v>
      </c>
    </row>
    <row r="45" spans="2:11" ht="51">
      <c r="B45" s="209">
        <v>26</v>
      </c>
      <c r="C45" s="28" t="s">
        <v>161</v>
      </c>
      <c r="D45" s="29" t="s">
        <v>252</v>
      </c>
      <c r="E45" s="210" t="s">
        <v>130</v>
      </c>
      <c r="F45" s="210">
        <v>4</v>
      </c>
      <c r="G45" s="212" t="s">
        <v>253</v>
      </c>
      <c r="H45" s="187" t="s">
        <v>254</v>
      </c>
    </row>
    <row r="46" spans="2:11" ht="25.5">
      <c r="B46" s="209">
        <v>27</v>
      </c>
      <c r="C46" s="28" t="s">
        <v>194</v>
      </c>
      <c r="D46" s="29" t="s">
        <v>255</v>
      </c>
      <c r="E46" s="210" t="s">
        <v>130</v>
      </c>
      <c r="F46" s="210">
        <v>4</v>
      </c>
      <c r="G46" s="212" t="s">
        <v>256</v>
      </c>
      <c r="H46" s="47"/>
    </row>
    <row r="47" spans="2:11" ht="51">
      <c r="B47" s="209">
        <v>28</v>
      </c>
      <c r="C47" s="225" t="s">
        <v>194</v>
      </c>
      <c r="D47" s="226" t="s">
        <v>257</v>
      </c>
      <c r="E47" s="227" t="s">
        <v>130</v>
      </c>
      <c r="F47" s="228">
        <v>4</v>
      </c>
      <c r="G47" s="229" t="s">
        <v>258</v>
      </c>
      <c r="H47" s="30"/>
    </row>
    <row r="48" spans="2:11">
      <c r="B48" s="209">
        <v>29</v>
      </c>
      <c r="C48" s="195" t="s">
        <v>259</v>
      </c>
      <c r="D48" s="196" t="s">
        <v>260</v>
      </c>
      <c r="E48" s="188" t="s">
        <v>130</v>
      </c>
      <c r="F48" s="189">
        <v>1</v>
      </c>
      <c r="G48" s="190" t="s">
        <v>261</v>
      </c>
      <c r="H48" s="46"/>
    </row>
    <row r="49" spans="2:8">
      <c r="B49" s="209">
        <v>30</v>
      </c>
      <c r="C49" s="195" t="s">
        <v>259</v>
      </c>
      <c r="D49" s="196" t="s">
        <v>260</v>
      </c>
      <c r="E49" s="188" t="s">
        <v>130</v>
      </c>
      <c r="F49" s="189">
        <v>1</v>
      </c>
      <c r="G49" s="190" t="s">
        <v>261</v>
      </c>
      <c r="H49" s="47"/>
    </row>
  </sheetData>
  <mergeCells count="8">
    <mergeCell ref="J25:K27"/>
    <mergeCell ref="J28:K33"/>
    <mergeCell ref="J38:K39"/>
    <mergeCell ref="B2:I2"/>
    <mergeCell ref="B4:B11"/>
    <mergeCell ref="E4:E11"/>
    <mergeCell ref="B14:B22"/>
    <mergeCell ref="E14:E22"/>
  </mergeCells>
  <pageMargins left="0.51180555555555496" right="0.51180555555555496" top="0.78749999999999998" bottom="0.78749999999999998" header="0.51180555555555496" footer="0.51180555555555496"/>
  <pageSetup paperSize="9" firstPageNumber="0" orientation="portrait" horizontalDpi="300" verticalDpi="30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O50"/>
  <sheetViews>
    <sheetView showGridLines="0" topLeftCell="B18" zoomScale="70" zoomScaleNormal="70" workbookViewId="0">
      <selection activeCell="B7" sqref="B7"/>
    </sheetView>
  </sheetViews>
  <sheetFormatPr defaultRowHeight="15"/>
  <cols>
    <col min="1" max="1" width="3.7109375" customWidth="1"/>
    <col min="2" max="2" width="7.85546875" customWidth="1"/>
    <col min="3" max="3" width="14.85546875" style="10" customWidth="1"/>
    <col min="4" max="4" width="28.7109375" style="10" customWidth="1"/>
    <col min="5" max="5" width="11" style="11" customWidth="1"/>
    <col min="6" max="6" width="16" style="11" customWidth="1"/>
    <col min="7" max="7" width="50.7109375" style="12" customWidth="1"/>
    <col min="8" max="8" width="68.140625" customWidth="1"/>
    <col min="9" max="9" width="14.140625" customWidth="1"/>
    <col min="10" max="10" width="5.42578125" customWidth="1"/>
    <col min="11" max="11" width="15" customWidth="1"/>
    <col min="12" max="12" width="35.5703125" customWidth="1"/>
    <col min="13" max="13" width="49.7109375" bestFit="1" customWidth="1"/>
    <col min="14" max="14" width="49.85546875" style="52" customWidth="1"/>
    <col min="15" max="1025" width="8.5703125" customWidth="1"/>
  </cols>
  <sheetData>
    <row r="1" spans="2:15" ht="18.75">
      <c r="C1" s="15"/>
      <c r="D1" s="15"/>
      <c r="E1" s="16"/>
      <c r="F1" s="16"/>
      <c r="G1" s="17"/>
    </row>
    <row r="2" spans="2:15" ht="59.25" customHeight="1">
      <c r="B2" s="272" t="s">
        <v>262</v>
      </c>
      <c r="C2" s="272"/>
      <c r="D2" s="272"/>
      <c r="E2" s="272"/>
      <c r="F2" s="272"/>
      <c r="G2" s="272"/>
      <c r="H2" s="272"/>
      <c r="I2" s="272"/>
    </row>
    <row r="4" spans="2:15" ht="18.75">
      <c r="C4" s="53" t="s">
        <v>263</v>
      </c>
    </row>
    <row r="5" spans="2:15" ht="18.75">
      <c r="C5" s="53" t="s">
        <v>264</v>
      </c>
    </row>
    <row r="7" spans="2:15" s="54" customFormat="1" ht="37.5" customHeight="1">
      <c r="B7" s="20" t="s">
        <v>122</v>
      </c>
      <c r="C7" s="22" t="s">
        <v>123</v>
      </c>
      <c r="D7" s="22" t="s">
        <v>124</v>
      </c>
      <c r="E7" s="23" t="s">
        <v>125</v>
      </c>
      <c r="F7" s="211" t="s">
        <v>126</v>
      </c>
      <c r="G7" s="277" t="s">
        <v>265</v>
      </c>
      <c r="H7" s="277"/>
      <c r="I7" s="25" t="s">
        <v>127</v>
      </c>
      <c r="N7" s="52"/>
    </row>
    <row r="8" spans="2:15" s="27" customFormat="1" ht="27.95" customHeight="1" thickTop="1">
      <c r="B8" s="55">
        <v>31</v>
      </c>
      <c r="C8" s="38" t="s">
        <v>194</v>
      </c>
      <c r="D8" s="38" t="s">
        <v>266</v>
      </c>
      <c r="E8" s="39" t="s">
        <v>130</v>
      </c>
      <c r="F8" s="39">
        <v>4</v>
      </c>
      <c r="G8" s="278" t="s">
        <v>267</v>
      </c>
      <c r="H8" s="278"/>
      <c r="I8" s="56"/>
      <c r="L8" s="57" t="s">
        <v>268</v>
      </c>
      <c r="M8" s="58">
        <v>52</v>
      </c>
      <c r="N8" s="52"/>
    </row>
    <row r="9" spans="2:15" s="27" customFormat="1" ht="27.95" customHeight="1">
      <c r="B9" s="55">
        <v>32</v>
      </c>
      <c r="C9" s="38" t="s">
        <v>194</v>
      </c>
      <c r="D9" s="38" t="s">
        <v>269</v>
      </c>
      <c r="E9" s="39" t="s">
        <v>130</v>
      </c>
      <c r="F9" s="39">
        <v>4</v>
      </c>
      <c r="G9" s="279" t="s">
        <v>270</v>
      </c>
      <c r="H9" s="279"/>
      <c r="I9" s="56"/>
      <c r="K9" s="59" t="s">
        <v>271</v>
      </c>
      <c r="L9" s="215" t="s">
        <v>266</v>
      </c>
      <c r="M9" s="215" t="s">
        <v>269</v>
      </c>
      <c r="N9" s="215" t="s">
        <v>272</v>
      </c>
    </row>
    <row r="10" spans="2:15" s="27" customFormat="1" ht="15" customHeight="1">
      <c r="B10" s="55">
        <v>33</v>
      </c>
      <c r="C10" s="38" t="s">
        <v>161</v>
      </c>
      <c r="D10" s="38" t="s">
        <v>273</v>
      </c>
      <c r="E10" s="39" t="s">
        <v>130</v>
      </c>
      <c r="F10" s="39">
        <v>4</v>
      </c>
      <c r="G10" s="280" t="s">
        <v>274</v>
      </c>
      <c r="H10" s="280"/>
      <c r="I10" s="56" t="s">
        <v>275</v>
      </c>
      <c r="J10" s="52">
        <f t="shared" ref="J10:J41" si="0">IF(_xlfn.BITAND($M$8,2^O10),1,0)</f>
        <v>0</v>
      </c>
      <c r="K10" s="60" t="s">
        <v>276</v>
      </c>
      <c r="L10" s="219" t="s">
        <v>277</v>
      </c>
      <c r="M10" s="219" t="s">
        <v>278</v>
      </c>
      <c r="N10" s="219" t="s">
        <v>279</v>
      </c>
      <c r="O10" s="61">
        <v>0</v>
      </c>
    </row>
    <row r="11" spans="2:15" s="27" customFormat="1" ht="15" customHeight="1">
      <c r="B11" s="55">
        <v>34</v>
      </c>
      <c r="C11" s="29" t="s">
        <v>161</v>
      </c>
      <c r="D11" s="29" t="s">
        <v>280</v>
      </c>
      <c r="E11" s="210" t="s">
        <v>130</v>
      </c>
      <c r="F11" s="210">
        <v>4</v>
      </c>
      <c r="G11" s="280" t="s">
        <v>281</v>
      </c>
      <c r="H11" s="280"/>
      <c r="I11" s="62" t="s">
        <v>282</v>
      </c>
      <c r="J11" s="52">
        <f t="shared" si="0"/>
        <v>0</v>
      </c>
      <c r="K11" s="60" t="s">
        <v>283</v>
      </c>
      <c r="L11" s="219"/>
      <c r="M11" s="219" t="s">
        <v>284</v>
      </c>
      <c r="N11" s="219"/>
      <c r="O11" s="61">
        <v>1</v>
      </c>
    </row>
    <row r="12" spans="2:15" s="27" customFormat="1" ht="15" customHeight="1">
      <c r="B12" s="55">
        <v>35</v>
      </c>
      <c r="C12" s="29" t="s">
        <v>161</v>
      </c>
      <c r="D12" s="29" t="s">
        <v>285</v>
      </c>
      <c r="E12" s="210" t="s">
        <v>130</v>
      </c>
      <c r="F12" s="210">
        <v>4</v>
      </c>
      <c r="G12" s="280" t="s">
        <v>286</v>
      </c>
      <c r="H12" s="280"/>
      <c r="I12" s="62" t="s">
        <v>282</v>
      </c>
      <c r="J12" s="52">
        <f t="shared" si="0"/>
        <v>1</v>
      </c>
      <c r="K12" s="60" t="s">
        <v>287</v>
      </c>
      <c r="L12" s="219"/>
      <c r="M12" s="219" t="s">
        <v>288</v>
      </c>
      <c r="N12" s="219"/>
      <c r="O12" s="61">
        <v>2</v>
      </c>
    </row>
    <row r="13" spans="2:15" s="27" customFormat="1" ht="15" customHeight="1">
      <c r="B13" s="55">
        <v>36</v>
      </c>
      <c r="C13" s="29" t="s">
        <v>161</v>
      </c>
      <c r="D13" s="29" t="s">
        <v>289</v>
      </c>
      <c r="E13" s="210" t="s">
        <v>130</v>
      </c>
      <c r="F13" s="210">
        <v>4</v>
      </c>
      <c r="G13" s="280" t="s">
        <v>290</v>
      </c>
      <c r="H13" s="280"/>
      <c r="I13" s="62" t="s">
        <v>291</v>
      </c>
      <c r="J13" s="52">
        <f t="shared" si="0"/>
        <v>0</v>
      </c>
      <c r="K13" s="60" t="s">
        <v>292</v>
      </c>
      <c r="L13" s="219"/>
      <c r="M13" s="219" t="s">
        <v>293</v>
      </c>
      <c r="N13" s="219"/>
      <c r="O13" s="61">
        <v>3</v>
      </c>
    </row>
    <row r="14" spans="2:15" s="27" customFormat="1" ht="15" customHeight="1">
      <c r="B14" s="55">
        <v>37</v>
      </c>
      <c r="C14" s="29" t="s">
        <v>161</v>
      </c>
      <c r="D14" s="29" t="s">
        <v>294</v>
      </c>
      <c r="E14" s="210" t="s">
        <v>130</v>
      </c>
      <c r="F14" s="210">
        <v>4</v>
      </c>
      <c r="G14" s="280" t="s">
        <v>295</v>
      </c>
      <c r="H14" s="280"/>
      <c r="I14" s="62" t="s">
        <v>296</v>
      </c>
      <c r="J14" s="52">
        <f t="shared" si="0"/>
        <v>1</v>
      </c>
      <c r="K14" s="60" t="s">
        <v>297</v>
      </c>
      <c r="L14" s="219"/>
      <c r="M14" s="219" t="s">
        <v>298</v>
      </c>
      <c r="N14" s="219"/>
      <c r="O14" s="61">
        <v>4</v>
      </c>
    </row>
    <row r="15" spans="2:15" s="27" customFormat="1" ht="15" customHeight="1">
      <c r="B15" s="28">
        <v>38</v>
      </c>
      <c r="C15" s="28" t="s">
        <v>194</v>
      </c>
      <c r="D15" s="29" t="s">
        <v>272</v>
      </c>
      <c r="E15" s="210" t="s">
        <v>130</v>
      </c>
      <c r="F15" s="209">
        <v>4</v>
      </c>
      <c r="G15" s="281" t="s">
        <v>299</v>
      </c>
      <c r="H15" s="282"/>
      <c r="I15" s="56"/>
      <c r="J15" s="52">
        <f t="shared" si="0"/>
        <v>1</v>
      </c>
      <c r="K15" s="60" t="s">
        <v>300</v>
      </c>
      <c r="L15" s="219"/>
      <c r="M15" s="219" t="s">
        <v>301</v>
      </c>
      <c r="N15" s="219"/>
      <c r="O15" s="61">
        <v>5</v>
      </c>
    </row>
    <row r="16" spans="2:15" s="27" customFormat="1" ht="15" customHeight="1">
      <c r="B16" s="49">
        <v>39</v>
      </c>
      <c r="C16" s="49" t="s">
        <v>259</v>
      </c>
      <c r="D16" s="50" t="s">
        <v>260</v>
      </c>
      <c r="E16" s="51" t="s">
        <v>130</v>
      </c>
      <c r="F16" s="48">
        <v>1</v>
      </c>
      <c r="G16" s="283" t="s">
        <v>261</v>
      </c>
      <c r="H16" s="283"/>
      <c r="I16" s="56"/>
      <c r="J16" s="52">
        <f t="shared" si="0"/>
        <v>0</v>
      </c>
      <c r="K16" s="60" t="s">
        <v>302</v>
      </c>
      <c r="L16" s="219"/>
      <c r="M16" s="219" t="s">
        <v>303</v>
      </c>
      <c r="N16" s="219"/>
      <c r="O16" s="61">
        <v>6</v>
      </c>
    </row>
    <row r="17" spans="2:15" s="27" customFormat="1" ht="15" customHeight="1">
      <c r="B17" s="49">
        <v>40</v>
      </c>
      <c r="C17" s="49" t="s">
        <v>259</v>
      </c>
      <c r="D17" s="50" t="s">
        <v>260</v>
      </c>
      <c r="E17" s="51" t="s">
        <v>130</v>
      </c>
      <c r="F17" s="48">
        <v>1</v>
      </c>
      <c r="G17" s="283" t="s">
        <v>261</v>
      </c>
      <c r="H17" s="283"/>
      <c r="I17" s="56"/>
      <c r="J17" s="52">
        <f t="shared" si="0"/>
        <v>0</v>
      </c>
      <c r="K17" s="60" t="s">
        <v>304</v>
      </c>
      <c r="L17" s="219"/>
      <c r="M17" s="219" t="s">
        <v>305</v>
      </c>
      <c r="N17" s="219"/>
      <c r="O17" s="61">
        <v>7</v>
      </c>
    </row>
    <row r="18" spans="2:15" s="27" customFormat="1" ht="15" customHeight="1">
      <c r="B18" s="49">
        <v>41</v>
      </c>
      <c r="C18" s="49" t="s">
        <v>259</v>
      </c>
      <c r="D18" s="50" t="s">
        <v>260</v>
      </c>
      <c r="E18" s="51" t="s">
        <v>130</v>
      </c>
      <c r="F18" s="48">
        <v>1</v>
      </c>
      <c r="G18" s="283" t="s">
        <v>261</v>
      </c>
      <c r="H18" s="283"/>
      <c r="I18" s="62"/>
      <c r="J18" s="52">
        <f t="shared" si="0"/>
        <v>0</v>
      </c>
      <c r="K18" s="60" t="s">
        <v>306</v>
      </c>
      <c r="L18" s="219"/>
      <c r="M18" s="201"/>
      <c r="N18" s="201"/>
      <c r="O18" s="61">
        <v>8</v>
      </c>
    </row>
    <row r="19" spans="2:15" s="27" customFormat="1" ht="15" customHeight="1">
      <c r="B19" s="49">
        <v>42</v>
      </c>
      <c r="C19" s="49" t="s">
        <v>259</v>
      </c>
      <c r="D19" s="50" t="s">
        <v>260</v>
      </c>
      <c r="E19" s="51" t="s">
        <v>130</v>
      </c>
      <c r="F19" s="48">
        <v>1</v>
      </c>
      <c r="G19" s="283" t="s">
        <v>261</v>
      </c>
      <c r="H19" s="283"/>
      <c r="I19" s="62"/>
      <c r="J19" s="52">
        <f t="shared" si="0"/>
        <v>0</v>
      </c>
      <c r="K19" s="60" t="s">
        <v>307</v>
      </c>
      <c r="L19" s="219"/>
      <c r="M19" s="219"/>
      <c r="N19" s="219"/>
      <c r="O19" s="61">
        <v>9</v>
      </c>
    </row>
    <row r="20" spans="2:15" s="27" customFormat="1" ht="15" customHeight="1">
      <c r="B20" s="49">
        <v>43</v>
      </c>
      <c r="C20" s="49" t="s">
        <v>259</v>
      </c>
      <c r="D20" s="50" t="s">
        <v>260</v>
      </c>
      <c r="E20" s="51" t="s">
        <v>130</v>
      </c>
      <c r="F20" s="48">
        <v>1</v>
      </c>
      <c r="G20" s="283" t="s">
        <v>261</v>
      </c>
      <c r="H20" s="283"/>
      <c r="I20" s="62"/>
      <c r="J20" s="52">
        <f t="shared" si="0"/>
        <v>0</v>
      </c>
      <c r="K20" s="60" t="s">
        <v>308</v>
      </c>
      <c r="L20" s="219"/>
      <c r="M20" s="219"/>
      <c r="N20" s="219"/>
      <c r="O20" s="61">
        <v>10</v>
      </c>
    </row>
    <row r="21" spans="2:15" s="27" customFormat="1" ht="15" customHeight="1">
      <c r="B21" s="49">
        <v>44</v>
      </c>
      <c r="C21" s="49" t="s">
        <v>259</v>
      </c>
      <c r="D21" s="50" t="s">
        <v>260</v>
      </c>
      <c r="E21" s="51" t="s">
        <v>130</v>
      </c>
      <c r="F21" s="48">
        <v>1</v>
      </c>
      <c r="G21" s="283" t="s">
        <v>261</v>
      </c>
      <c r="H21" s="283"/>
      <c r="I21" s="62"/>
      <c r="J21" s="52">
        <f t="shared" si="0"/>
        <v>0</v>
      </c>
      <c r="K21" s="60" t="s">
        <v>309</v>
      </c>
      <c r="L21" s="219"/>
      <c r="M21" s="219"/>
      <c r="N21" s="219"/>
      <c r="O21" s="61">
        <v>11</v>
      </c>
    </row>
    <row r="22" spans="2:15" s="27" customFormat="1" ht="15" customHeight="1">
      <c r="B22" s="49">
        <v>45</v>
      </c>
      <c r="C22" s="49" t="s">
        <v>259</v>
      </c>
      <c r="D22" s="50" t="s">
        <v>260</v>
      </c>
      <c r="E22" s="51" t="s">
        <v>130</v>
      </c>
      <c r="F22" s="48">
        <v>1</v>
      </c>
      <c r="G22" s="283" t="s">
        <v>261</v>
      </c>
      <c r="H22" s="283"/>
      <c r="I22" s="56"/>
      <c r="J22" s="52">
        <f t="shared" si="0"/>
        <v>0</v>
      </c>
      <c r="K22" s="60" t="s">
        <v>310</v>
      </c>
      <c r="L22" s="219"/>
      <c r="M22" s="219"/>
      <c r="N22" s="219"/>
      <c r="O22" s="61">
        <v>12</v>
      </c>
    </row>
    <row r="23" spans="2:15" s="27" customFormat="1" ht="15" customHeight="1">
      <c r="B23" s="55">
        <v>46</v>
      </c>
      <c r="C23" s="28" t="s">
        <v>128</v>
      </c>
      <c r="D23" s="29" t="s">
        <v>311</v>
      </c>
      <c r="E23" s="210" t="s">
        <v>130</v>
      </c>
      <c r="F23" s="39">
        <v>2</v>
      </c>
      <c r="G23" s="279" t="s">
        <v>312</v>
      </c>
      <c r="H23" s="279"/>
      <c r="I23" s="30" t="s">
        <v>132</v>
      </c>
      <c r="J23" s="52">
        <f t="shared" si="0"/>
        <v>0</v>
      </c>
      <c r="K23" s="60" t="s">
        <v>313</v>
      </c>
      <c r="L23" s="219"/>
      <c r="M23" s="219"/>
      <c r="N23" s="219"/>
      <c r="O23" s="61">
        <v>13</v>
      </c>
    </row>
    <row r="24" spans="2:15" s="27" customFormat="1" ht="15" customHeight="1">
      <c r="B24" s="55">
        <v>47</v>
      </c>
      <c r="C24" s="28" t="s">
        <v>128</v>
      </c>
      <c r="D24" s="29" t="s">
        <v>314</v>
      </c>
      <c r="E24" s="210" t="s">
        <v>130</v>
      </c>
      <c r="F24" s="39">
        <v>2</v>
      </c>
      <c r="G24" s="279" t="s">
        <v>315</v>
      </c>
      <c r="H24" s="279"/>
      <c r="I24" s="30" t="s">
        <v>132</v>
      </c>
      <c r="J24" s="52">
        <f t="shared" si="0"/>
        <v>0</v>
      </c>
      <c r="K24" s="60" t="s">
        <v>316</v>
      </c>
      <c r="L24" s="219"/>
      <c r="M24" s="219"/>
      <c r="N24" s="219"/>
      <c r="O24" s="61">
        <v>14</v>
      </c>
    </row>
    <row r="25" spans="2:15" s="27" customFormat="1" ht="15" customHeight="1">
      <c r="B25" s="55">
        <v>48</v>
      </c>
      <c r="C25" s="28" t="s">
        <v>128</v>
      </c>
      <c r="D25" s="29" t="s">
        <v>317</v>
      </c>
      <c r="E25" s="210" t="s">
        <v>130</v>
      </c>
      <c r="F25" s="39">
        <v>2</v>
      </c>
      <c r="G25" s="279" t="s">
        <v>318</v>
      </c>
      <c r="H25" s="279"/>
      <c r="I25" s="30" t="s">
        <v>132</v>
      </c>
      <c r="J25" s="52">
        <f t="shared" si="0"/>
        <v>0</v>
      </c>
      <c r="K25" s="60" t="s">
        <v>319</v>
      </c>
      <c r="L25" s="219"/>
      <c r="M25" s="219"/>
      <c r="N25" s="219"/>
      <c r="O25" s="61">
        <v>15</v>
      </c>
    </row>
    <row r="26" spans="2:15" s="27" customFormat="1" ht="15" customHeight="1">
      <c r="B26" s="55">
        <v>49</v>
      </c>
      <c r="C26" s="28" t="s">
        <v>128</v>
      </c>
      <c r="D26" s="29" t="s">
        <v>320</v>
      </c>
      <c r="E26" s="210" t="s">
        <v>130</v>
      </c>
      <c r="F26" s="39">
        <v>2</v>
      </c>
      <c r="G26" s="279" t="s">
        <v>321</v>
      </c>
      <c r="H26" s="279"/>
      <c r="I26" s="30" t="s">
        <v>132</v>
      </c>
      <c r="J26" s="52">
        <f t="shared" si="0"/>
        <v>0</v>
      </c>
      <c r="K26" s="60" t="s">
        <v>322</v>
      </c>
      <c r="L26" s="219"/>
      <c r="M26" s="219"/>
      <c r="N26" s="219"/>
      <c r="O26" s="61">
        <v>16</v>
      </c>
    </row>
    <row r="27" spans="2:15" s="27" customFormat="1" ht="15" customHeight="1">
      <c r="B27" s="55">
        <v>50</v>
      </c>
      <c r="C27" s="37" t="s">
        <v>161</v>
      </c>
      <c r="D27" s="38" t="s">
        <v>323</v>
      </c>
      <c r="E27" s="210" t="s">
        <v>130</v>
      </c>
      <c r="F27" s="39">
        <v>4</v>
      </c>
      <c r="G27" s="280" t="s">
        <v>324</v>
      </c>
      <c r="H27" s="280"/>
      <c r="I27" s="41" t="s">
        <v>164</v>
      </c>
      <c r="J27" s="52">
        <f t="shared" si="0"/>
        <v>0</v>
      </c>
      <c r="K27" s="60" t="s">
        <v>325</v>
      </c>
      <c r="L27" s="219"/>
      <c r="M27" s="219"/>
      <c r="N27" s="219"/>
      <c r="O27" s="61">
        <v>17</v>
      </c>
    </row>
    <row r="28" spans="2:15" s="27" customFormat="1" ht="15" customHeight="1">
      <c r="B28" s="55">
        <v>51</v>
      </c>
      <c r="C28" s="37" t="s">
        <v>161</v>
      </c>
      <c r="D28" s="38" t="s">
        <v>326</v>
      </c>
      <c r="E28" s="210" t="s">
        <v>130</v>
      </c>
      <c r="F28" s="39">
        <v>4</v>
      </c>
      <c r="G28" s="280" t="s">
        <v>327</v>
      </c>
      <c r="H28" s="280"/>
      <c r="I28" s="41" t="s">
        <v>164</v>
      </c>
      <c r="J28" s="52">
        <f t="shared" si="0"/>
        <v>0</v>
      </c>
      <c r="K28" s="60" t="s">
        <v>328</v>
      </c>
      <c r="L28" s="219"/>
      <c r="M28" s="219"/>
      <c r="N28" s="219"/>
      <c r="O28" s="61">
        <v>18</v>
      </c>
    </row>
    <row r="29" spans="2:15" s="27" customFormat="1" ht="15" customHeight="1">
      <c r="B29" s="55">
        <v>52</v>
      </c>
      <c r="C29" s="37" t="s">
        <v>161</v>
      </c>
      <c r="D29" s="38" t="s">
        <v>329</v>
      </c>
      <c r="E29" s="39" t="s">
        <v>130</v>
      </c>
      <c r="F29" s="39">
        <v>4</v>
      </c>
      <c r="G29" s="280" t="s">
        <v>330</v>
      </c>
      <c r="H29" s="280"/>
      <c r="I29" s="41" t="s">
        <v>164</v>
      </c>
      <c r="J29" s="52">
        <f t="shared" si="0"/>
        <v>0</v>
      </c>
      <c r="K29" s="60" t="s">
        <v>331</v>
      </c>
      <c r="L29" s="219"/>
      <c r="M29" s="219"/>
      <c r="N29" s="219"/>
      <c r="O29" s="61">
        <v>19</v>
      </c>
    </row>
    <row r="30" spans="2:15" s="27" customFormat="1" ht="15" customHeight="1">
      <c r="B30" s="55">
        <v>53</v>
      </c>
      <c r="C30" s="37" t="s">
        <v>161</v>
      </c>
      <c r="D30" s="38" t="s">
        <v>332</v>
      </c>
      <c r="E30" s="39" t="s">
        <v>130</v>
      </c>
      <c r="F30" s="39">
        <v>4</v>
      </c>
      <c r="G30" s="280" t="s">
        <v>333</v>
      </c>
      <c r="H30" s="280"/>
      <c r="I30" s="41" t="s">
        <v>164</v>
      </c>
      <c r="J30" s="52">
        <f t="shared" si="0"/>
        <v>0</v>
      </c>
      <c r="K30" s="60" t="s">
        <v>334</v>
      </c>
      <c r="L30" s="219"/>
      <c r="M30" s="219"/>
      <c r="N30" s="219"/>
      <c r="O30" s="61">
        <v>20</v>
      </c>
    </row>
    <row r="31" spans="2:15" s="27" customFormat="1" ht="15" customHeight="1">
      <c r="B31" s="55">
        <v>54</v>
      </c>
      <c r="C31" s="37" t="s">
        <v>161</v>
      </c>
      <c r="D31" s="38" t="s">
        <v>335</v>
      </c>
      <c r="E31" s="39" t="s">
        <v>130</v>
      </c>
      <c r="F31" s="39">
        <v>4</v>
      </c>
      <c r="G31" s="280" t="s">
        <v>336</v>
      </c>
      <c r="H31" s="280"/>
      <c r="I31" s="41" t="s">
        <v>164</v>
      </c>
      <c r="J31" s="52">
        <f t="shared" si="0"/>
        <v>0</v>
      </c>
      <c r="K31" s="60" t="s">
        <v>337</v>
      </c>
      <c r="L31" s="219"/>
      <c r="M31" s="219"/>
      <c r="N31" s="219"/>
      <c r="O31" s="61">
        <v>21</v>
      </c>
    </row>
    <row r="32" spans="2:15" s="27" customFormat="1" ht="15" customHeight="1">
      <c r="B32" s="55">
        <v>55</v>
      </c>
      <c r="C32" s="37" t="s">
        <v>161</v>
      </c>
      <c r="D32" s="38" t="s">
        <v>338</v>
      </c>
      <c r="E32" s="210" t="s">
        <v>130</v>
      </c>
      <c r="F32" s="210">
        <v>4</v>
      </c>
      <c r="G32" s="280" t="s">
        <v>339</v>
      </c>
      <c r="H32" s="280"/>
      <c r="I32" s="41" t="s">
        <v>164</v>
      </c>
      <c r="J32" s="52">
        <f t="shared" si="0"/>
        <v>0</v>
      </c>
      <c r="K32" s="60" t="s">
        <v>340</v>
      </c>
      <c r="L32" s="219"/>
      <c r="M32" s="219"/>
      <c r="N32" s="219"/>
      <c r="O32" s="61">
        <v>22</v>
      </c>
    </row>
    <row r="33" spans="2:15" s="27" customFormat="1" ht="15" customHeight="1">
      <c r="B33" s="55">
        <v>56</v>
      </c>
      <c r="C33" s="37" t="s">
        <v>161</v>
      </c>
      <c r="D33" s="38" t="s">
        <v>341</v>
      </c>
      <c r="E33" s="210" t="s">
        <v>130</v>
      </c>
      <c r="F33" s="210">
        <v>4</v>
      </c>
      <c r="G33" s="280" t="s">
        <v>342</v>
      </c>
      <c r="H33" s="280"/>
      <c r="I33" s="41" t="s">
        <v>164</v>
      </c>
      <c r="J33" s="52">
        <f t="shared" si="0"/>
        <v>0</v>
      </c>
      <c r="K33" s="60" t="s">
        <v>343</v>
      </c>
      <c r="L33" s="219"/>
      <c r="M33" s="219"/>
      <c r="N33" s="219"/>
      <c r="O33" s="61">
        <v>23</v>
      </c>
    </row>
    <row r="34" spans="2:15" s="27" customFormat="1" ht="15" customHeight="1">
      <c r="B34" s="55">
        <v>57</v>
      </c>
      <c r="C34" s="37" t="s">
        <v>161</v>
      </c>
      <c r="D34" s="38" t="s">
        <v>344</v>
      </c>
      <c r="E34" s="210" t="s">
        <v>130</v>
      </c>
      <c r="F34" s="210">
        <v>4</v>
      </c>
      <c r="G34" s="280" t="s">
        <v>345</v>
      </c>
      <c r="H34" s="280"/>
      <c r="I34" s="41" t="s">
        <v>164</v>
      </c>
      <c r="J34" s="52">
        <f t="shared" si="0"/>
        <v>0</v>
      </c>
      <c r="K34" s="60" t="s">
        <v>346</v>
      </c>
      <c r="L34" s="219"/>
      <c r="M34" s="219"/>
      <c r="N34" s="219"/>
      <c r="O34" s="61">
        <v>24</v>
      </c>
    </row>
    <row r="35" spans="2:15" s="27" customFormat="1" ht="15" customHeight="1">
      <c r="B35" s="55">
        <v>58</v>
      </c>
      <c r="C35" s="38" t="s">
        <v>194</v>
      </c>
      <c r="D35" s="38" t="s">
        <v>347</v>
      </c>
      <c r="E35" s="210" t="s">
        <v>130</v>
      </c>
      <c r="F35" s="210">
        <v>4</v>
      </c>
      <c r="G35" s="284" t="s">
        <v>348</v>
      </c>
      <c r="H35" s="284"/>
      <c r="I35" s="62"/>
      <c r="J35" s="52">
        <f t="shared" si="0"/>
        <v>0</v>
      </c>
      <c r="K35" s="60" t="s">
        <v>349</v>
      </c>
      <c r="L35" s="219"/>
      <c r="M35" s="219"/>
      <c r="N35" s="219"/>
      <c r="O35" s="61">
        <v>25</v>
      </c>
    </row>
    <row r="36" spans="2:15" s="27" customFormat="1" ht="15" customHeight="1">
      <c r="B36" s="55">
        <v>59</v>
      </c>
      <c r="C36" s="38" t="s">
        <v>194</v>
      </c>
      <c r="D36" s="38" t="s">
        <v>350</v>
      </c>
      <c r="E36" s="39" t="s">
        <v>130</v>
      </c>
      <c r="F36" s="39">
        <v>4</v>
      </c>
      <c r="G36" s="284" t="s">
        <v>351</v>
      </c>
      <c r="H36" s="284"/>
      <c r="I36" s="56"/>
      <c r="J36" s="52">
        <f t="shared" si="0"/>
        <v>0</v>
      </c>
      <c r="K36" s="60" t="s">
        <v>352</v>
      </c>
      <c r="L36" s="219"/>
      <c r="M36" s="219"/>
      <c r="N36" s="219"/>
      <c r="O36" s="61">
        <v>26</v>
      </c>
    </row>
    <row r="37" spans="2:15" s="27" customFormat="1" ht="15" customHeight="1">
      <c r="B37" s="55">
        <v>60</v>
      </c>
      <c r="C37" s="38" t="s">
        <v>194</v>
      </c>
      <c r="D37" s="38" t="s">
        <v>353</v>
      </c>
      <c r="E37" s="39" t="s">
        <v>130</v>
      </c>
      <c r="F37" s="39">
        <v>4</v>
      </c>
      <c r="G37" s="284" t="s">
        <v>354</v>
      </c>
      <c r="H37" s="284"/>
      <c r="I37" s="56"/>
      <c r="J37" s="52">
        <f t="shared" si="0"/>
        <v>0</v>
      </c>
      <c r="K37" s="60" t="s">
        <v>355</v>
      </c>
      <c r="L37" s="219"/>
      <c r="M37" s="219"/>
      <c r="N37" s="219"/>
      <c r="O37" s="61">
        <v>27</v>
      </c>
    </row>
    <row r="38" spans="2:15" s="27" customFormat="1" ht="15" customHeight="1">
      <c r="B38" s="55">
        <v>61</v>
      </c>
      <c r="C38" s="38" t="s">
        <v>194</v>
      </c>
      <c r="D38" s="38" t="s">
        <v>356</v>
      </c>
      <c r="E38" s="39" t="s">
        <v>130</v>
      </c>
      <c r="F38" s="39">
        <v>4</v>
      </c>
      <c r="G38" s="284" t="s">
        <v>357</v>
      </c>
      <c r="H38" s="284"/>
      <c r="I38" s="56"/>
      <c r="J38" s="52">
        <f t="shared" si="0"/>
        <v>0</v>
      </c>
      <c r="K38" s="60" t="s">
        <v>358</v>
      </c>
      <c r="L38" s="219"/>
      <c r="M38" s="219"/>
      <c r="N38" s="219"/>
      <c r="O38" s="61">
        <v>28</v>
      </c>
    </row>
    <row r="39" spans="2:15" s="27" customFormat="1" ht="15" customHeight="1">
      <c r="B39" s="55">
        <v>62</v>
      </c>
      <c r="C39" s="38" t="s">
        <v>194</v>
      </c>
      <c r="D39" s="38" t="s">
        <v>359</v>
      </c>
      <c r="E39" s="210" t="s">
        <v>130</v>
      </c>
      <c r="F39" s="210">
        <v>4</v>
      </c>
      <c r="G39" s="279" t="s">
        <v>360</v>
      </c>
      <c r="H39" s="279"/>
      <c r="I39" s="62"/>
      <c r="J39" s="52">
        <f t="shared" si="0"/>
        <v>0</v>
      </c>
      <c r="K39" s="60" t="s">
        <v>361</v>
      </c>
      <c r="L39" s="219"/>
      <c r="M39" s="219"/>
      <c r="N39" s="219"/>
      <c r="O39" s="61">
        <v>29</v>
      </c>
    </row>
    <row r="40" spans="2:15" s="27" customFormat="1" ht="15" customHeight="1">
      <c r="B40" s="55">
        <v>63</v>
      </c>
      <c r="C40" s="38" t="s">
        <v>194</v>
      </c>
      <c r="D40" s="38" t="s">
        <v>362</v>
      </c>
      <c r="E40" s="210" t="s">
        <v>130</v>
      </c>
      <c r="F40" s="210">
        <v>4</v>
      </c>
      <c r="G40" s="279" t="s">
        <v>363</v>
      </c>
      <c r="H40" s="279"/>
      <c r="I40" s="62"/>
      <c r="J40" s="52">
        <f t="shared" si="0"/>
        <v>0</v>
      </c>
      <c r="K40" s="60" t="s">
        <v>364</v>
      </c>
      <c r="L40" s="219"/>
      <c r="M40" s="219"/>
      <c r="N40" s="219"/>
      <c r="O40" s="61">
        <v>30</v>
      </c>
    </row>
    <row r="41" spans="2:15" s="27" customFormat="1" ht="15" customHeight="1">
      <c r="B41" s="55">
        <v>64</v>
      </c>
      <c r="C41" s="38" t="s">
        <v>194</v>
      </c>
      <c r="D41" s="38" t="s">
        <v>365</v>
      </c>
      <c r="E41" s="210" t="s">
        <v>130</v>
      </c>
      <c r="F41" s="210">
        <v>4</v>
      </c>
      <c r="G41" s="279" t="s">
        <v>366</v>
      </c>
      <c r="H41" s="279"/>
      <c r="I41" s="62"/>
      <c r="J41" s="52">
        <f t="shared" si="0"/>
        <v>0</v>
      </c>
      <c r="K41" s="60" t="s">
        <v>367</v>
      </c>
      <c r="L41" s="219"/>
      <c r="M41" s="219"/>
      <c r="N41" s="219"/>
      <c r="O41" s="61">
        <v>31</v>
      </c>
    </row>
    <row r="42" spans="2:15" s="27" customFormat="1" ht="15" customHeight="1">
      <c r="B42" s="55">
        <v>65</v>
      </c>
      <c r="C42" s="38" t="s">
        <v>194</v>
      </c>
      <c r="D42" s="38" t="s">
        <v>368</v>
      </c>
      <c r="E42" s="210" t="s">
        <v>130</v>
      </c>
      <c r="F42" s="210">
        <v>4</v>
      </c>
      <c r="G42" s="279" t="s">
        <v>369</v>
      </c>
      <c r="H42" s="279"/>
      <c r="I42" s="62"/>
      <c r="K42" s="63"/>
      <c r="L42" s="64"/>
      <c r="M42" s="64"/>
      <c r="N42" s="52"/>
    </row>
    <row r="43" spans="2:15" s="27" customFormat="1" ht="15" customHeight="1">
      <c r="B43" s="55">
        <v>66</v>
      </c>
      <c r="C43" s="38" t="s">
        <v>161</v>
      </c>
      <c r="D43" s="38" t="s">
        <v>370</v>
      </c>
      <c r="E43" s="39" t="s">
        <v>130</v>
      </c>
      <c r="F43" s="39">
        <v>4</v>
      </c>
      <c r="G43" s="280" t="s">
        <v>371</v>
      </c>
      <c r="H43" s="280"/>
      <c r="I43" s="56" t="s">
        <v>275</v>
      </c>
      <c r="K43" s="11"/>
      <c r="L43" s="12"/>
      <c r="N43" s="52"/>
    </row>
    <row r="44" spans="2:15" s="27" customFormat="1" ht="15" customHeight="1">
      <c r="B44" s="55">
        <v>67</v>
      </c>
      <c r="C44" s="38" t="s">
        <v>161</v>
      </c>
      <c r="D44" s="38" t="s">
        <v>372</v>
      </c>
      <c r="E44" s="39" t="s">
        <v>130</v>
      </c>
      <c r="F44" s="39">
        <v>4</v>
      </c>
      <c r="G44" s="280" t="s">
        <v>373</v>
      </c>
      <c r="H44" s="280"/>
      <c r="I44" s="56" t="s">
        <v>275</v>
      </c>
      <c r="N44" s="52"/>
    </row>
    <row r="45" spans="2:15" s="27" customFormat="1" ht="15" customHeight="1">
      <c r="B45" s="55">
        <v>68</v>
      </c>
      <c r="C45" s="38" t="s">
        <v>161</v>
      </c>
      <c r="D45" s="38" t="s">
        <v>374</v>
      </c>
      <c r="E45" s="39" t="s">
        <v>130</v>
      </c>
      <c r="F45" s="39">
        <v>4</v>
      </c>
      <c r="G45" s="280" t="s">
        <v>375</v>
      </c>
      <c r="H45" s="280"/>
      <c r="I45" s="56" t="s">
        <v>275</v>
      </c>
      <c r="N45" s="52"/>
    </row>
    <row r="46" spans="2:15" s="27" customFormat="1" ht="15" customHeight="1">
      <c r="B46" s="55">
        <v>69</v>
      </c>
      <c r="C46" s="38" t="s">
        <v>161</v>
      </c>
      <c r="D46" s="38" t="s">
        <v>376</v>
      </c>
      <c r="E46" s="210" t="s">
        <v>130</v>
      </c>
      <c r="F46" s="210">
        <v>4</v>
      </c>
      <c r="G46" s="280" t="s">
        <v>377</v>
      </c>
      <c r="H46" s="280"/>
      <c r="I46" s="56" t="s">
        <v>275</v>
      </c>
      <c r="N46" s="52"/>
    </row>
    <row r="47" spans="2:15">
      <c r="B47" s="55">
        <v>70</v>
      </c>
      <c r="C47" s="38" t="s">
        <v>194</v>
      </c>
      <c r="D47" s="38" t="s">
        <v>378</v>
      </c>
      <c r="E47" s="210" t="s">
        <v>130</v>
      </c>
      <c r="F47" s="210">
        <v>4</v>
      </c>
      <c r="G47" s="281" t="s">
        <v>379</v>
      </c>
      <c r="H47" s="282"/>
      <c r="I47" s="62"/>
    </row>
    <row r="48" spans="2:15">
      <c r="B48" s="55">
        <v>71</v>
      </c>
      <c r="C48" s="38" t="s">
        <v>194</v>
      </c>
      <c r="D48" s="38" t="s">
        <v>380</v>
      </c>
      <c r="E48" s="210" t="s">
        <v>130</v>
      </c>
      <c r="F48" s="210">
        <v>4</v>
      </c>
      <c r="G48" s="281" t="s">
        <v>381</v>
      </c>
      <c r="H48" s="282"/>
      <c r="I48" s="62"/>
    </row>
    <row r="49" spans="2:9">
      <c r="B49" s="55">
        <v>72</v>
      </c>
      <c r="C49" s="38" t="s">
        <v>194</v>
      </c>
      <c r="D49" s="38" t="s">
        <v>382</v>
      </c>
      <c r="E49" s="210" t="s">
        <v>130</v>
      </c>
      <c r="F49" s="210">
        <v>4</v>
      </c>
      <c r="G49" s="281" t="s">
        <v>383</v>
      </c>
      <c r="H49" s="282"/>
      <c r="I49" s="62"/>
    </row>
    <row r="50" spans="2:9">
      <c r="B50" s="55">
        <v>73</v>
      </c>
      <c r="C50" s="38" t="s">
        <v>194</v>
      </c>
      <c r="D50" s="38" t="s">
        <v>384</v>
      </c>
      <c r="E50" s="210" t="s">
        <v>130</v>
      </c>
      <c r="F50" s="210">
        <v>4</v>
      </c>
      <c r="G50" s="281" t="s">
        <v>385</v>
      </c>
      <c r="H50" s="282"/>
      <c r="I50" s="62"/>
    </row>
  </sheetData>
  <mergeCells count="45">
    <mergeCell ref="G47:H47"/>
    <mergeCell ref="G48:H48"/>
    <mergeCell ref="G49:H49"/>
    <mergeCell ref="G50:H50"/>
    <mergeCell ref="G46:H46"/>
    <mergeCell ref="G41:H41"/>
    <mergeCell ref="G42:H42"/>
    <mergeCell ref="G43:H43"/>
    <mergeCell ref="G44:H44"/>
    <mergeCell ref="G45:H45"/>
    <mergeCell ref="G36:H36"/>
    <mergeCell ref="G37:H37"/>
    <mergeCell ref="G38:H38"/>
    <mergeCell ref="G39:H39"/>
    <mergeCell ref="G40:H40"/>
    <mergeCell ref="G31:H31"/>
    <mergeCell ref="G32:H32"/>
    <mergeCell ref="G33:H33"/>
    <mergeCell ref="G34:H34"/>
    <mergeCell ref="G35:H35"/>
    <mergeCell ref="G26:H26"/>
    <mergeCell ref="G27:H27"/>
    <mergeCell ref="G28:H28"/>
    <mergeCell ref="G29:H29"/>
    <mergeCell ref="G30:H30"/>
    <mergeCell ref="G21:H21"/>
    <mergeCell ref="G22:H22"/>
    <mergeCell ref="G23:H23"/>
    <mergeCell ref="G24:H24"/>
    <mergeCell ref="G25:H25"/>
    <mergeCell ref="G16:H16"/>
    <mergeCell ref="G17:H17"/>
    <mergeCell ref="G18:H18"/>
    <mergeCell ref="G19:H19"/>
    <mergeCell ref="G20:H20"/>
    <mergeCell ref="G11:H11"/>
    <mergeCell ref="G12:H12"/>
    <mergeCell ref="G13:H13"/>
    <mergeCell ref="G14:H14"/>
    <mergeCell ref="G15:H15"/>
    <mergeCell ref="B2:I2"/>
    <mergeCell ref="G7:H7"/>
    <mergeCell ref="G8:H8"/>
    <mergeCell ref="G9:H9"/>
    <mergeCell ref="G10:H10"/>
  </mergeCells>
  <conditionalFormatting sqref="K42:M42">
    <cfRule type="expression" dxfId="439" priority="2">
      <formula>$N42=1</formula>
    </cfRule>
  </conditionalFormatting>
  <conditionalFormatting sqref="K10:N41">
    <cfRule type="expression" dxfId="438" priority="91">
      <formula>$J10=1</formula>
    </cfRule>
  </conditionalFormatting>
  <pageMargins left="0.25" right="0.25" top="0.75" bottom="0.75" header="0.51180555555555496" footer="0.51180555555555496"/>
  <pageSetup paperSize="9"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J48"/>
  <sheetViews>
    <sheetView showGridLines="0" zoomScale="85" zoomScaleNormal="85" workbookViewId="0"/>
  </sheetViews>
  <sheetFormatPr defaultRowHeight="15"/>
  <cols>
    <col min="1" max="1" width="3.7109375" customWidth="1"/>
    <col min="2" max="2" width="7.85546875" customWidth="1"/>
    <col min="3" max="3" width="12.85546875" style="10" customWidth="1"/>
    <col min="4" max="4" width="26.28515625" style="10" customWidth="1"/>
    <col min="5" max="5" width="11" style="11" customWidth="1"/>
    <col min="6" max="6" width="16" style="11" customWidth="1"/>
    <col min="7" max="7" width="50.7109375" style="12" customWidth="1"/>
    <col min="8" max="8" width="58.7109375" customWidth="1"/>
    <col min="9" max="9" width="11.42578125"/>
    <col min="10" max="1025" width="8.5703125" customWidth="1"/>
  </cols>
  <sheetData>
    <row r="1" spans="2:10" ht="18.75">
      <c r="C1" s="15"/>
      <c r="D1" s="15"/>
      <c r="E1" s="16"/>
      <c r="F1" s="16"/>
      <c r="G1" s="17"/>
    </row>
    <row r="2" spans="2:10" ht="59.25" customHeight="1">
      <c r="B2" s="272" t="s">
        <v>386</v>
      </c>
      <c r="C2" s="272"/>
      <c r="D2" s="272"/>
      <c r="E2" s="272"/>
      <c r="F2" s="272"/>
      <c r="G2" s="272"/>
      <c r="H2" s="272"/>
      <c r="I2" s="272"/>
    </row>
    <row r="3" spans="2:10" s="54" customFormat="1" ht="37.5" customHeight="1">
      <c r="B3" s="20" t="s">
        <v>122</v>
      </c>
      <c r="C3" s="22" t="s">
        <v>123</v>
      </c>
      <c r="D3" s="22" t="s">
        <v>124</v>
      </c>
      <c r="E3" s="23" t="s">
        <v>125</v>
      </c>
      <c r="F3" s="211" t="s">
        <v>126</v>
      </c>
      <c r="G3" s="277" t="s">
        <v>265</v>
      </c>
      <c r="H3" s="277"/>
      <c r="I3" s="25" t="s">
        <v>127</v>
      </c>
    </row>
    <row r="4" spans="2:10" s="27" customFormat="1" ht="27.95" customHeight="1">
      <c r="B4" s="55">
        <v>31</v>
      </c>
      <c r="C4" s="38" t="s">
        <v>194</v>
      </c>
      <c r="D4" s="38" t="s">
        <v>266</v>
      </c>
      <c r="E4" s="39" t="s">
        <v>130</v>
      </c>
      <c r="F4" s="39">
        <v>4</v>
      </c>
      <c r="G4" s="278" t="s">
        <v>267</v>
      </c>
      <c r="H4" s="278"/>
      <c r="I4" s="56"/>
    </row>
    <row r="5" spans="2:10" s="27" customFormat="1" ht="27.95" customHeight="1">
      <c r="B5" s="55">
        <v>32</v>
      </c>
      <c r="C5" s="38" t="s">
        <v>194</v>
      </c>
      <c r="D5" s="38" t="s">
        <v>269</v>
      </c>
      <c r="E5" s="39" t="s">
        <v>130</v>
      </c>
      <c r="F5" s="39">
        <v>4</v>
      </c>
      <c r="G5" s="279" t="s">
        <v>270</v>
      </c>
      <c r="H5" s="279"/>
      <c r="I5" s="56"/>
    </row>
    <row r="6" spans="2:10" s="27" customFormat="1" ht="15" customHeight="1">
      <c r="B6" s="55">
        <v>33</v>
      </c>
      <c r="C6" s="38" t="s">
        <v>194</v>
      </c>
      <c r="D6" s="38" t="s">
        <v>387</v>
      </c>
      <c r="E6" s="39" t="s">
        <v>130</v>
      </c>
      <c r="F6" s="39">
        <v>4</v>
      </c>
      <c r="G6" s="280" t="s">
        <v>388</v>
      </c>
      <c r="H6" s="280"/>
      <c r="I6" s="56"/>
    </row>
    <row r="7" spans="2:10" s="27" customFormat="1" ht="15" customHeight="1">
      <c r="B7" s="55">
        <v>34</v>
      </c>
      <c r="C7" s="38" t="s">
        <v>161</v>
      </c>
      <c r="D7" s="38" t="s">
        <v>389</v>
      </c>
      <c r="E7" s="39" t="s">
        <v>130</v>
      </c>
      <c r="F7" s="39">
        <v>4</v>
      </c>
      <c r="G7" s="280" t="s">
        <v>390</v>
      </c>
      <c r="H7" s="280"/>
      <c r="I7" s="56" t="s">
        <v>282</v>
      </c>
    </row>
    <row r="8" spans="2:10" s="27" customFormat="1" ht="15" customHeight="1">
      <c r="B8" s="55">
        <v>35</v>
      </c>
      <c r="C8" s="29" t="s">
        <v>161</v>
      </c>
      <c r="D8" s="38" t="s">
        <v>391</v>
      </c>
      <c r="E8" s="210" t="s">
        <v>130</v>
      </c>
      <c r="F8" s="210">
        <v>4</v>
      </c>
      <c r="G8" s="280" t="s">
        <v>392</v>
      </c>
      <c r="H8" s="280"/>
      <c r="I8" s="62" t="s">
        <v>282</v>
      </c>
    </row>
    <row r="9" spans="2:10" s="27" customFormat="1" ht="15" customHeight="1">
      <c r="B9" s="55">
        <v>36</v>
      </c>
      <c r="C9" s="29" t="s">
        <v>161</v>
      </c>
      <c r="D9" s="29" t="s">
        <v>393</v>
      </c>
      <c r="E9" s="210" t="s">
        <v>130</v>
      </c>
      <c r="F9" s="210">
        <v>4</v>
      </c>
      <c r="G9" s="280" t="s">
        <v>394</v>
      </c>
      <c r="H9" s="280"/>
      <c r="I9" s="62" t="s">
        <v>282</v>
      </c>
    </row>
    <row r="10" spans="2:10" s="27" customFormat="1" ht="15" customHeight="1">
      <c r="B10" s="209">
        <v>37</v>
      </c>
      <c r="C10" s="29" t="s">
        <v>161</v>
      </c>
      <c r="D10" s="29" t="s">
        <v>395</v>
      </c>
      <c r="E10" s="210" t="s">
        <v>130</v>
      </c>
      <c r="F10" s="210">
        <v>4</v>
      </c>
      <c r="G10" s="280" t="s">
        <v>396</v>
      </c>
      <c r="H10" s="280"/>
      <c r="I10" s="62" t="s">
        <v>282</v>
      </c>
    </row>
    <row r="11" spans="2:10" s="27" customFormat="1" ht="15" customHeight="1">
      <c r="B11" s="209">
        <v>38</v>
      </c>
      <c r="C11" s="29" t="s">
        <v>397</v>
      </c>
      <c r="D11" s="29" t="s">
        <v>398</v>
      </c>
      <c r="E11" s="210" t="s">
        <v>130</v>
      </c>
      <c r="F11" s="210">
        <v>4</v>
      </c>
      <c r="G11" s="280" t="s">
        <v>399</v>
      </c>
      <c r="H11" s="280"/>
      <c r="I11" s="62" t="s">
        <v>400</v>
      </c>
    </row>
    <row r="12" spans="2:10" s="27" customFormat="1">
      <c r="B12" s="65"/>
      <c r="C12" s="66"/>
      <c r="D12" s="66"/>
      <c r="E12" s="65"/>
      <c r="F12" s="65"/>
      <c r="G12" s="67"/>
      <c r="H12" s="67"/>
      <c r="I12" s="68"/>
    </row>
    <row r="14" spans="2:10" ht="19.5" customHeight="1">
      <c r="D14" s="14"/>
      <c r="F14" s="59" t="s">
        <v>271</v>
      </c>
      <c r="G14" s="215" t="s">
        <v>266</v>
      </c>
      <c r="H14" s="215" t="s">
        <v>269</v>
      </c>
      <c r="I14" s="215" t="s">
        <v>401</v>
      </c>
    </row>
    <row r="15" spans="2:10">
      <c r="F15" s="60" t="s">
        <v>276</v>
      </c>
      <c r="G15" s="219"/>
      <c r="H15" s="219" t="s">
        <v>402</v>
      </c>
      <c r="I15" s="69">
        <f t="shared" ref="I15:I46" si="0">IF(_xlfn.BITAND($I$48,2^J15),1,0)</f>
        <v>1</v>
      </c>
      <c r="J15" s="61">
        <v>0</v>
      </c>
    </row>
    <row r="16" spans="2:10">
      <c r="F16" s="60" t="s">
        <v>283</v>
      </c>
      <c r="H16" s="219" t="s">
        <v>403</v>
      </c>
      <c r="I16" s="69">
        <f t="shared" si="0"/>
        <v>0</v>
      </c>
      <c r="J16" s="61">
        <v>1</v>
      </c>
    </row>
    <row r="17" spans="6:10">
      <c r="F17" s="60" t="s">
        <v>287</v>
      </c>
      <c r="G17" s="219"/>
      <c r="H17" s="219" t="s">
        <v>404</v>
      </c>
      <c r="I17" s="69">
        <f t="shared" si="0"/>
        <v>1</v>
      </c>
      <c r="J17" s="61">
        <v>2</v>
      </c>
    </row>
    <row r="18" spans="6:10">
      <c r="F18" s="60" t="s">
        <v>292</v>
      </c>
      <c r="G18" s="219"/>
      <c r="H18" s="219" t="s">
        <v>405</v>
      </c>
      <c r="I18" s="69">
        <f t="shared" si="0"/>
        <v>1</v>
      </c>
      <c r="J18" s="61">
        <v>3</v>
      </c>
    </row>
    <row r="19" spans="6:10">
      <c r="F19" s="60" t="s">
        <v>297</v>
      </c>
      <c r="G19" s="219"/>
      <c r="H19" s="219" t="s">
        <v>406</v>
      </c>
      <c r="I19" s="69">
        <f t="shared" si="0"/>
        <v>0</v>
      </c>
      <c r="J19" s="61">
        <v>4</v>
      </c>
    </row>
    <row r="20" spans="6:10">
      <c r="F20" s="60" t="s">
        <v>300</v>
      </c>
      <c r="G20" s="219"/>
      <c r="H20" s="219" t="s">
        <v>407</v>
      </c>
      <c r="I20" s="69">
        <f t="shared" si="0"/>
        <v>1</v>
      </c>
      <c r="J20" s="61">
        <v>5</v>
      </c>
    </row>
    <row r="21" spans="6:10">
      <c r="F21" s="60" t="s">
        <v>302</v>
      </c>
      <c r="G21" s="219"/>
      <c r="H21" s="70" t="s">
        <v>408</v>
      </c>
      <c r="I21" s="69">
        <f t="shared" si="0"/>
        <v>0</v>
      </c>
      <c r="J21" s="61">
        <v>6</v>
      </c>
    </row>
    <row r="22" spans="6:10">
      <c r="F22" s="60" t="s">
        <v>304</v>
      </c>
      <c r="G22" s="219"/>
      <c r="H22" s="219" t="s">
        <v>409</v>
      </c>
      <c r="I22" s="69">
        <f t="shared" si="0"/>
        <v>0</v>
      </c>
      <c r="J22" s="61">
        <v>7</v>
      </c>
    </row>
    <row r="23" spans="6:10">
      <c r="F23" s="60" t="s">
        <v>306</v>
      </c>
      <c r="G23" s="219"/>
      <c r="H23" s="219" t="s">
        <v>410</v>
      </c>
      <c r="I23" s="69">
        <f t="shared" si="0"/>
        <v>0</v>
      </c>
      <c r="J23" s="61">
        <v>8</v>
      </c>
    </row>
    <row r="24" spans="6:10">
      <c r="F24" s="60" t="s">
        <v>307</v>
      </c>
      <c r="G24" s="219"/>
      <c r="H24" s="219" t="s">
        <v>411</v>
      </c>
      <c r="I24" s="69">
        <f t="shared" si="0"/>
        <v>0</v>
      </c>
      <c r="J24" s="61">
        <v>9</v>
      </c>
    </row>
    <row r="25" spans="6:10">
      <c r="F25" s="71" t="s">
        <v>308</v>
      </c>
      <c r="G25" s="72"/>
      <c r="H25" s="72" t="s">
        <v>412</v>
      </c>
      <c r="I25" s="69">
        <f t="shared" si="0"/>
        <v>0</v>
      </c>
      <c r="J25" s="61">
        <v>10</v>
      </c>
    </row>
    <row r="26" spans="6:10">
      <c r="F26" s="60" t="s">
        <v>309</v>
      </c>
      <c r="G26" s="219"/>
      <c r="H26" s="219" t="s">
        <v>413</v>
      </c>
      <c r="I26" s="69">
        <f t="shared" si="0"/>
        <v>0</v>
      </c>
      <c r="J26" s="61">
        <v>11</v>
      </c>
    </row>
    <row r="27" spans="6:10">
      <c r="F27" s="73" t="s">
        <v>310</v>
      </c>
      <c r="G27" s="74"/>
      <c r="H27" s="219" t="s">
        <v>414</v>
      </c>
      <c r="I27" s="69">
        <f t="shared" si="0"/>
        <v>0</v>
      </c>
      <c r="J27" s="61">
        <v>12</v>
      </c>
    </row>
    <row r="28" spans="6:10">
      <c r="F28" s="60" t="s">
        <v>313</v>
      </c>
      <c r="G28" s="219"/>
      <c r="H28" s="219"/>
      <c r="I28" s="69">
        <f t="shared" si="0"/>
        <v>0</v>
      </c>
      <c r="J28" s="61">
        <v>13</v>
      </c>
    </row>
    <row r="29" spans="6:10">
      <c r="F29" s="60" t="s">
        <v>316</v>
      </c>
      <c r="G29" s="219"/>
      <c r="H29" s="219"/>
      <c r="I29" s="69">
        <f t="shared" si="0"/>
        <v>0</v>
      </c>
      <c r="J29" s="61">
        <v>14</v>
      </c>
    </row>
    <row r="30" spans="6:10">
      <c r="F30" s="60" t="s">
        <v>319</v>
      </c>
      <c r="G30" s="219"/>
      <c r="H30" s="219"/>
      <c r="I30" s="69">
        <f t="shared" si="0"/>
        <v>0</v>
      </c>
      <c r="J30" s="61">
        <v>15</v>
      </c>
    </row>
    <row r="31" spans="6:10">
      <c r="F31" s="60" t="s">
        <v>322</v>
      </c>
      <c r="G31" s="219"/>
      <c r="H31" s="219"/>
      <c r="I31" s="69">
        <f t="shared" si="0"/>
        <v>0</v>
      </c>
      <c r="J31" s="61">
        <v>16</v>
      </c>
    </row>
    <row r="32" spans="6:10">
      <c r="F32" s="60" t="s">
        <v>325</v>
      </c>
      <c r="H32" s="219"/>
      <c r="I32" s="69">
        <f t="shared" si="0"/>
        <v>0</v>
      </c>
      <c r="J32" s="61">
        <v>17</v>
      </c>
    </row>
    <row r="33" spans="6:10">
      <c r="F33" s="60" t="s">
        <v>328</v>
      </c>
      <c r="G33" s="219"/>
      <c r="H33" s="219"/>
      <c r="I33" s="69">
        <f t="shared" si="0"/>
        <v>0</v>
      </c>
      <c r="J33" s="61">
        <v>18</v>
      </c>
    </row>
    <row r="34" spans="6:10">
      <c r="F34" s="60" t="s">
        <v>331</v>
      </c>
      <c r="G34" s="219"/>
      <c r="H34" s="219"/>
      <c r="I34" s="69">
        <f t="shared" si="0"/>
        <v>0</v>
      </c>
      <c r="J34" s="61">
        <v>19</v>
      </c>
    </row>
    <row r="35" spans="6:10">
      <c r="F35" s="60" t="s">
        <v>334</v>
      </c>
      <c r="G35" s="219"/>
      <c r="H35" s="219"/>
      <c r="I35" s="69">
        <f t="shared" si="0"/>
        <v>0</v>
      </c>
      <c r="J35" s="61">
        <v>20</v>
      </c>
    </row>
    <row r="36" spans="6:10">
      <c r="F36" s="60" t="s">
        <v>337</v>
      </c>
      <c r="G36" s="219"/>
      <c r="H36" s="219"/>
      <c r="I36" s="69">
        <f t="shared" si="0"/>
        <v>0</v>
      </c>
      <c r="J36" s="61">
        <v>21</v>
      </c>
    </row>
    <row r="37" spans="6:10">
      <c r="F37" s="60" t="s">
        <v>340</v>
      </c>
      <c r="G37" s="219"/>
      <c r="H37" s="219"/>
      <c r="I37" s="69">
        <f t="shared" si="0"/>
        <v>0</v>
      </c>
      <c r="J37" s="61">
        <v>22</v>
      </c>
    </row>
    <row r="38" spans="6:10">
      <c r="F38" s="60" t="s">
        <v>343</v>
      </c>
      <c r="G38" s="219"/>
      <c r="H38" s="219"/>
      <c r="I38" s="69">
        <f t="shared" si="0"/>
        <v>0</v>
      </c>
      <c r="J38" s="61">
        <v>23</v>
      </c>
    </row>
    <row r="39" spans="6:10">
      <c r="F39" s="60" t="s">
        <v>346</v>
      </c>
      <c r="G39" s="219"/>
      <c r="H39" s="75"/>
      <c r="I39" s="69">
        <f t="shared" si="0"/>
        <v>0</v>
      </c>
      <c r="J39" s="61">
        <v>24</v>
      </c>
    </row>
    <row r="40" spans="6:10">
      <c r="F40" s="60" t="s">
        <v>349</v>
      </c>
      <c r="G40" s="219"/>
      <c r="H40" s="219"/>
      <c r="I40" s="69">
        <f t="shared" si="0"/>
        <v>0</v>
      </c>
      <c r="J40" s="61">
        <v>25</v>
      </c>
    </row>
    <row r="41" spans="6:10">
      <c r="F41" s="71" t="s">
        <v>352</v>
      </c>
      <c r="G41" s="72"/>
      <c r="H41" s="219"/>
      <c r="I41" s="69">
        <f t="shared" si="0"/>
        <v>0</v>
      </c>
      <c r="J41" s="61">
        <v>26</v>
      </c>
    </row>
    <row r="42" spans="6:10">
      <c r="F42" s="60" t="s">
        <v>355</v>
      </c>
      <c r="G42" s="219"/>
      <c r="H42" s="219"/>
      <c r="I42" s="69">
        <f t="shared" si="0"/>
        <v>0</v>
      </c>
      <c r="J42" s="61">
        <v>27</v>
      </c>
    </row>
    <row r="43" spans="6:10">
      <c r="F43" s="73" t="s">
        <v>358</v>
      </c>
      <c r="G43" s="74"/>
      <c r="H43" s="74"/>
      <c r="I43" s="69">
        <f t="shared" si="0"/>
        <v>0</v>
      </c>
      <c r="J43" s="61">
        <v>28</v>
      </c>
    </row>
    <row r="44" spans="6:10">
      <c r="F44" s="60" t="s">
        <v>361</v>
      </c>
      <c r="G44" s="219"/>
      <c r="H44" s="219"/>
      <c r="I44" s="69">
        <f t="shared" si="0"/>
        <v>0</v>
      </c>
      <c r="J44" s="61">
        <v>29</v>
      </c>
    </row>
    <row r="45" spans="6:10">
      <c r="F45" s="60" t="s">
        <v>364</v>
      </c>
      <c r="G45" s="219"/>
      <c r="H45" s="219"/>
      <c r="I45" s="69">
        <f t="shared" si="0"/>
        <v>0</v>
      </c>
      <c r="J45" s="61">
        <v>30</v>
      </c>
    </row>
    <row r="46" spans="6:10">
      <c r="F46" s="60" t="s">
        <v>367</v>
      </c>
      <c r="G46" s="219"/>
      <c r="H46" s="219"/>
      <c r="I46" s="69">
        <f t="shared" si="0"/>
        <v>0</v>
      </c>
      <c r="J46" s="61">
        <v>31</v>
      </c>
    </row>
    <row r="48" spans="6:10">
      <c r="H48" s="76" t="s">
        <v>268</v>
      </c>
      <c r="I48" s="69">
        <v>45</v>
      </c>
    </row>
  </sheetData>
  <mergeCells count="10">
    <mergeCell ref="G7:H7"/>
    <mergeCell ref="G8:H8"/>
    <mergeCell ref="G9:H9"/>
    <mergeCell ref="G10:H10"/>
    <mergeCell ref="G11:H11"/>
    <mergeCell ref="B2:I2"/>
    <mergeCell ref="G3:H3"/>
    <mergeCell ref="G4:H4"/>
    <mergeCell ref="G5:H5"/>
    <mergeCell ref="G6:H6"/>
  </mergeCells>
  <conditionalFormatting sqref="I15:I46">
    <cfRule type="cellIs" dxfId="437" priority="2" operator="equal">
      <formula>1</formula>
    </cfRule>
  </conditionalFormatting>
  <pageMargins left="0.25" right="0.25" top="0.75" bottom="0.75" header="0.51180555555555496" footer="0.51180555555555496"/>
  <pageSetup paperSize="9"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55"/>
  <sheetViews>
    <sheetView showGridLines="0" zoomScale="85" zoomScaleNormal="85" workbookViewId="0"/>
  </sheetViews>
  <sheetFormatPr defaultRowHeight="15"/>
  <cols>
    <col min="1" max="1" width="3.7109375" customWidth="1"/>
    <col min="2" max="2" width="7.85546875" customWidth="1"/>
    <col min="3" max="3" width="12.85546875" style="10" customWidth="1"/>
    <col min="4" max="4" width="36.140625" style="10" customWidth="1"/>
    <col min="5" max="5" width="11" style="11" customWidth="1"/>
    <col min="6" max="6" width="13.7109375" style="11" customWidth="1"/>
    <col min="7" max="7" width="50.7109375" style="12" customWidth="1"/>
    <col min="8" max="8" width="58.7109375" customWidth="1"/>
    <col min="9" max="9" width="11.42578125"/>
    <col min="10" max="10" width="28" customWidth="1"/>
    <col min="11" max="12" width="59.5703125" bestFit="1" customWidth="1"/>
    <col min="13" max="1024" width="8.5703125" customWidth="1"/>
  </cols>
  <sheetData>
    <row r="1" spans="2:9" ht="18.75">
      <c r="C1" s="15"/>
      <c r="D1" s="15"/>
      <c r="E1" s="16"/>
      <c r="F1" s="16"/>
      <c r="G1" s="17"/>
    </row>
    <row r="2" spans="2:9" ht="59.25" customHeight="1">
      <c r="B2" s="272" t="s">
        <v>415</v>
      </c>
      <c r="C2" s="272"/>
      <c r="D2" s="272"/>
      <c r="E2" s="272"/>
      <c r="F2" s="272"/>
      <c r="G2" s="272"/>
      <c r="H2" s="272"/>
      <c r="I2" s="272"/>
    </row>
    <row r="3" spans="2:9" s="54" customFormat="1" ht="37.5" customHeight="1">
      <c r="B3" s="20" t="s">
        <v>122</v>
      </c>
      <c r="C3" s="22" t="s">
        <v>123</v>
      </c>
      <c r="D3" s="22" t="s">
        <v>124</v>
      </c>
      <c r="E3" s="23" t="s">
        <v>125</v>
      </c>
      <c r="F3" s="211" t="s">
        <v>126</v>
      </c>
      <c r="G3" s="277" t="s">
        <v>265</v>
      </c>
      <c r="H3" s="277"/>
      <c r="I3" s="25" t="s">
        <v>127</v>
      </c>
    </row>
    <row r="4" spans="2:9" s="27" customFormat="1" ht="27.95" customHeight="1">
      <c r="B4" s="55">
        <v>31</v>
      </c>
      <c r="C4" s="38" t="s">
        <v>194</v>
      </c>
      <c r="D4" s="38" t="s">
        <v>266</v>
      </c>
      <c r="E4" s="39" t="s">
        <v>130</v>
      </c>
      <c r="F4" s="39">
        <v>4</v>
      </c>
      <c r="G4" s="278" t="s">
        <v>267</v>
      </c>
      <c r="H4" s="278"/>
      <c r="I4" s="56"/>
    </row>
    <row r="5" spans="2:9" s="27" customFormat="1" ht="27.95" customHeight="1">
      <c r="B5" s="55">
        <v>32</v>
      </c>
      <c r="C5" s="38" t="s">
        <v>194</v>
      </c>
      <c r="D5" s="38" t="s">
        <v>269</v>
      </c>
      <c r="E5" s="39" t="s">
        <v>130</v>
      </c>
      <c r="F5" s="39">
        <v>4</v>
      </c>
      <c r="G5" s="279" t="s">
        <v>270</v>
      </c>
      <c r="H5" s="279"/>
      <c r="I5" s="56"/>
    </row>
    <row r="6" spans="2:9" s="27" customFormat="1" ht="15" customHeight="1">
      <c r="B6" s="55">
        <v>33</v>
      </c>
      <c r="C6" s="38" t="s">
        <v>161</v>
      </c>
      <c r="D6" s="29" t="s">
        <v>416</v>
      </c>
      <c r="E6" s="210" t="s">
        <v>130</v>
      </c>
      <c r="F6" s="210">
        <v>4</v>
      </c>
      <c r="G6" s="280" t="s">
        <v>417</v>
      </c>
      <c r="H6" s="280"/>
      <c r="I6" s="62" t="s">
        <v>282</v>
      </c>
    </row>
    <row r="7" spans="2:9" s="27" customFormat="1" ht="15" customHeight="1">
      <c r="B7" s="55">
        <v>34</v>
      </c>
      <c r="C7" s="29" t="s">
        <v>161</v>
      </c>
      <c r="D7" s="38" t="s">
        <v>418</v>
      </c>
      <c r="E7" s="39" t="s">
        <v>130</v>
      </c>
      <c r="F7" s="39">
        <v>4</v>
      </c>
      <c r="G7" s="280" t="s">
        <v>419</v>
      </c>
      <c r="H7" s="280"/>
      <c r="I7" s="56" t="s">
        <v>275</v>
      </c>
    </row>
    <row r="8" spans="2:9" s="27" customFormat="1" ht="15" customHeight="1">
      <c r="B8" s="55">
        <v>35</v>
      </c>
      <c r="C8" s="29" t="s">
        <v>161</v>
      </c>
      <c r="D8" s="29" t="s">
        <v>294</v>
      </c>
      <c r="E8" s="210" t="s">
        <v>130</v>
      </c>
      <c r="F8" s="210">
        <v>4</v>
      </c>
      <c r="G8" s="280" t="s">
        <v>420</v>
      </c>
      <c r="H8" s="280"/>
      <c r="I8" s="62" t="s">
        <v>296</v>
      </c>
    </row>
    <row r="9" spans="2:9" ht="15" customHeight="1">
      <c r="B9" s="55">
        <v>36</v>
      </c>
      <c r="C9" s="29" t="s">
        <v>161</v>
      </c>
      <c r="D9" s="29" t="s">
        <v>421</v>
      </c>
      <c r="E9" s="210" t="s">
        <v>130</v>
      </c>
      <c r="F9" s="210">
        <v>4</v>
      </c>
      <c r="G9" s="280" t="s">
        <v>422</v>
      </c>
      <c r="H9" s="280"/>
      <c r="I9" s="30" t="s">
        <v>275</v>
      </c>
    </row>
    <row r="10" spans="2:9" ht="15" customHeight="1">
      <c r="B10" s="55">
        <v>37</v>
      </c>
      <c r="C10" s="29" t="s">
        <v>161</v>
      </c>
      <c r="D10" s="29" t="s">
        <v>423</v>
      </c>
      <c r="E10" s="210" t="s">
        <v>130</v>
      </c>
      <c r="F10" s="210">
        <v>4</v>
      </c>
      <c r="G10" s="280" t="s">
        <v>424</v>
      </c>
      <c r="H10" s="280"/>
      <c r="I10" s="30" t="s">
        <v>282</v>
      </c>
    </row>
    <row r="11" spans="2:9" s="27" customFormat="1" ht="15" customHeight="1">
      <c r="B11" s="55">
        <v>38</v>
      </c>
      <c r="C11" s="29" t="s">
        <v>161</v>
      </c>
      <c r="D11" s="29" t="s">
        <v>425</v>
      </c>
      <c r="E11" s="210" t="s">
        <v>130</v>
      </c>
      <c r="F11" s="210">
        <v>4</v>
      </c>
      <c r="G11" s="280" t="s">
        <v>426</v>
      </c>
      <c r="H11" s="280"/>
      <c r="I11" s="62" t="s">
        <v>291</v>
      </c>
    </row>
    <row r="12" spans="2:9" s="27" customFormat="1" ht="15" customHeight="1">
      <c r="B12" s="55">
        <v>39</v>
      </c>
      <c r="C12" s="29" t="s">
        <v>161</v>
      </c>
      <c r="D12" s="29" t="s">
        <v>427</v>
      </c>
      <c r="E12" s="210" t="s">
        <v>130</v>
      </c>
      <c r="F12" s="210">
        <v>4</v>
      </c>
      <c r="G12" s="280" t="s">
        <v>428</v>
      </c>
      <c r="H12" s="280"/>
      <c r="I12" s="62" t="s">
        <v>282</v>
      </c>
    </row>
    <row r="13" spans="2:9" s="27" customFormat="1" ht="15" customHeight="1">
      <c r="B13" s="55">
        <v>40</v>
      </c>
      <c r="C13" s="29" t="s">
        <v>161</v>
      </c>
      <c r="D13" s="29" t="s">
        <v>429</v>
      </c>
      <c r="E13" s="210" t="s">
        <v>130</v>
      </c>
      <c r="F13" s="210">
        <v>4</v>
      </c>
      <c r="G13" s="280" t="s">
        <v>430</v>
      </c>
      <c r="H13" s="280"/>
      <c r="I13" s="62" t="s">
        <v>275</v>
      </c>
    </row>
    <row r="14" spans="2:9" ht="15" customHeight="1">
      <c r="B14" s="55">
        <v>41</v>
      </c>
      <c r="C14" s="29" t="s">
        <v>161</v>
      </c>
      <c r="D14" s="29" t="s">
        <v>431</v>
      </c>
      <c r="E14" s="210" t="s">
        <v>130</v>
      </c>
      <c r="F14" s="210">
        <v>4</v>
      </c>
      <c r="G14" s="280" t="s">
        <v>432</v>
      </c>
      <c r="H14" s="280"/>
      <c r="I14" s="30" t="s">
        <v>291</v>
      </c>
    </row>
    <row r="15" spans="2:9" ht="15" customHeight="1">
      <c r="B15" s="55">
        <v>42</v>
      </c>
      <c r="C15" s="29" t="s">
        <v>161</v>
      </c>
      <c r="D15" s="29" t="s">
        <v>433</v>
      </c>
      <c r="E15" s="210" t="s">
        <v>130</v>
      </c>
      <c r="F15" s="210">
        <v>4</v>
      </c>
      <c r="G15" s="280" t="s">
        <v>434</v>
      </c>
      <c r="H15" s="280"/>
      <c r="I15" s="30" t="s">
        <v>291</v>
      </c>
    </row>
    <row r="16" spans="2:9" ht="15" customHeight="1">
      <c r="B16" s="55">
        <v>43</v>
      </c>
      <c r="C16" s="29" t="s">
        <v>161</v>
      </c>
      <c r="D16" s="29" t="s">
        <v>435</v>
      </c>
      <c r="E16" s="210" t="s">
        <v>130</v>
      </c>
      <c r="F16" s="210">
        <v>4</v>
      </c>
      <c r="G16" s="285" t="s">
        <v>436</v>
      </c>
      <c r="H16" s="286"/>
      <c r="I16" s="62" t="s">
        <v>291</v>
      </c>
    </row>
    <row r="17" spans="2:9" ht="15" customHeight="1">
      <c r="B17" s="55">
        <v>44</v>
      </c>
      <c r="C17" s="29" t="s">
        <v>161</v>
      </c>
      <c r="D17" s="29" t="s">
        <v>437</v>
      </c>
      <c r="E17" s="210" t="s">
        <v>130</v>
      </c>
      <c r="F17" s="210">
        <v>4</v>
      </c>
      <c r="G17" s="285" t="s">
        <v>438</v>
      </c>
      <c r="H17" s="286"/>
      <c r="I17" s="30" t="s">
        <v>400</v>
      </c>
    </row>
    <row r="18" spans="2:9" ht="28.5" customHeight="1">
      <c r="B18" s="55">
        <v>45</v>
      </c>
      <c r="C18" s="38" t="s">
        <v>194</v>
      </c>
      <c r="D18" s="29" t="s">
        <v>439</v>
      </c>
      <c r="E18" s="210" t="s">
        <v>130</v>
      </c>
      <c r="F18" s="210">
        <v>4</v>
      </c>
      <c r="G18" s="280" t="s">
        <v>440</v>
      </c>
      <c r="H18" s="280"/>
      <c r="I18" s="62" t="s">
        <v>71</v>
      </c>
    </row>
    <row r="19" spans="2:9" s="27" customFormat="1" ht="28.5" customHeight="1">
      <c r="B19" s="55">
        <v>46</v>
      </c>
      <c r="C19" s="38" t="s">
        <v>194</v>
      </c>
      <c r="D19" s="29" t="s">
        <v>441</v>
      </c>
      <c r="E19" s="210" t="s">
        <v>130</v>
      </c>
      <c r="F19" s="210">
        <v>4</v>
      </c>
      <c r="G19" s="280" t="s">
        <v>442</v>
      </c>
      <c r="H19" s="280"/>
      <c r="I19" s="62" t="s">
        <v>71</v>
      </c>
    </row>
    <row r="20" spans="2:9" ht="15" customHeight="1">
      <c r="B20" s="55">
        <v>47</v>
      </c>
      <c r="C20" s="29" t="s">
        <v>161</v>
      </c>
      <c r="D20" s="29" t="s">
        <v>443</v>
      </c>
      <c r="E20" s="210" t="s">
        <v>130</v>
      </c>
      <c r="F20" s="210">
        <v>4</v>
      </c>
      <c r="G20" s="280" t="s">
        <v>444</v>
      </c>
      <c r="H20" s="280"/>
      <c r="I20" s="30" t="s">
        <v>282</v>
      </c>
    </row>
    <row r="21" spans="2:9" ht="15" customHeight="1">
      <c r="B21" s="55">
        <v>48</v>
      </c>
      <c r="C21" s="29" t="s">
        <v>161</v>
      </c>
      <c r="D21" s="29" t="s">
        <v>445</v>
      </c>
      <c r="E21" s="210" t="s">
        <v>130</v>
      </c>
      <c r="F21" s="210">
        <v>4</v>
      </c>
      <c r="G21" s="280" t="s">
        <v>446</v>
      </c>
      <c r="H21" s="280"/>
      <c r="I21" s="30" t="s">
        <v>282</v>
      </c>
    </row>
    <row r="22" spans="2:9" ht="15" customHeight="1">
      <c r="B22" s="55">
        <v>49</v>
      </c>
      <c r="C22" s="29" t="s">
        <v>161</v>
      </c>
      <c r="D22" s="29" t="s">
        <v>447</v>
      </c>
      <c r="E22" s="210" t="s">
        <v>130</v>
      </c>
      <c r="F22" s="210">
        <v>4</v>
      </c>
      <c r="G22" s="280" t="s">
        <v>448</v>
      </c>
      <c r="H22" s="280"/>
      <c r="I22" s="30" t="s">
        <v>291</v>
      </c>
    </row>
    <row r="23" spans="2:9" ht="15" customHeight="1">
      <c r="B23" s="55">
        <v>50</v>
      </c>
      <c r="C23" s="29" t="s">
        <v>161</v>
      </c>
      <c r="D23" s="29" t="s">
        <v>449</v>
      </c>
      <c r="E23" s="210" t="s">
        <v>130</v>
      </c>
      <c r="F23" s="210">
        <v>4</v>
      </c>
      <c r="G23" s="280" t="s">
        <v>450</v>
      </c>
      <c r="H23" s="280"/>
      <c r="I23" s="30" t="s">
        <v>291</v>
      </c>
    </row>
    <row r="24" spans="2:9" s="27" customFormat="1" ht="15" customHeight="1">
      <c r="B24" s="55">
        <v>51</v>
      </c>
      <c r="C24" s="29" t="s">
        <v>161</v>
      </c>
      <c r="D24" s="29" t="s">
        <v>451</v>
      </c>
      <c r="E24" s="210" t="s">
        <v>130</v>
      </c>
      <c r="F24" s="210">
        <v>4</v>
      </c>
      <c r="G24" s="280" t="s">
        <v>452</v>
      </c>
      <c r="H24" s="280"/>
      <c r="I24" s="62" t="s">
        <v>282</v>
      </c>
    </row>
    <row r="25" spans="2:9" s="27" customFormat="1" ht="15" customHeight="1">
      <c r="B25" s="55">
        <v>52</v>
      </c>
      <c r="C25" s="29" t="s">
        <v>161</v>
      </c>
      <c r="D25" s="29" t="s">
        <v>453</v>
      </c>
      <c r="E25" s="210" t="s">
        <v>130</v>
      </c>
      <c r="F25" s="210">
        <v>4</v>
      </c>
      <c r="G25" s="280" t="s">
        <v>454</v>
      </c>
      <c r="H25" s="280"/>
      <c r="I25" s="62" t="s">
        <v>275</v>
      </c>
    </row>
    <row r="26" spans="2:9" s="27" customFormat="1" ht="15" customHeight="1">
      <c r="B26" s="55">
        <v>53</v>
      </c>
      <c r="C26" s="29" t="s">
        <v>161</v>
      </c>
      <c r="D26" s="29" t="s">
        <v>455</v>
      </c>
      <c r="E26" s="210" t="s">
        <v>130</v>
      </c>
      <c r="F26" s="210">
        <v>4</v>
      </c>
      <c r="G26" s="280" t="s">
        <v>456</v>
      </c>
      <c r="H26" s="280"/>
      <c r="I26" s="62" t="s">
        <v>275</v>
      </c>
    </row>
    <row r="27" spans="2:9" ht="15" customHeight="1">
      <c r="B27" s="55">
        <v>54</v>
      </c>
      <c r="C27" s="29" t="s">
        <v>161</v>
      </c>
      <c r="D27" s="29" t="s">
        <v>457</v>
      </c>
      <c r="E27" s="210" t="s">
        <v>130</v>
      </c>
      <c r="F27" s="210">
        <v>4</v>
      </c>
      <c r="G27" s="280" t="s">
        <v>458</v>
      </c>
      <c r="H27" s="280"/>
      <c r="I27" s="30" t="s">
        <v>275</v>
      </c>
    </row>
    <row r="28" spans="2:9" ht="15" customHeight="1">
      <c r="B28" s="55">
        <v>55</v>
      </c>
      <c r="C28" s="29" t="s">
        <v>161</v>
      </c>
      <c r="D28" s="29" t="s">
        <v>459</v>
      </c>
      <c r="E28" s="210" t="s">
        <v>130</v>
      </c>
      <c r="F28" s="210">
        <v>4</v>
      </c>
      <c r="G28" s="285" t="s">
        <v>460</v>
      </c>
      <c r="H28" s="286"/>
      <c r="I28" s="62" t="s">
        <v>291</v>
      </c>
    </row>
    <row r="29" spans="2:9" ht="15" customHeight="1">
      <c r="B29" s="55">
        <v>56</v>
      </c>
      <c r="C29" s="29" t="s">
        <v>161</v>
      </c>
      <c r="D29" s="29" t="s">
        <v>461</v>
      </c>
      <c r="E29" s="210" t="s">
        <v>130</v>
      </c>
      <c r="F29" s="210">
        <v>4</v>
      </c>
      <c r="G29" s="285" t="s">
        <v>462</v>
      </c>
      <c r="H29" s="286"/>
      <c r="I29" s="30" t="s">
        <v>400</v>
      </c>
    </row>
    <row r="30" spans="2:9" ht="27.95" customHeight="1">
      <c r="B30" s="55">
        <v>57</v>
      </c>
      <c r="C30" s="29" t="s">
        <v>194</v>
      </c>
      <c r="D30" s="29" t="s">
        <v>463</v>
      </c>
      <c r="E30" s="210" t="s">
        <v>130</v>
      </c>
      <c r="F30" s="210">
        <v>4</v>
      </c>
      <c r="G30" s="280" t="s">
        <v>464</v>
      </c>
      <c r="H30" s="280"/>
      <c r="I30" s="30" t="s">
        <v>71</v>
      </c>
    </row>
    <row r="31" spans="2:9" ht="27.95" customHeight="1">
      <c r="B31" s="55">
        <v>58</v>
      </c>
      <c r="C31" s="29" t="s">
        <v>194</v>
      </c>
      <c r="D31" s="29" t="s">
        <v>465</v>
      </c>
      <c r="E31" s="210" t="s">
        <v>130</v>
      </c>
      <c r="F31" s="210">
        <v>4</v>
      </c>
      <c r="G31" s="280" t="s">
        <v>466</v>
      </c>
      <c r="H31" s="280"/>
      <c r="I31" s="30" t="s">
        <v>71</v>
      </c>
    </row>
    <row r="33" spans="1:12" ht="19.5" customHeight="1">
      <c r="A33" s="14"/>
      <c r="B33" s="11"/>
      <c r="C33" s="59" t="s">
        <v>271</v>
      </c>
      <c r="D33" s="287" t="s">
        <v>266</v>
      </c>
      <c r="E33" s="287"/>
      <c r="F33" s="287"/>
      <c r="G33" s="216" t="s">
        <v>269</v>
      </c>
      <c r="H33" s="215" t="s">
        <v>439</v>
      </c>
      <c r="I33" s="288" t="s">
        <v>441</v>
      </c>
      <c r="J33" s="289"/>
      <c r="K33" s="215" t="s">
        <v>463</v>
      </c>
      <c r="L33" s="215" t="s">
        <v>465</v>
      </c>
    </row>
    <row r="34" spans="1:12" ht="15" customHeight="1">
      <c r="A34" s="61">
        <v>0</v>
      </c>
      <c r="B34" s="83">
        <f>IF(_xlfn.BITAND($G$55,2^A34),1,0)</f>
        <v>1</v>
      </c>
      <c r="C34" s="197" t="s">
        <v>276</v>
      </c>
      <c r="D34" s="290"/>
      <c r="E34" s="291"/>
      <c r="F34" s="292"/>
      <c r="G34" s="206" t="s">
        <v>467</v>
      </c>
      <c r="H34" s="219" t="s">
        <v>468</v>
      </c>
      <c r="I34" s="293" t="s">
        <v>468</v>
      </c>
      <c r="J34" s="294"/>
      <c r="K34" s="219" t="s">
        <v>469</v>
      </c>
      <c r="L34" s="219" t="s">
        <v>469</v>
      </c>
    </row>
    <row r="35" spans="1:12" ht="15.75" customHeight="1">
      <c r="A35" s="61">
        <v>1</v>
      </c>
      <c r="B35" s="83">
        <f t="shared" ref="B35:B53" si="0">IF(_xlfn.BITAND($G$55,2^A35),1,0)</f>
        <v>0</v>
      </c>
      <c r="C35" s="197" t="s">
        <v>283</v>
      </c>
      <c r="D35" s="290"/>
      <c r="E35" s="291"/>
      <c r="F35" s="292"/>
      <c r="G35" s="206" t="s">
        <v>470</v>
      </c>
      <c r="H35" s="219" t="s">
        <v>471</v>
      </c>
      <c r="I35" s="293" t="s">
        <v>471</v>
      </c>
      <c r="J35" s="294"/>
      <c r="K35" s="219" t="s">
        <v>472</v>
      </c>
      <c r="L35" s="219" t="s">
        <v>472</v>
      </c>
    </row>
    <row r="36" spans="1:12" ht="15.75" customHeight="1">
      <c r="A36" s="61">
        <v>2</v>
      </c>
      <c r="B36" s="83">
        <f t="shared" si="0"/>
        <v>1</v>
      </c>
      <c r="C36" s="197" t="s">
        <v>287</v>
      </c>
      <c r="D36" s="290"/>
      <c r="E36" s="291"/>
      <c r="F36" s="292"/>
      <c r="G36" s="206" t="s">
        <v>473</v>
      </c>
      <c r="H36" s="219" t="s">
        <v>474</v>
      </c>
      <c r="I36" s="293" t="s">
        <v>474</v>
      </c>
      <c r="J36" s="294"/>
      <c r="K36" s="219" t="s">
        <v>475</v>
      </c>
      <c r="L36" s="219" t="s">
        <v>475</v>
      </c>
    </row>
    <row r="37" spans="1:12" ht="15.75" customHeight="1">
      <c r="A37" s="61">
        <v>3</v>
      </c>
      <c r="B37" s="83">
        <f t="shared" si="0"/>
        <v>0</v>
      </c>
      <c r="C37" s="197" t="s">
        <v>292</v>
      </c>
      <c r="D37" s="290"/>
      <c r="E37" s="291"/>
      <c r="F37" s="292"/>
      <c r="G37" s="206" t="s">
        <v>476</v>
      </c>
      <c r="H37" s="219" t="s">
        <v>477</v>
      </c>
      <c r="I37" s="293" t="s">
        <v>478</v>
      </c>
      <c r="J37" s="294"/>
      <c r="K37" s="219" t="s">
        <v>479</v>
      </c>
      <c r="L37" s="219" t="s">
        <v>479</v>
      </c>
    </row>
    <row r="38" spans="1:12" ht="15.75" customHeight="1">
      <c r="A38" s="61">
        <v>4</v>
      </c>
      <c r="B38" s="83">
        <f t="shared" si="0"/>
        <v>0</v>
      </c>
      <c r="C38" s="197" t="s">
        <v>297</v>
      </c>
      <c r="D38" s="290"/>
      <c r="E38" s="291"/>
      <c r="F38" s="292"/>
      <c r="G38" s="206" t="s">
        <v>480</v>
      </c>
      <c r="H38" s="219" t="s">
        <v>478</v>
      </c>
      <c r="I38" s="293" t="s">
        <v>481</v>
      </c>
      <c r="J38" s="294"/>
      <c r="K38" s="219" t="s">
        <v>482</v>
      </c>
      <c r="L38" s="219" t="s">
        <v>482</v>
      </c>
    </row>
    <row r="39" spans="1:12" ht="15" customHeight="1">
      <c r="A39" s="61">
        <v>5</v>
      </c>
      <c r="B39" s="83">
        <f t="shared" si="0"/>
        <v>0</v>
      </c>
      <c r="C39" s="197" t="s">
        <v>300</v>
      </c>
      <c r="D39" s="295"/>
      <c r="E39" s="296"/>
      <c r="F39" s="297"/>
      <c r="G39" s="206" t="s">
        <v>483</v>
      </c>
      <c r="H39" s="219" t="s">
        <v>481</v>
      </c>
      <c r="I39" s="293" t="s">
        <v>484</v>
      </c>
      <c r="J39" s="294"/>
      <c r="K39" s="219" t="s">
        <v>485</v>
      </c>
      <c r="L39" s="219" t="s">
        <v>485</v>
      </c>
    </row>
    <row r="40" spans="1:12" ht="15.75" customHeight="1">
      <c r="A40" s="61">
        <v>6</v>
      </c>
      <c r="B40" s="83">
        <f t="shared" si="0"/>
        <v>0</v>
      </c>
      <c r="C40" s="197" t="s">
        <v>302</v>
      </c>
      <c r="D40" s="295"/>
      <c r="E40" s="296"/>
      <c r="F40" s="297"/>
      <c r="G40" s="206" t="s">
        <v>486</v>
      </c>
      <c r="H40" s="219" t="s">
        <v>487</v>
      </c>
      <c r="I40" s="293" t="s">
        <v>488</v>
      </c>
      <c r="J40" s="294"/>
      <c r="K40" s="219" t="s">
        <v>489</v>
      </c>
      <c r="L40" s="219" t="s">
        <v>489</v>
      </c>
    </row>
    <row r="41" spans="1:12" ht="15.75" customHeight="1">
      <c r="A41" s="61">
        <v>7</v>
      </c>
      <c r="B41" s="83">
        <f t="shared" si="0"/>
        <v>0</v>
      </c>
      <c r="C41" s="197" t="s">
        <v>304</v>
      </c>
      <c r="D41" s="298"/>
      <c r="E41" s="299"/>
      <c r="F41" s="300"/>
      <c r="G41" s="206" t="s">
        <v>490</v>
      </c>
      <c r="H41" s="219" t="s">
        <v>491</v>
      </c>
      <c r="I41" s="293" t="s">
        <v>492</v>
      </c>
      <c r="J41" s="294"/>
      <c r="K41" s="219" t="s">
        <v>493</v>
      </c>
      <c r="L41" s="219" t="s">
        <v>494</v>
      </c>
    </row>
    <row r="42" spans="1:12" ht="15.75" customHeight="1">
      <c r="A42" s="61">
        <v>8</v>
      </c>
      <c r="B42" s="83">
        <f t="shared" si="0"/>
        <v>0</v>
      </c>
      <c r="C42" s="197" t="s">
        <v>306</v>
      </c>
      <c r="D42" s="298"/>
      <c r="E42" s="299"/>
      <c r="F42" s="300"/>
      <c r="G42" s="206"/>
      <c r="H42" s="219" t="s">
        <v>484</v>
      </c>
      <c r="I42" s="293" t="s">
        <v>495</v>
      </c>
      <c r="J42" s="294"/>
      <c r="K42" s="219" t="s">
        <v>496</v>
      </c>
      <c r="L42" s="219" t="s">
        <v>492</v>
      </c>
    </row>
    <row r="43" spans="1:12" ht="15.75" customHeight="1">
      <c r="A43" s="61">
        <v>9</v>
      </c>
      <c r="B43" s="83">
        <f t="shared" si="0"/>
        <v>0</v>
      </c>
      <c r="C43" s="197" t="s">
        <v>307</v>
      </c>
      <c r="D43" s="298"/>
      <c r="E43" s="299"/>
      <c r="F43" s="300"/>
      <c r="G43" s="206"/>
      <c r="H43" s="219" t="s">
        <v>488</v>
      </c>
      <c r="I43" s="293"/>
      <c r="J43" s="294"/>
      <c r="K43" s="219" t="s">
        <v>497</v>
      </c>
      <c r="L43" s="219" t="s">
        <v>495</v>
      </c>
    </row>
    <row r="44" spans="1:12">
      <c r="A44" s="61">
        <v>10</v>
      </c>
      <c r="B44" s="83">
        <f t="shared" si="0"/>
        <v>0</v>
      </c>
      <c r="C44" s="198" t="s">
        <v>308</v>
      </c>
      <c r="D44" s="298"/>
      <c r="E44" s="299"/>
      <c r="F44" s="300"/>
      <c r="G44" s="207"/>
      <c r="H44" s="219" t="s">
        <v>492</v>
      </c>
      <c r="I44" s="293"/>
      <c r="J44" s="294"/>
      <c r="K44" s="219" t="s">
        <v>498</v>
      </c>
      <c r="L44" s="219"/>
    </row>
    <row r="45" spans="1:12">
      <c r="A45" s="61">
        <v>11</v>
      </c>
      <c r="B45" s="83">
        <f t="shared" si="0"/>
        <v>0</v>
      </c>
      <c r="C45" s="197" t="s">
        <v>309</v>
      </c>
      <c r="D45" s="298"/>
      <c r="E45" s="299"/>
      <c r="F45" s="300"/>
      <c r="G45" s="206"/>
      <c r="H45" s="219" t="s">
        <v>495</v>
      </c>
      <c r="I45" s="293"/>
      <c r="J45" s="294"/>
      <c r="K45" s="219" t="s">
        <v>494</v>
      </c>
      <c r="L45" s="219"/>
    </row>
    <row r="46" spans="1:12">
      <c r="A46" s="61">
        <v>12</v>
      </c>
      <c r="B46" s="83">
        <f t="shared" si="0"/>
        <v>0</v>
      </c>
      <c r="C46" s="199" t="s">
        <v>310</v>
      </c>
      <c r="D46" s="298"/>
      <c r="E46" s="299"/>
      <c r="F46" s="300"/>
      <c r="G46" s="208"/>
      <c r="H46" s="219"/>
      <c r="I46" s="293"/>
      <c r="J46" s="294"/>
      <c r="K46" s="219" t="s">
        <v>492</v>
      </c>
      <c r="L46" s="219"/>
    </row>
    <row r="47" spans="1:12">
      <c r="A47" s="61">
        <v>13</v>
      </c>
      <c r="B47" s="83">
        <f t="shared" si="0"/>
        <v>0</v>
      </c>
      <c r="C47" s="197" t="s">
        <v>313</v>
      </c>
      <c r="D47" s="298"/>
      <c r="E47" s="299"/>
      <c r="F47" s="300"/>
      <c r="G47" s="206"/>
      <c r="H47" s="219"/>
      <c r="I47" s="301"/>
      <c r="J47" s="302"/>
      <c r="K47" s="219" t="s">
        <v>495</v>
      </c>
      <c r="L47" s="202"/>
    </row>
    <row r="48" spans="1:12">
      <c r="A48" s="61">
        <v>14</v>
      </c>
      <c r="B48" s="83">
        <f t="shared" si="0"/>
        <v>0</v>
      </c>
      <c r="C48" s="197" t="s">
        <v>316</v>
      </c>
      <c r="D48" s="298"/>
      <c r="E48" s="299"/>
      <c r="F48" s="300"/>
      <c r="G48" s="206"/>
      <c r="H48" s="219"/>
      <c r="I48" s="301"/>
      <c r="J48" s="302"/>
      <c r="K48" s="219"/>
      <c r="L48" s="202"/>
    </row>
    <row r="49" spans="1:12">
      <c r="A49" s="61">
        <v>15</v>
      </c>
      <c r="B49" s="83">
        <f t="shared" si="0"/>
        <v>0</v>
      </c>
      <c r="C49" s="197" t="s">
        <v>319</v>
      </c>
      <c r="D49" s="298"/>
      <c r="E49" s="299"/>
      <c r="F49" s="300"/>
      <c r="G49" s="206"/>
      <c r="H49" s="219"/>
      <c r="I49" s="301"/>
      <c r="J49" s="302"/>
      <c r="K49" s="219"/>
      <c r="L49" s="202"/>
    </row>
    <row r="50" spans="1:12">
      <c r="A50" s="61">
        <v>16</v>
      </c>
      <c r="B50" s="83">
        <f t="shared" si="0"/>
        <v>0</v>
      </c>
      <c r="C50" s="197" t="s">
        <v>322</v>
      </c>
      <c r="D50" s="298"/>
      <c r="E50" s="299"/>
      <c r="F50" s="300"/>
      <c r="G50" s="206"/>
      <c r="H50" s="219"/>
      <c r="I50" s="301"/>
      <c r="J50" s="302"/>
      <c r="K50" s="219"/>
      <c r="L50" s="202"/>
    </row>
    <row r="51" spans="1:12">
      <c r="A51" s="61">
        <v>17</v>
      </c>
      <c r="B51" s="83">
        <f t="shared" si="0"/>
        <v>0</v>
      </c>
      <c r="C51" s="197" t="s">
        <v>325</v>
      </c>
      <c r="D51" s="298"/>
      <c r="E51" s="299"/>
      <c r="F51" s="300"/>
      <c r="G51" s="206"/>
      <c r="H51" s="219"/>
      <c r="I51" s="301"/>
      <c r="J51" s="302"/>
      <c r="K51" s="219"/>
      <c r="L51" s="202"/>
    </row>
    <row r="52" spans="1:12">
      <c r="A52" s="61">
        <v>18</v>
      </c>
      <c r="B52" s="83">
        <f t="shared" si="0"/>
        <v>0</v>
      </c>
      <c r="C52" s="197" t="s">
        <v>328</v>
      </c>
      <c r="D52" s="298"/>
      <c r="E52" s="299"/>
      <c r="F52" s="300"/>
      <c r="G52" s="206"/>
      <c r="H52" s="219"/>
      <c r="I52" s="301"/>
      <c r="J52" s="302"/>
      <c r="K52" s="219"/>
      <c r="L52" s="202"/>
    </row>
    <row r="53" spans="1:12">
      <c r="A53" s="61">
        <v>19</v>
      </c>
      <c r="B53" s="83">
        <f t="shared" si="0"/>
        <v>0</v>
      </c>
      <c r="C53" s="197" t="s">
        <v>331</v>
      </c>
      <c r="D53" s="298"/>
      <c r="E53" s="299"/>
      <c r="F53" s="300"/>
      <c r="G53" s="206"/>
      <c r="H53" s="219"/>
      <c r="I53" s="301"/>
      <c r="J53" s="302"/>
      <c r="K53" s="219"/>
      <c r="L53" s="202"/>
    </row>
    <row r="55" spans="1:12" ht="21">
      <c r="F55" s="84" t="s">
        <v>268</v>
      </c>
      <c r="G55" s="85">
        <v>5</v>
      </c>
    </row>
  </sheetData>
  <mergeCells count="72">
    <mergeCell ref="D51:F51"/>
    <mergeCell ref="I51:J51"/>
    <mergeCell ref="D52:F52"/>
    <mergeCell ref="I52:J52"/>
    <mergeCell ref="D53:F53"/>
    <mergeCell ref="I53:J53"/>
    <mergeCell ref="D48:F48"/>
    <mergeCell ref="I48:J48"/>
    <mergeCell ref="D49:F49"/>
    <mergeCell ref="I49:J49"/>
    <mergeCell ref="D50:F50"/>
    <mergeCell ref="I50:J50"/>
    <mergeCell ref="D45:F45"/>
    <mergeCell ref="I45:J45"/>
    <mergeCell ref="D46:F46"/>
    <mergeCell ref="I46:J46"/>
    <mergeCell ref="D47:F47"/>
    <mergeCell ref="I47:J47"/>
    <mergeCell ref="D42:F42"/>
    <mergeCell ref="I42:J42"/>
    <mergeCell ref="D43:F43"/>
    <mergeCell ref="I43:J43"/>
    <mergeCell ref="D44:F44"/>
    <mergeCell ref="I44:J44"/>
    <mergeCell ref="D39:F39"/>
    <mergeCell ref="I39:J39"/>
    <mergeCell ref="D40:F40"/>
    <mergeCell ref="I40:J40"/>
    <mergeCell ref="D41:F41"/>
    <mergeCell ref="I41:J41"/>
    <mergeCell ref="D36:F36"/>
    <mergeCell ref="I36:J36"/>
    <mergeCell ref="D37:F37"/>
    <mergeCell ref="I37:J37"/>
    <mergeCell ref="D38:F38"/>
    <mergeCell ref="I38:J38"/>
    <mergeCell ref="D33:F33"/>
    <mergeCell ref="I33:J33"/>
    <mergeCell ref="D34:F34"/>
    <mergeCell ref="I34:J34"/>
    <mergeCell ref="D35:F35"/>
    <mergeCell ref="I35:J35"/>
    <mergeCell ref="G21:H21"/>
    <mergeCell ref="G22:H22"/>
    <mergeCell ref="G23:H23"/>
    <mergeCell ref="G30:H30"/>
    <mergeCell ref="G31:H31"/>
    <mergeCell ref="G24:H24"/>
    <mergeCell ref="G25:H25"/>
    <mergeCell ref="G26:H26"/>
    <mergeCell ref="G27:H27"/>
    <mergeCell ref="G28:H28"/>
    <mergeCell ref="G29:H29"/>
    <mergeCell ref="G14:H14"/>
    <mergeCell ref="G15:H15"/>
    <mergeCell ref="G20:H20"/>
    <mergeCell ref="G12:H12"/>
    <mergeCell ref="G13:H13"/>
    <mergeCell ref="G16:H16"/>
    <mergeCell ref="G17:H17"/>
    <mergeCell ref="G18:H18"/>
    <mergeCell ref="G19:H19"/>
    <mergeCell ref="G7:H7"/>
    <mergeCell ref="G8:H8"/>
    <mergeCell ref="G11:H11"/>
    <mergeCell ref="G9:H9"/>
    <mergeCell ref="G10:H10"/>
    <mergeCell ref="B2:I2"/>
    <mergeCell ref="G3:H3"/>
    <mergeCell ref="G4:H4"/>
    <mergeCell ref="G5:H5"/>
    <mergeCell ref="G6:H6"/>
  </mergeCells>
  <phoneticPr fontId="33" type="noConversion"/>
  <conditionalFormatting sqref="I46">
    <cfRule type="expression" dxfId="436" priority="24">
      <formula>$B46=1</formula>
    </cfRule>
  </conditionalFormatting>
  <conditionalFormatting sqref="I34:I38 I43:I46">
    <cfRule type="expression" dxfId="435" priority="44">
      <formula>$B34=1</formula>
    </cfRule>
  </conditionalFormatting>
  <conditionalFormatting sqref="I47 L47">
    <cfRule type="expression" dxfId="434" priority="45">
      <formula>$B47=1</formula>
    </cfRule>
  </conditionalFormatting>
  <conditionalFormatting sqref="C34:C53 H47:H53 K47:K53">
    <cfRule type="expression" dxfId="433" priority="46">
      <formula>$B34=1</formula>
    </cfRule>
  </conditionalFormatting>
  <conditionalFormatting sqref="H34:H41 H47:H50 K34:K43 K47:K50">
    <cfRule type="expression" dxfId="432" priority="47">
      <formula>$B34=1</formula>
    </cfRule>
  </conditionalFormatting>
  <conditionalFormatting sqref="H40">
    <cfRule type="expression" dxfId="431" priority="16">
      <formula>$B40=1</formula>
    </cfRule>
  </conditionalFormatting>
  <conditionalFormatting sqref="I48:I53 L48:L53">
    <cfRule type="expression" dxfId="430" priority="43">
      <formula>$B48=1</formula>
    </cfRule>
  </conditionalFormatting>
  <conditionalFormatting sqref="H40">
    <cfRule type="expression" dxfId="429" priority="20">
      <formula>$B40=1</formula>
    </cfRule>
  </conditionalFormatting>
  <conditionalFormatting sqref="H41">
    <cfRule type="expression" dxfId="428" priority="21">
      <formula>$B41=1</formula>
    </cfRule>
  </conditionalFormatting>
  <conditionalFormatting sqref="H47 K47">
    <cfRule type="expression" dxfId="427" priority="48">
      <formula>$B47=1</formula>
    </cfRule>
  </conditionalFormatting>
  <conditionalFormatting sqref="H47 K47">
    <cfRule type="expression" dxfId="426" priority="32">
      <formula>$B47=1</formula>
    </cfRule>
  </conditionalFormatting>
  <conditionalFormatting sqref="H40">
    <cfRule type="expression" dxfId="425" priority="17">
      <formula>$B40=1</formula>
    </cfRule>
  </conditionalFormatting>
  <conditionalFormatting sqref="H41">
    <cfRule type="expression" dxfId="424" priority="18">
      <formula>$B41=1</formula>
    </cfRule>
  </conditionalFormatting>
  <conditionalFormatting sqref="H41">
    <cfRule type="expression" dxfId="423" priority="19">
      <formula>$B41=1</formula>
    </cfRule>
  </conditionalFormatting>
  <conditionalFormatting sqref="G34:G53 D34:D53">
    <cfRule type="expression" dxfId="422" priority="42">
      <formula>$B34=1</formula>
    </cfRule>
  </conditionalFormatting>
  <conditionalFormatting sqref="H48 K48">
    <cfRule type="expression" dxfId="421" priority="41">
      <formula>$B48=1</formula>
    </cfRule>
  </conditionalFormatting>
  <conditionalFormatting sqref="H47 K47">
    <cfRule type="expression" dxfId="420" priority="40">
      <formula>$B47=1</formula>
    </cfRule>
  </conditionalFormatting>
  <conditionalFormatting sqref="H47 K47">
    <cfRule type="expression" dxfId="419" priority="39">
      <formula>$B47=1</formula>
    </cfRule>
  </conditionalFormatting>
  <conditionalFormatting sqref="H41">
    <cfRule type="expression" dxfId="418" priority="22">
      <formula>$B41=1</formula>
    </cfRule>
  </conditionalFormatting>
  <conditionalFormatting sqref="H41">
    <cfRule type="expression" dxfId="417" priority="23">
      <formula>$B41=1</formula>
    </cfRule>
  </conditionalFormatting>
  <conditionalFormatting sqref="H42:H46">
    <cfRule type="expression" dxfId="416" priority="14">
      <formula>$B42=1</formula>
    </cfRule>
  </conditionalFormatting>
  <conditionalFormatting sqref="H42:H44">
    <cfRule type="expression" dxfId="415" priority="15">
      <formula>$B42=1</formula>
    </cfRule>
  </conditionalFormatting>
  <conditionalFormatting sqref="H42">
    <cfRule type="expression" dxfId="414" priority="13">
      <formula>$B42=1</formula>
    </cfRule>
  </conditionalFormatting>
  <conditionalFormatting sqref="I39:I40">
    <cfRule type="expression" dxfId="413" priority="12">
      <formula>$B39=1</formula>
    </cfRule>
  </conditionalFormatting>
  <conditionalFormatting sqref="I42">
    <cfRule type="expression" dxfId="412" priority="10">
      <formula>$B42=1</formula>
    </cfRule>
  </conditionalFormatting>
  <conditionalFormatting sqref="I41:I42">
    <cfRule type="expression" dxfId="411" priority="11">
      <formula>$B41=1</formula>
    </cfRule>
  </conditionalFormatting>
  <conditionalFormatting sqref="K45:K47">
    <cfRule type="expression" dxfId="410" priority="8">
      <formula>$B45=1</formula>
    </cfRule>
  </conditionalFormatting>
  <conditionalFormatting sqref="L44">
    <cfRule type="expression" dxfId="409" priority="6">
      <formula>$B44=1</formula>
    </cfRule>
  </conditionalFormatting>
  <conditionalFormatting sqref="L34:L40">
    <cfRule type="expression" dxfId="408" priority="7">
      <formula>$B34=1</formula>
    </cfRule>
  </conditionalFormatting>
  <conditionalFormatting sqref="L44:L46">
    <cfRule type="expression" dxfId="407" priority="5">
      <formula>$B44=1</formula>
    </cfRule>
  </conditionalFormatting>
  <conditionalFormatting sqref="K45">
    <cfRule type="expression" dxfId="406" priority="4">
      <formula>$B45=1</formula>
    </cfRule>
  </conditionalFormatting>
  <conditionalFormatting sqref="K44">
    <cfRule type="expression" dxfId="405" priority="3">
      <formula>$B44=1</formula>
    </cfRule>
  </conditionalFormatting>
  <conditionalFormatting sqref="L41:L43">
    <cfRule type="expression" dxfId="404" priority="1">
      <formula>$B41=1</formula>
    </cfRule>
  </conditionalFormatting>
  <conditionalFormatting sqref="L41">
    <cfRule type="expression" dxfId="403" priority="2">
      <formula>$B41=1</formula>
    </cfRule>
  </conditionalFormatting>
  <pageMargins left="0.25" right="0.25" top="0.75" bottom="0.75" header="0.51180555555555496" footer="0.51180555555555496"/>
  <pageSetup paperSize="9" firstPageNumber="0"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51"/>
  <sheetViews>
    <sheetView showGridLines="0" topLeftCell="D10" zoomScale="85" zoomScaleNormal="85" workbookViewId="0">
      <selection activeCell="H30" sqref="H30"/>
    </sheetView>
  </sheetViews>
  <sheetFormatPr defaultRowHeight="15"/>
  <cols>
    <col min="1" max="1" width="3.7109375" customWidth="1"/>
    <col min="2" max="2" width="7.85546875" customWidth="1"/>
    <col min="3" max="3" width="12.85546875" style="10" customWidth="1"/>
    <col min="4" max="4" width="26.28515625" style="10" customWidth="1"/>
    <col min="5" max="5" width="11" style="11" customWidth="1"/>
    <col min="6" max="6" width="16" style="11" customWidth="1"/>
    <col min="7" max="7" width="54.42578125" style="12" customWidth="1"/>
    <col min="8" max="8" width="53" customWidth="1"/>
    <col min="9" max="9" width="11.42578125" style="77"/>
    <col min="10" max="10" width="35.5703125" customWidth="1"/>
    <col min="11" max="11" width="46.85546875" customWidth="1"/>
    <col min="12" max="1022" width="8.5703125" customWidth="1"/>
  </cols>
  <sheetData>
    <row r="1" spans="1:9" ht="18.75">
      <c r="A1" s="14"/>
      <c r="C1" s="15"/>
      <c r="D1" s="15"/>
      <c r="E1" s="16"/>
      <c r="F1" s="16"/>
      <c r="G1" s="17"/>
    </row>
    <row r="2" spans="1:9" ht="59.25" customHeight="1">
      <c r="B2" s="272" t="s">
        <v>499</v>
      </c>
      <c r="C2" s="272"/>
      <c r="D2" s="272"/>
      <c r="E2" s="272"/>
      <c r="F2" s="272"/>
      <c r="G2" s="272"/>
      <c r="H2" s="272"/>
      <c r="I2" s="272"/>
    </row>
    <row r="3" spans="1:9" s="54" customFormat="1" ht="37.5" customHeight="1">
      <c r="B3" s="20" t="s">
        <v>122</v>
      </c>
      <c r="C3" s="22" t="s">
        <v>123</v>
      </c>
      <c r="D3" s="22" t="s">
        <v>124</v>
      </c>
      <c r="E3" s="23" t="s">
        <v>125</v>
      </c>
      <c r="F3" s="211" t="s">
        <v>126</v>
      </c>
      <c r="G3" s="277" t="s">
        <v>265</v>
      </c>
      <c r="H3" s="277"/>
      <c r="I3" s="25" t="s">
        <v>127</v>
      </c>
    </row>
    <row r="4" spans="1:9" s="27" customFormat="1" ht="27.95" customHeight="1">
      <c r="B4" s="55">
        <v>31</v>
      </c>
      <c r="C4" s="38" t="s">
        <v>194</v>
      </c>
      <c r="D4" s="38" t="s">
        <v>266</v>
      </c>
      <c r="E4" s="39" t="s">
        <v>130</v>
      </c>
      <c r="F4" s="39">
        <v>4</v>
      </c>
      <c r="G4" s="278" t="s">
        <v>267</v>
      </c>
      <c r="H4" s="278"/>
      <c r="I4" s="41" t="s">
        <v>71</v>
      </c>
    </row>
    <row r="5" spans="1:9" s="27" customFormat="1" ht="27.95" customHeight="1">
      <c r="B5" s="55">
        <v>32</v>
      </c>
      <c r="C5" s="38" t="s">
        <v>194</v>
      </c>
      <c r="D5" s="38" t="s">
        <v>269</v>
      </c>
      <c r="E5" s="39" t="s">
        <v>130</v>
      </c>
      <c r="F5" s="39">
        <v>4</v>
      </c>
      <c r="G5" s="279" t="s">
        <v>270</v>
      </c>
      <c r="H5" s="279"/>
      <c r="I5" s="41" t="s">
        <v>71</v>
      </c>
    </row>
    <row r="6" spans="1:9" ht="27.95" customHeight="1">
      <c r="B6" s="55">
        <v>33</v>
      </c>
      <c r="C6" s="29" t="s">
        <v>161</v>
      </c>
      <c r="D6" s="29" t="s">
        <v>500</v>
      </c>
      <c r="E6" s="210" t="s">
        <v>130</v>
      </c>
      <c r="F6" s="210">
        <v>4</v>
      </c>
      <c r="G6" s="280" t="s">
        <v>501</v>
      </c>
      <c r="H6" s="280"/>
      <c r="I6" s="30" t="s">
        <v>275</v>
      </c>
    </row>
    <row r="7" spans="1:9" s="27" customFormat="1" ht="15" customHeight="1">
      <c r="B7" s="55">
        <v>34</v>
      </c>
      <c r="C7" s="38" t="s">
        <v>161</v>
      </c>
      <c r="D7" s="38" t="s">
        <v>502</v>
      </c>
      <c r="E7" s="39" t="s">
        <v>130</v>
      </c>
      <c r="F7" s="39">
        <v>4</v>
      </c>
      <c r="G7" s="280" t="s">
        <v>503</v>
      </c>
      <c r="H7" s="280"/>
      <c r="I7" s="41" t="s">
        <v>275</v>
      </c>
    </row>
    <row r="8" spans="1:9" s="27" customFormat="1" ht="15" customHeight="1">
      <c r="B8" s="55">
        <v>35</v>
      </c>
      <c r="C8" s="38" t="s">
        <v>161</v>
      </c>
      <c r="D8" s="38" t="s">
        <v>504</v>
      </c>
      <c r="E8" s="39" t="s">
        <v>130</v>
      </c>
      <c r="F8" s="39">
        <v>4</v>
      </c>
      <c r="G8" s="280" t="s">
        <v>505</v>
      </c>
      <c r="H8" s="280"/>
      <c r="I8" s="41" t="s">
        <v>275</v>
      </c>
    </row>
    <row r="9" spans="1:9" s="27" customFormat="1" ht="15" customHeight="1">
      <c r="B9" s="55">
        <v>36</v>
      </c>
      <c r="C9" s="29" t="s">
        <v>161</v>
      </c>
      <c r="D9" s="29" t="s">
        <v>416</v>
      </c>
      <c r="E9" s="210" t="s">
        <v>130</v>
      </c>
      <c r="F9" s="210">
        <v>4</v>
      </c>
      <c r="G9" s="280" t="s">
        <v>417</v>
      </c>
      <c r="H9" s="280"/>
      <c r="I9" s="30" t="s">
        <v>282</v>
      </c>
    </row>
    <row r="10" spans="1:9" ht="15" customHeight="1">
      <c r="B10" s="55">
        <v>37</v>
      </c>
      <c r="C10" s="29" t="s">
        <v>161</v>
      </c>
      <c r="D10" s="29" t="s">
        <v>294</v>
      </c>
      <c r="E10" s="210" t="s">
        <v>130</v>
      </c>
      <c r="F10" s="210">
        <v>4</v>
      </c>
      <c r="G10" s="280" t="s">
        <v>420</v>
      </c>
      <c r="H10" s="280"/>
      <c r="I10" s="30" t="s">
        <v>296</v>
      </c>
    </row>
    <row r="11" spans="1:9" ht="15" customHeight="1">
      <c r="B11" s="55">
        <v>38</v>
      </c>
      <c r="C11" s="29" t="s">
        <v>161</v>
      </c>
      <c r="D11" s="29" t="s">
        <v>506</v>
      </c>
      <c r="E11" s="210" t="s">
        <v>130</v>
      </c>
      <c r="F11" s="210">
        <v>4</v>
      </c>
      <c r="G11" s="280" t="s">
        <v>507</v>
      </c>
      <c r="H11" s="280"/>
      <c r="I11" s="30" t="s">
        <v>282</v>
      </c>
    </row>
    <row r="12" spans="1:9" ht="15" customHeight="1">
      <c r="B12" s="55">
        <v>39</v>
      </c>
      <c r="C12" s="29" t="s">
        <v>161</v>
      </c>
      <c r="D12" s="29" t="s">
        <v>508</v>
      </c>
      <c r="E12" s="210" t="s">
        <v>130</v>
      </c>
      <c r="F12" s="210">
        <v>4</v>
      </c>
      <c r="G12" s="280" t="s">
        <v>509</v>
      </c>
      <c r="H12" s="280"/>
      <c r="I12" s="30" t="s">
        <v>275</v>
      </c>
    </row>
    <row r="13" spans="1:9" ht="15" customHeight="1">
      <c r="B13" s="55">
        <v>40</v>
      </c>
      <c r="C13" s="29" t="s">
        <v>161</v>
      </c>
      <c r="D13" s="29" t="s">
        <v>510</v>
      </c>
      <c r="E13" s="210" t="s">
        <v>130</v>
      </c>
      <c r="F13" s="210">
        <v>4</v>
      </c>
      <c r="G13" s="280" t="s">
        <v>511</v>
      </c>
      <c r="H13" s="280"/>
      <c r="I13" s="30" t="s">
        <v>275</v>
      </c>
    </row>
    <row r="14" spans="1:9" ht="15" customHeight="1">
      <c r="B14" s="55">
        <v>41</v>
      </c>
      <c r="C14" s="29" t="s">
        <v>161</v>
      </c>
      <c r="D14" s="29" t="s">
        <v>512</v>
      </c>
      <c r="E14" s="210" t="s">
        <v>130</v>
      </c>
      <c r="F14" s="210">
        <v>4</v>
      </c>
      <c r="G14" s="280" t="s">
        <v>513</v>
      </c>
      <c r="H14" s="280"/>
      <c r="I14" s="30" t="s">
        <v>291</v>
      </c>
    </row>
    <row r="15" spans="1:9" ht="15" customHeight="1">
      <c r="B15" s="55">
        <v>42</v>
      </c>
      <c r="C15" s="29" t="s">
        <v>161</v>
      </c>
      <c r="D15" s="29" t="s">
        <v>514</v>
      </c>
      <c r="E15" s="210" t="s">
        <v>130</v>
      </c>
      <c r="F15" s="210">
        <v>4</v>
      </c>
      <c r="G15" s="280" t="s">
        <v>515</v>
      </c>
      <c r="H15" s="280"/>
      <c r="I15" s="30" t="s">
        <v>291</v>
      </c>
    </row>
    <row r="16" spans="1:9" ht="15" customHeight="1">
      <c r="B16" s="55">
        <v>43</v>
      </c>
      <c r="C16" s="29" t="s">
        <v>161</v>
      </c>
      <c r="D16" s="29" t="s">
        <v>516</v>
      </c>
      <c r="E16" s="210" t="s">
        <v>130</v>
      </c>
      <c r="F16" s="210">
        <v>4</v>
      </c>
      <c r="G16" s="280" t="s">
        <v>517</v>
      </c>
      <c r="H16" s="280"/>
      <c r="I16" s="30" t="s">
        <v>291</v>
      </c>
    </row>
    <row r="17" spans="1:11" ht="15" customHeight="1">
      <c r="B17" s="55">
        <v>44</v>
      </c>
      <c r="C17" s="29" t="s">
        <v>161</v>
      </c>
      <c r="D17" s="29" t="s">
        <v>518</v>
      </c>
      <c r="E17" s="210" t="s">
        <v>130</v>
      </c>
      <c r="F17" s="210">
        <v>4</v>
      </c>
      <c r="G17" s="280" t="s">
        <v>519</v>
      </c>
      <c r="H17" s="280"/>
      <c r="I17" s="30" t="s">
        <v>291</v>
      </c>
    </row>
    <row r="18" spans="1:11" s="27" customFormat="1" ht="15" customHeight="1">
      <c r="B18" s="55">
        <v>45</v>
      </c>
      <c r="C18" s="29" t="s">
        <v>161</v>
      </c>
      <c r="D18" s="29" t="s">
        <v>520</v>
      </c>
      <c r="E18" s="210" t="s">
        <v>130</v>
      </c>
      <c r="F18" s="210">
        <v>4</v>
      </c>
      <c r="G18" s="280" t="s">
        <v>521</v>
      </c>
      <c r="H18" s="280"/>
      <c r="I18" s="62" t="s">
        <v>282</v>
      </c>
    </row>
    <row r="19" spans="1:11" s="27" customFormat="1" ht="15" customHeight="1">
      <c r="B19" s="55">
        <v>46</v>
      </c>
      <c r="C19" s="29" t="s">
        <v>161</v>
      </c>
      <c r="D19" s="29" t="s">
        <v>522</v>
      </c>
      <c r="E19" s="210" t="s">
        <v>130</v>
      </c>
      <c r="F19" s="210">
        <v>4</v>
      </c>
      <c r="G19" s="280" t="s">
        <v>523</v>
      </c>
      <c r="H19" s="280"/>
      <c r="I19" s="62" t="s">
        <v>275</v>
      </c>
    </row>
    <row r="20" spans="1:11" s="27" customFormat="1" ht="15" customHeight="1">
      <c r="B20" s="55">
        <v>47</v>
      </c>
      <c r="C20" s="29" t="s">
        <v>161</v>
      </c>
      <c r="D20" s="29" t="s">
        <v>524</v>
      </c>
      <c r="E20" s="210" t="s">
        <v>130</v>
      </c>
      <c r="F20" s="210">
        <v>4</v>
      </c>
      <c r="G20" s="280" t="s">
        <v>525</v>
      </c>
      <c r="H20" s="280"/>
      <c r="I20" s="62" t="s">
        <v>275</v>
      </c>
    </row>
    <row r="21" spans="1:11" ht="15" customHeight="1">
      <c r="B21" s="55">
        <v>48</v>
      </c>
      <c r="C21" s="29" t="s">
        <v>161</v>
      </c>
      <c r="D21" s="29" t="s">
        <v>526</v>
      </c>
      <c r="E21" s="210" t="s">
        <v>130</v>
      </c>
      <c r="F21" s="210">
        <v>4</v>
      </c>
      <c r="G21" s="280" t="s">
        <v>527</v>
      </c>
      <c r="H21" s="280"/>
      <c r="I21" s="30" t="s">
        <v>275</v>
      </c>
    </row>
    <row r="22" spans="1:11" ht="15" customHeight="1">
      <c r="B22" s="55">
        <v>49</v>
      </c>
      <c r="C22" s="29" t="s">
        <v>161</v>
      </c>
      <c r="D22" s="29" t="s">
        <v>528</v>
      </c>
      <c r="E22" s="210" t="s">
        <v>130</v>
      </c>
      <c r="F22" s="210">
        <v>4</v>
      </c>
      <c r="G22" s="285" t="s">
        <v>529</v>
      </c>
      <c r="H22" s="286"/>
      <c r="I22" s="62" t="s">
        <v>291</v>
      </c>
    </row>
    <row r="23" spans="1:11" ht="15" customHeight="1">
      <c r="B23" s="55">
        <v>50</v>
      </c>
      <c r="C23" s="29" t="s">
        <v>161</v>
      </c>
      <c r="D23" s="29" t="s">
        <v>530</v>
      </c>
      <c r="E23" s="210" t="s">
        <v>130</v>
      </c>
      <c r="F23" s="210">
        <v>4</v>
      </c>
      <c r="G23" s="285" t="s">
        <v>531</v>
      </c>
      <c r="H23" s="286"/>
      <c r="I23" s="30" t="s">
        <v>400</v>
      </c>
    </row>
    <row r="24" spans="1:11" ht="28.5" customHeight="1">
      <c r="B24" s="55">
        <v>51</v>
      </c>
      <c r="C24" s="38" t="s">
        <v>194</v>
      </c>
      <c r="D24" s="29" t="s">
        <v>532</v>
      </c>
      <c r="E24" s="210" t="s">
        <v>130</v>
      </c>
      <c r="F24" s="210">
        <v>4</v>
      </c>
      <c r="G24" s="280" t="s">
        <v>533</v>
      </c>
      <c r="H24" s="280"/>
      <c r="I24" s="62" t="s">
        <v>71</v>
      </c>
    </row>
    <row r="25" spans="1:11" s="27" customFormat="1" ht="28.5" customHeight="1">
      <c r="B25" s="55">
        <v>52</v>
      </c>
      <c r="C25" s="38" t="s">
        <v>194</v>
      </c>
      <c r="D25" s="29" t="s">
        <v>534</v>
      </c>
      <c r="E25" s="210" t="s">
        <v>130</v>
      </c>
      <c r="F25" s="210">
        <v>4</v>
      </c>
      <c r="G25" s="280" t="s">
        <v>535</v>
      </c>
      <c r="H25" s="280"/>
      <c r="I25" s="62" t="s">
        <v>71</v>
      </c>
    </row>
    <row r="26" spans="1:11" ht="27" customHeight="1">
      <c r="B26" s="209">
        <v>53</v>
      </c>
      <c r="C26" s="28" t="s">
        <v>194</v>
      </c>
      <c r="D26" s="29" t="s">
        <v>272</v>
      </c>
      <c r="E26" s="210" t="s">
        <v>130</v>
      </c>
      <c r="F26" s="209">
        <v>4</v>
      </c>
      <c r="G26" s="281" t="s">
        <v>536</v>
      </c>
      <c r="H26" s="282"/>
      <c r="I26" s="56"/>
    </row>
    <row r="28" spans="1:11" ht="19.5" customHeight="1">
      <c r="A28" s="14"/>
      <c r="B28" s="11"/>
      <c r="C28" s="59" t="s">
        <v>271</v>
      </c>
      <c r="D28" s="287" t="s">
        <v>266</v>
      </c>
      <c r="E28" s="287"/>
      <c r="F28" s="287"/>
      <c r="G28" s="216" t="s">
        <v>269</v>
      </c>
      <c r="H28" s="215" t="s">
        <v>272</v>
      </c>
      <c r="I28" s="288" t="s">
        <v>534</v>
      </c>
      <c r="J28" s="289"/>
      <c r="K28" s="230" t="s">
        <v>532</v>
      </c>
    </row>
    <row r="29" spans="1:11" ht="15" customHeight="1">
      <c r="A29" s="61">
        <v>0</v>
      </c>
      <c r="B29" s="83">
        <f>IF(_xlfn.BITAND($G$50,2^A29),1,0)</f>
        <v>1</v>
      </c>
      <c r="C29" s="197" t="s">
        <v>276</v>
      </c>
      <c r="D29" s="290" t="s">
        <v>537</v>
      </c>
      <c r="E29" s="291"/>
      <c r="F29" s="292"/>
      <c r="G29" s="206" t="s">
        <v>278</v>
      </c>
      <c r="H29" s="219" t="s">
        <v>279</v>
      </c>
      <c r="I29" s="293" t="s">
        <v>468</v>
      </c>
      <c r="J29" s="294"/>
      <c r="K29" s="219" t="s">
        <v>468</v>
      </c>
    </row>
    <row r="30" spans="1:11" ht="15.75" customHeight="1">
      <c r="A30" s="61">
        <v>1</v>
      </c>
      <c r="B30" s="83">
        <f t="shared" ref="B30:B48" si="0">IF(_xlfn.BITAND($G$50,2^A30),1,0)</f>
        <v>0</v>
      </c>
      <c r="C30" s="197" t="s">
        <v>283</v>
      </c>
      <c r="D30" s="290" t="s">
        <v>538</v>
      </c>
      <c r="E30" s="291"/>
      <c r="F30" s="292"/>
      <c r="G30" s="206" t="s">
        <v>288</v>
      </c>
      <c r="H30" s="219"/>
      <c r="I30" s="293" t="s">
        <v>471</v>
      </c>
      <c r="J30" s="294"/>
      <c r="K30" s="219" t="s">
        <v>471</v>
      </c>
    </row>
    <row r="31" spans="1:11" ht="15.75" customHeight="1">
      <c r="A31" s="61">
        <v>2</v>
      </c>
      <c r="B31" s="83">
        <f t="shared" si="0"/>
        <v>1</v>
      </c>
      <c r="C31" s="197" t="s">
        <v>287</v>
      </c>
      <c r="D31" s="290" t="s">
        <v>539</v>
      </c>
      <c r="E31" s="291"/>
      <c r="F31" s="292"/>
      <c r="G31" s="206" t="s">
        <v>293</v>
      </c>
      <c r="H31" s="219"/>
      <c r="I31" s="293" t="s">
        <v>540</v>
      </c>
      <c r="J31" s="294"/>
      <c r="K31" s="219" t="s">
        <v>540</v>
      </c>
    </row>
    <row r="32" spans="1:11" ht="15.75" customHeight="1">
      <c r="A32" s="61">
        <v>3</v>
      </c>
      <c r="B32" s="83">
        <f t="shared" si="0"/>
        <v>0</v>
      </c>
      <c r="C32" s="197" t="s">
        <v>292</v>
      </c>
      <c r="D32" s="290" t="s">
        <v>541</v>
      </c>
      <c r="E32" s="291"/>
      <c r="F32" s="292"/>
      <c r="G32" s="206" t="s">
        <v>542</v>
      </c>
      <c r="H32" s="219"/>
      <c r="I32" s="293" t="s">
        <v>543</v>
      </c>
      <c r="J32" s="294"/>
      <c r="K32" s="219" t="s">
        <v>543</v>
      </c>
    </row>
    <row r="33" spans="1:11" ht="15.75" customHeight="1">
      <c r="A33" s="61">
        <v>4</v>
      </c>
      <c r="B33" s="83">
        <f t="shared" si="0"/>
        <v>0</v>
      </c>
      <c r="C33" s="197" t="s">
        <v>297</v>
      </c>
      <c r="D33" s="290" t="s">
        <v>544</v>
      </c>
      <c r="E33" s="291"/>
      <c r="F33" s="292"/>
      <c r="G33" s="206" t="s">
        <v>414</v>
      </c>
      <c r="H33" s="219"/>
      <c r="I33" s="293" t="s">
        <v>545</v>
      </c>
      <c r="J33" s="294"/>
      <c r="K33" s="219" t="s">
        <v>546</v>
      </c>
    </row>
    <row r="34" spans="1:11" ht="15" customHeight="1">
      <c r="A34" s="61">
        <v>5</v>
      </c>
      <c r="B34" s="83">
        <f t="shared" si="0"/>
        <v>0</v>
      </c>
      <c r="C34" s="197" t="s">
        <v>300</v>
      </c>
      <c r="D34" s="295"/>
      <c r="E34" s="296"/>
      <c r="F34" s="297"/>
      <c r="G34" s="206" t="s">
        <v>547</v>
      </c>
      <c r="H34" s="219"/>
      <c r="I34" s="293" t="s">
        <v>548</v>
      </c>
      <c r="J34" s="294"/>
      <c r="K34" s="219" t="s">
        <v>549</v>
      </c>
    </row>
    <row r="35" spans="1:11" ht="15.75" customHeight="1">
      <c r="A35" s="61">
        <v>6</v>
      </c>
      <c r="B35" s="83">
        <f t="shared" si="0"/>
        <v>0</v>
      </c>
      <c r="C35" s="197" t="s">
        <v>302</v>
      </c>
      <c r="D35" s="295"/>
      <c r="E35" s="296"/>
      <c r="F35" s="297"/>
      <c r="G35" s="206"/>
      <c r="H35" s="219"/>
      <c r="I35" s="293" t="s">
        <v>550</v>
      </c>
      <c r="J35" s="294"/>
      <c r="K35" s="219" t="s">
        <v>551</v>
      </c>
    </row>
    <row r="36" spans="1:11" ht="15.75" customHeight="1">
      <c r="A36" s="61">
        <v>7</v>
      </c>
      <c r="B36" s="83">
        <f t="shared" si="0"/>
        <v>0</v>
      </c>
      <c r="C36" s="197" t="s">
        <v>304</v>
      </c>
      <c r="D36" s="298"/>
      <c r="E36" s="299"/>
      <c r="F36" s="300"/>
      <c r="G36" s="206"/>
      <c r="H36" s="219"/>
      <c r="I36" s="293" t="s">
        <v>552</v>
      </c>
      <c r="J36" s="294"/>
      <c r="K36" s="219" t="s">
        <v>548</v>
      </c>
    </row>
    <row r="37" spans="1:11" ht="15.75" customHeight="1">
      <c r="A37" s="61">
        <v>8</v>
      </c>
      <c r="B37" s="83">
        <f t="shared" si="0"/>
        <v>0</v>
      </c>
      <c r="C37" s="197" t="s">
        <v>306</v>
      </c>
      <c r="D37" s="298"/>
      <c r="E37" s="299"/>
      <c r="F37" s="300"/>
      <c r="G37" s="206"/>
      <c r="H37" s="219"/>
      <c r="I37" s="293" t="s">
        <v>484</v>
      </c>
      <c r="J37" s="294"/>
      <c r="K37" s="219" t="s">
        <v>550</v>
      </c>
    </row>
    <row r="38" spans="1:11" ht="15.75" customHeight="1">
      <c r="A38" s="61">
        <v>9</v>
      </c>
      <c r="B38" s="83">
        <f t="shared" si="0"/>
        <v>0</v>
      </c>
      <c r="C38" s="197" t="s">
        <v>307</v>
      </c>
      <c r="D38" s="298"/>
      <c r="E38" s="299"/>
      <c r="F38" s="300"/>
      <c r="G38" s="206"/>
      <c r="H38" s="219"/>
      <c r="I38" s="293" t="s">
        <v>488</v>
      </c>
      <c r="J38" s="294"/>
      <c r="K38" s="219" t="s">
        <v>552</v>
      </c>
    </row>
    <row r="39" spans="1:11" ht="15.75" customHeight="1">
      <c r="A39" s="61">
        <v>10</v>
      </c>
      <c r="B39" s="83">
        <f t="shared" si="0"/>
        <v>0</v>
      </c>
      <c r="C39" s="198" t="s">
        <v>308</v>
      </c>
      <c r="D39" s="298"/>
      <c r="E39" s="299"/>
      <c r="F39" s="300"/>
      <c r="G39" s="207"/>
      <c r="H39" s="219"/>
      <c r="I39" s="293" t="s">
        <v>494</v>
      </c>
      <c r="J39" s="294"/>
      <c r="K39" s="219" t="s">
        <v>553</v>
      </c>
    </row>
    <row r="40" spans="1:11" ht="15.75" customHeight="1">
      <c r="A40" s="61">
        <v>11</v>
      </c>
      <c r="B40" s="83">
        <f t="shared" si="0"/>
        <v>0</v>
      </c>
      <c r="C40" s="197" t="s">
        <v>309</v>
      </c>
      <c r="D40" s="298"/>
      <c r="E40" s="299"/>
      <c r="F40" s="300"/>
      <c r="G40" s="206"/>
      <c r="H40" s="219"/>
      <c r="I40" s="293" t="s">
        <v>492</v>
      </c>
      <c r="J40" s="294"/>
      <c r="K40" s="219" t="s">
        <v>554</v>
      </c>
    </row>
    <row r="41" spans="1:11" ht="15.75" customHeight="1">
      <c r="A41" s="61">
        <v>12</v>
      </c>
      <c r="B41" s="83">
        <f t="shared" si="0"/>
        <v>0</v>
      </c>
      <c r="C41" s="199" t="s">
        <v>310</v>
      </c>
      <c r="D41" s="298"/>
      <c r="E41" s="299"/>
      <c r="F41" s="300"/>
      <c r="G41" s="208"/>
      <c r="H41" s="219"/>
      <c r="I41" s="293" t="s">
        <v>495</v>
      </c>
      <c r="J41" s="294"/>
      <c r="K41" s="219" t="s">
        <v>555</v>
      </c>
    </row>
    <row r="42" spans="1:11" ht="15.75" customHeight="1">
      <c r="A42" s="61">
        <v>13</v>
      </c>
      <c r="B42" s="83">
        <f t="shared" si="0"/>
        <v>0</v>
      </c>
      <c r="C42" s="197" t="s">
        <v>313</v>
      </c>
      <c r="D42" s="298"/>
      <c r="E42" s="299"/>
      <c r="F42" s="300"/>
      <c r="G42" s="206"/>
      <c r="H42" s="219"/>
      <c r="I42" s="303"/>
      <c r="J42" s="304"/>
      <c r="K42" s="219" t="s">
        <v>556</v>
      </c>
    </row>
    <row r="43" spans="1:11" ht="15.75" customHeight="1">
      <c r="A43" s="61">
        <v>14</v>
      </c>
      <c r="B43" s="83">
        <f t="shared" si="0"/>
        <v>0</v>
      </c>
      <c r="C43" s="197" t="s">
        <v>316</v>
      </c>
      <c r="D43" s="298"/>
      <c r="E43" s="299"/>
      <c r="F43" s="300"/>
      <c r="G43" s="206"/>
      <c r="H43" s="219"/>
      <c r="I43" s="303"/>
      <c r="J43" s="304"/>
      <c r="K43" s="219" t="s">
        <v>484</v>
      </c>
    </row>
    <row r="44" spans="1:11" ht="15.75" customHeight="1">
      <c r="A44" s="61">
        <v>15</v>
      </c>
      <c r="B44" s="83">
        <f t="shared" si="0"/>
        <v>0</v>
      </c>
      <c r="C44" s="197" t="s">
        <v>319</v>
      </c>
      <c r="D44" s="298"/>
      <c r="E44" s="299"/>
      <c r="F44" s="300"/>
      <c r="G44" s="206"/>
      <c r="H44" s="219"/>
      <c r="I44" s="303"/>
      <c r="J44" s="304"/>
      <c r="K44" s="219" t="s">
        <v>488</v>
      </c>
    </row>
    <row r="45" spans="1:11" ht="15.75" customHeight="1">
      <c r="A45" s="61">
        <v>16</v>
      </c>
      <c r="B45" s="83">
        <f t="shared" si="0"/>
        <v>0</v>
      </c>
      <c r="C45" s="197" t="s">
        <v>322</v>
      </c>
      <c r="D45" s="298"/>
      <c r="E45" s="299"/>
      <c r="F45" s="300"/>
      <c r="G45" s="206"/>
      <c r="H45" s="219"/>
      <c r="I45" s="303"/>
      <c r="J45" s="304"/>
      <c r="K45" s="219" t="s">
        <v>494</v>
      </c>
    </row>
    <row r="46" spans="1:11" ht="15.75" customHeight="1">
      <c r="A46" s="61">
        <v>17</v>
      </c>
      <c r="B46" s="83">
        <f t="shared" si="0"/>
        <v>0</v>
      </c>
      <c r="C46" s="197" t="s">
        <v>325</v>
      </c>
      <c r="D46" s="298"/>
      <c r="E46" s="299"/>
      <c r="F46" s="300"/>
      <c r="G46" s="206"/>
      <c r="H46" s="219"/>
      <c r="I46" s="303"/>
      <c r="J46" s="304"/>
      <c r="K46" s="219" t="s">
        <v>492</v>
      </c>
    </row>
    <row r="47" spans="1:11" ht="15.75" customHeight="1">
      <c r="A47" s="61">
        <v>18</v>
      </c>
      <c r="B47" s="83">
        <f t="shared" si="0"/>
        <v>0</v>
      </c>
      <c r="C47" s="197" t="s">
        <v>328</v>
      </c>
      <c r="D47" s="298"/>
      <c r="E47" s="299"/>
      <c r="F47" s="300"/>
      <c r="G47" s="206"/>
      <c r="H47" s="219"/>
      <c r="I47" s="303"/>
      <c r="J47" s="304"/>
      <c r="K47" s="219" t="s">
        <v>495</v>
      </c>
    </row>
    <row r="48" spans="1:11">
      <c r="A48" s="61">
        <v>19</v>
      </c>
      <c r="B48" s="83">
        <f t="shared" si="0"/>
        <v>0</v>
      </c>
      <c r="C48" s="197" t="s">
        <v>331</v>
      </c>
      <c r="D48" s="298"/>
      <c r="E48" s="299"/>
      <c r="F48" s="300"/>
      <c r="G48" s="206"/>
      <c r="H48" s="219"/>
      <c r="I48" s="305"/>
      <c r="J48" s="306"/>
      <c r="K48" s="219"/>
    </row>
    <row r="49" spans="6:9">
      <c r="I49"/>
    </row>
    <row r="50" spans="6:9" ht="21">
      <c r="F50" s="84" t="s">
        <v>268</v>
      </c>
      <c r="G50" s="85">
        <v>5</v>
      </c>
      <c r="I50"/>
    </row>
    <row r="51" spans="6:9">
      <c r="I51"/>
    </row>
  </sheetData>
  <mergeCells count="67">
    <mergeCell ref="I48:J48"/>
    <mergeCell ref="D28:F28"/>
    <mergeCell ref="D29:F29"/>
    <mergeCell ref="D30:F30"/>
    <mergeCell ref="D31:F31"/>
    <mergeCell ref="D32:F32"/>
    <mergeCell ref="D33:F33"/>
    <mergeCell ref="D34:F34"/>
    <mergeCell ref="I28:J28"/>
    <mergeCell ref="I29:J29"/>
    <mergeCell ref="I30:J30"/>
    <mergeCell ref="I31:J31"/>
    <mergeCell ref="I32:J32"/>
    <mergeCell ref="I33:J33"/>
    <mergeCell ref="I34:J34"/>
    <mergeCell ref="I35:J35"/>
    <mergeCell ref="G26:H26"/>
    <mergeCell ref="D48:F48"/>
    <mergeCell ref="D43:F43"/>
    <mergeCell ref="D44:F44"/>
    <mergeCell ref="D45:F45"/>
    <mergeCell ref="D46:F46"/>
    <mergeCell ref="D47:F47"/>
    <mergeCell ref="D35:F35"/>
    <mergeCell ref="D36:F36"/>
    <mergeCell ref="D37:F37"/>
    <mergeCell ref="D38:F38"/>
    <mergeCell ref="D39:F39"/>
    <mergeCell ref="D40:F40"/>
    <mergeCell ref="D41:F41"/>
    <mergeCell ref="D42:F42"/>
    <mergeCell ref="I36:J36"/>
    <mergeCell ref="I37:J37"/>
    <mergeCell ref="I38:J38"/>
    <mergeCell ref="I39:J39"/>
    <mergeCell ref="I40:J40"/>
    <mergeCell ref="I41:J41"/>
    <mergeCell ref="I43:J43"/>
    <mergeCell ref="I44:J44"/>
    <mergeCell ref="I45:J45"/>
    <mergeCell ref="I46:J46"/>
    <mergeCell ref="I42:J42"/>
    <mergeCell ref="I47:J47"/>
    <mergeCell ref="G25:H25"/>
    <mergeCell ref="G11:H11"/>
    <mergeCell ref="G10:H10"/>
    <mergeCell ref="G12:H12"/>
    <mergeCell ref="G13:H13"/>
    <mergeCell ref="G20:H20"/>
    <mergeCell ref="G21:H21"/>
    <mergeCell ref="G22:H22"/>
    <mergeCell ref="G23:H23"/>
    <mergeCell ref="G24:H24"/>
    <mergeCell ref="G19:H19"/>
    <mergeCell ref="G14:H14"/>
    <mergeCell ref="G15:H15"/>
    <mergeCell ref="G16:H16"/>
    <mergeCell ref="G17:H17"/>
    <mergeCell ref="G18:H18"/>
    <mergeCell ref="G7:H7"/>
    <mergeCell ref="G8:H8"/>
    <mergeCell ref="G9:H9"/>
    <mergeCell ref="B2:I2"/>
    <mergeCell ref="G3:H3"/>
    <mergeCell ref="G4:H4"/>
    <mergeCell ref="G5:H5"/>
    <mergeCell ref="G6:H6"/>
  </mergeCells>
  <phoneticPr fontId="33" type="noConversion"/>
  <conditionalFormatting sqref="I41 K41">
    <cfRule type="expression" dxfId="402" priority="5">
      <formula>$B41=1</formula>
    </cfRule>
  </conditionalFormatting>
  <conditionalFormatting sqref="I29:I41">
    <cfRule type="expression" dxfId="401" priority="27">
      <formula>$B29=1</formula>
    </cfRule>
  </conditionalFormatting>
  <conditionalFormatting sqref="I42 K42">
    <cfRule type="expression" dxfId="400" priority="28">
      <formula>$B42=1</formula>
    </cfRule>
  </conditionalFormatting>
  <conditionalFormatting sqref="C29:C48 H42:H48">
    <cfRule type="expression" dxfId="399" priority="29">
      <formula>$B29=1</formula>
    </cfRule>
  </conditionalFormatting>
  <conditionalFormatting sqref="H29:H45">
    <cfRule type="expression" dxfId="398" priority="30">
      <formula>$B29=1</formula>
    </cfRule>
  </conditionalFormatting>
  <conditionalFormatting sqref="H39">
    <cfRule type="expression" dxfId="397" priority="6">
      <formula>$B39=1</formula>
    </cfRule>
  </conditionalFormatting>
  <conditionalFormatting sqref="I43:I48">
    <cfRule type="expression" dxfId="396" priority="26">
      <formula>$B43=1</formula>
    </cfRule>
  </conditionalFormatting>
  <conditionalFormatting sqref="H39">
    <cfRule type="expression" dxfId="395" priority="10">
      <formula>$B39=1</formula>
    </cfRule>
  </conditionalFormatting>
  <conditionalFormatting sqref="H41">
    <cfRule type="expression" dxfId="394" priority="11">
      <formula>$B41=1</formula>
    </cfRule>
  </conditionalFormatting>
  <conditionalFormatting sqref="H42">
    <cfRule type="expression" dxfId="393" priority="31">
      <formula>$B42=1</formula>
    </cfRule>
  </conditionalFormatting>
  <conditionalFormatting sqref="H42">
    <cfRule type="expression" dxfId="392" priority="13">
      <formula>$B42=1</formula>
    </cfRule>
  </conditionalFormatting>
  <conditionalFormatting sqref="H39">
    <cfRule type="expression" dxfId="391" priority="7">
      <formula>$B39=1</formula>
    </cfRule>
  </conditionalFormatting>
  <conditionalFormatting sqref="H40">
    <cfRule type="expression" dxfId="390" priority="8">
      <formula>$B40=1</formula>
    </cfRule>
  </conditionalFormatting>
  <conditionalFormatting sqref="H40">
    <cfRule type="expression" dxfId="389" priority="9">
      <formula>$B40=1</formula>
    </cfRule>
  </conditionalFormatting>
  <conditionalFormatting sqref="G29:G48 D29:D48">
    <cfRule type="expression" dxfId="388" priority="23">
      <formula>$B29=1</formula>
    </cfRule>
  </conditionalFormatting>
  <conditionalFormatting sqref="H43">
    <cfRule type="expression" dxfId="387" priority="22">
      <formula>$B43=1</formula>
    </cfRule>
  </conditionalFormatting>
  <conditionalFormatting sqref="H42">
    <cfRule type="expression" dxfId="386" priority="21">
      <formula>$B42=1</formula>
    </cfRule>
  </conditionalFormatting>
  <conditionalFormatting sqref="H42">
    <cfRule type="expression" dxfId="385" priority="20">
      <formula>$B42=1</formula>
    </cfRule>
  </conditionalFormatting>
  <conditionalFormatting sqref="H41">
    <cfRule type="expression" dxfId="384" priority="18">
      <formula>$B41=1</formula>
    </cfRule>
  </conditionalFormatting>
  <conditionalFormatting sqref="H40">
    <cfRule type="expression" dxfId="383" priority="19">
      <formula>$B40=1</formula>
    </cfRule>
  </conditionalFormatting>
  <conditionalFormatting sqref="H41">
    <cfRule type="expression" dxfId="382" priority="17">
      <formula>$B41=1</formula>
    </cfRule>
  </conditionalFormatting>
  <conditionalFormatting sqref="H40">
    <cfRule type="expression" dxfId="381" priority="16">
      <formula>$B40=1</formula>
    </cfRule>
  </conditionalFormatting>
  <conditionalFormatting sqref="H40">
    <cfRule type="expression" dxfId="380" priority="15">
      <formula>$B40=1</formula>
    </cfRule>
  </conditionalFormatting>
  <conditionalFormatting sqref="H41">
    <cfRule type="expression" dxfId="379" priority="14">
      <formula>$B41=1</formula>
    </cfRule>
  </conditionalFormatting>
  <conditionalFormatting sqref="H41">
    <cfRule type="expression" dxfId="378" priority="12">
      <formula>$B41=1</formula>
    </cfRule>
  </conditionalFormatting>
  <conditionalFormatting sqref="K29:K41">
    <cfRule type="expression" dxfId="377" priority="2">
      <formula>$B29=1</formula>
    </cfRule>
  </conditionalFormatting>
  <conditionalFormatting sqref="K43:K48">
    <cfRule type="expression" dxfId="376" priority="1">
      <formula>$B43=1</formula>
    </cfRule>
  </conditionalFormatting>
  <pageMargins left="0.25" right="0.25" top="0.75" bottom="0.75" header="0.51180555555555496" footer="0.51180555555555496"/>
  <pageSetup paperSize="9" firstPageNumber="0"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F42E2-10A9-49B1-AF7B-EB84AA57B259}">
  <sheetPr>
    <pageSetUpPr fitToPage="1"/>
  </sheetPr>
  <dimension ref="A1:K49"/>
  <sheetViews>
    <sheetView showGridLines="0" topLeftCell="A13" zoomScale="85" zoomScaleNormal="85" workbookViewId="0">
      <selection activeCell="H28" sqref="H28"/>
    </sheetView>
  </sheetViews>
  <sheetFormatPr defaultRowHeight="15"/>
  <cols>
    <col min="1" max="1" width="3.7109375" customWidth="1"/>
    <col min="2" max="2" width="7.85546875" customWidth="1"/>
    <col min="3" max="3" width="15" style="10" bestFit="1" customWidth="1"/>
    <col min="4" max="4" width="26.28515625" style="10" customWidth="1"/>
    <col min="5" max="5" width="11" style="11" customWidth="1"/>
    <col min="6" max="6" width="16" style="11" customWidth="1"/>
    <col min="7" max="7" width="50.7109375" style="12" customWidth="1"/>
    <col min="8" max="8" width="58.7109375" customWidth="1"/>
    <col min="9" max="9" width="10.42578125" style="77" customWidth="1"/>
    <col min="10" max="10" width="35.5703125" customWidth="1"/>
    <col min="11" max="11" width="53.28515625" customWidth="1"/>
    <col min="12" max="1025" width="8.5703125" customWidth="1"/>
  </cols>
  <sheetData>
    <row r="1" spans="1:9" ht="18.75">
      <c r="A1" s="14"/>
      <c r="C1" s="15"/>
      <c r="D1" s="15"/>
      <c r="E1" s="16"/>
      <c r="F1" s="16"/>
      <c r="G1" s="17"/>
    </row>
    <row r="2" spans="1:9" ht="59.25" customHeight="1">
      <c r="B2" s="272" t="s">
        <v>557</v>
      </c>
      <c r="C2" s="272"/>
      <c r="D2" s="272"/>
      <c r="E2" s="272"/>
      <c r="F2" s="272"/>
      <c r="G2" s="272"/>
      <c r="H2" s="272"/>
      <c r="I2" s="272"/>
    </row>
    <row r="3" spans="1:9" s="54" customFormat="1" ht="37.5" customHeight="1" thickBot="1">
      <c r="B3" s="20" t="s">
        <v>122</v>
      </c>
      <c r="C3" s="22" t="s">
        <v>123</v>
      </c>
      <c r="D3" s="22" t="s">
        <v>124</v>
      </c>
      <c r="E3" s="23" t="s">
        <v>125</v>
      </c>
      <c r="F3" s="211" t="s">
        <v>126</v>
      </c>
      <c r="G3" s="277" t="s">
        <v>265</v>
      </c>
      <c r="H3" s="277"/>
      <c r="I3" s="25" t="s">
        <v>127</v>
      </c>
    </row>
    <row r="4" spans="1:9" s="27" customFormat="1" ht="27.95" customHeight="1" thickTop="1">
      <c r="B4" s="55">
        <v>31</v>
      </c>
      <c r="C4" s="38" t="s">
        <v>194</v>
      </c>
      <c r="D4" s="38" t="s">
        <v>266</v>
      </c>
      <c r="E4" s="39" t="s">
        <v>130</v>
      </c>
      <c r="F4" s="39">
        <v>4</v>
      </c>
      <c r="G4" s="278" t="s">
        <v>267</v>
      </c>
      <c r="H4" s="278"/>
      <c r="I4" s="41" t="s">
        <v>71</v>
      </c>
    </row>
    <row r="5" spans="1:9" s="27" customFormat="1" ht="27.95" customHeight="1">
      <c r="B5" s="55">
        <v>32</v>
      </c>
      <c r="C5" s="38" t="s">
        <v>194</v>
      </c>
      <c r="D5" s="38" t="s">
        <v>269</v>
      </c>
      <c r="E5" s="39" t="s">
        <v>130</v>
      </c>
      <c r="F5" s="39">
        <v>4</v>
      </c>
      <c r="G5" s="279" t="s">
        <v>270</v>
      </c>
      <c r="H5" s="279"/>
      <c r="I5" s="41" t="s">
        <v>71</v>
      </c>
    </row>
    <row r="6" spans="1:9" ht="27.95" customHeight="1">
      <c r="B6" s="55">
        <v>33</v>
      </c>
      <c r="C6" s="29" t="s">
        <v>161</v>
      </c>
      <c r="D6" s="29" t="s">
        <v>273</v>
      </c>
      <c r="E6" s="210" t="s">
        <v>130</v>
      </c>
      <c r="F6" s="210">
        <v>4</v>
      </c>
      <c r="G6" s="280" t="s">
        <v>558</v>
      </c>
      <c r="H6" s="280"/>
      <c r="I6" s="30" t="s">
        <v>275</v>
      </c>
    </row>
    <row r="7" spans="1:9" s="27" customFormat="1" ht="15" customHeight="1">
      <c r="B7" s="55">
        <v>34</v>
      </c>
      <c r="C7" s="38" t="s">
        <v>161</v>
      </c>
      <c r="D7" s="29" t="s">
        <v>285</v>
      </c>
      <c r="E7" s="39" t="s">
        <v>130</v>
      </c>
      <c r="F7" s="39">
        <v>4</v>
      </c>
      <c r="G7" s="280" t="s">
        <v>286</v>
      </c>
      <c r="H7" s="280"/>
      <c r="I7" s="41" t="s">
        <v>282</v>
      </c>
    </row>
    <row r="8" spans="1:9" s="27" customFormat="1" ht="15" customHeight="1">
      <c r="B8" s="55">
        <v>35</v>
      </c>
      <c r="C8" s="38" t="s">
        <v>161</v>
      </c>
      <c r="D8" s="29" t="s">
        <v>294</v>
      </c>
      <c r="E8" s="210" t="s">
        <v>130</v>
      </c>
      <c r="F8" s="210">
        <v>4</v>
      </c>
      <c r="G8" s="280" t="s">
        <v>420</v>
      </c>
      <c r="H8" s="280"/>
      <c r="I8" s="30" t="s">
        <v>296</v>
      </c>
    </row>
    <row r="9" spans="1:9" s="27" customFormat="1" ht="15" customHeight="1">
      <c r="B9" s="55">
        <v>36</v>
      </c>
      <c r="C9" s="29" t="s">
        <v>161</v>
      </c>
      <c r="D9" s="29" t="s">
        <v>506</v>
      </c>
      <c r="E9" s="210" t="s">
        <v>130</v>
      </c>
      <c r="F9" s="210">
        <v>4</v>
      </c>
      <c r="G9" s="285" t="s">
        <v>507</v>
      </c>
      <c r="H9" s="286"/>
      <c r="I9" s="30" t="s">
        <v>282</v>
      </c>
    </row>
    <row r="10" spans="1:9" ht="15" customHeight="1">
      <c r="B10" s="55">
        <v>37</v>
      </c>
      <c r="C10" s="29" t="s">
        <v>161</v>
      </c>
      <c r="D10" s="29" t="s">
        <v>508</v>
      </c>
      <c r="E10" s="210" t="s">
        <v>130</v>
      </c>
      <c r="F10" s="210">
        <v>4</v>
      </c>
      <c r="G10" s="285" t="s">
        <v>509</v>
      </c>
      <c r="H10" s="286"/>
      <c r="I10" s="30" t="s">
        <v>275</v>
      </c>
    </row>
    <row r="11" spans="1:9" ht="15" customHeight="1">
      <c r="B11" s="55">
        <v>38</v>
      </c>
      <c r="C11" s="29" t="s">
        <v>161</v>
      </c>
      <c r="D11" s="29" t="s">
        <v>510</v>
      </c>
      <c r="E11" s="210" t="s">
        <v>130</v>
      </c>
      <c r="F11" s="210">
        <v>4</v>
      </c>
      <c r="G11" s="285" t="s">
        <v>511</v>
      </c>
      <c r="H11" s="286"/>
      <c r="I11" s="30" t="s">
        <v>275</v>
      </c>
    </row>
    <row r="12" spans="1:9" ht="15" customHeight="1">
      <c r="B12" s="55">
        <v>39</v>
      </c>
      <c r="C12" s="29" t="s">
        <v>161</v>
      </c>
      <c r="D12" s="29" t="s">
        <v>512</v>
      </c>
      <c r="E12" s="210" t="s">
        <v>130</v>
      </c>
      <c r="F12" s="210">
        <v>4</v>
      </c>
      <c r="G12" s="285" t="s">
        <v>513</v>
      </c>
      <c r="H12" s="286"/>
      <c r="I12" s="30" t="s">
        <v>291</v>
      </c>
    </row>
    <row r="13" spans="1:9" ht="15" customHeight="1">
      <c r="B13" s="55">
        <v>40</v>
      </c>
      <c r="C13" s="29" t="s">
        <v>161</v>
      </c>
      <c r="D13" s="29" t="s">
        <v>514</v>
      </c>
      <c r="E13" s="210" t="s">
        <v>130</v>
      </c>
      <c r="F13" s="210">
        <v>4</v>
      </c>
      <c r="G13" s="285" t="s">
        <v>515</v>
      </c>
      <c r="H13" s="286"/>
      <c r="I13" s="30" t="s">
        <v>291</v>
      </c>
    </row>
    <row r="14" spans="1:9" ht="15" customHeight="1">
      <c r="B14" s="55">
        <v>41</v>
      </c>
      <c r="C14" s="29" t="s">
        <v>161</v>
      </c>
      <c r="D14" s="29" t="s">
        <v>516</v>
      </c>
      <c r="E14" s="210" t="s">
        <v>130</v>
      </c>
      <c r="F14" s="210">
        <v>4</v>
      </c>
      <c r="G14" s="285" t="s">
        <v>517</v>
      </c>
      <c r="H14" s="286"/>
      <c r="I14" s="30" t="s">
        <v>291</v>
      </c>
    </row>
    <row r="15" spans="1:9" ht="15" customHeight="1">
      <c r="B15" s="55">
        <v>42</v>
      </c>
      <c r="C15" s="29" t="s">
        <v>161</v>
      </c>
      <c r="D15" s="29" t="s">
        <v>518</v>
      </c>
      <c r="E15" s="210" t="s">
        <v>130</v>
      </c>
      <c r="F15" s="210">
        <v>4</v>
      </c>
      <c r="G15" s="285" t="s">
        <v>519</v>
      </c>
      <c r="H15" s="286"/>
      <c r="I15" s="30" t="s">
        <v>291</v>
      </c>
    </row>
    <row r="16" spans="1:9" ht="15" customHeight="1">
      <c r="B16" s="55">
        <v>43</v>
      </c>
      <c r="C16" s="29" t="s">
        <v>161</v>
      </c>
      <c r="D16" s="29" t="s">
        <v>520</v>
      </c>
      <c r="E16" s="210" t="s">
        <v>130</v>
      </c>
      <c r="F16" s="210">
        <v>4</v>
      </c>
      <c r="G16" s="285" t="s">
        <v>521</v>
      </c>
      <c r="H16" s="286"/>
      <c r="I16" s="62" t="s">
        <v>282</v>
      </c>
    </row>
    <row r="17" spans="1:11" ht="15" customHeight="1">
      <c r="B17" s="55">
        <v>44</v>
      </c>
      <c r="C17" s="29" t="s">
        <v>161</v>
      </c>
      <c r="D17" s="29" t="s">
        <v>522</v>
      </c>
      <c r="E17" s="210" t="s">
        <v>130</v>
      </c>
      <c r="F17" s="210">
        <v>4</v>
      </c>
      <c r="G17" s="285" t="s">
        <v>523</v>
      </c>
      <c r="H17" s="286"/>
      <c r="I17" s="62" t="s">
        <v>275</v>
      </c>
    </row>
    <row r="18" spans="1:11" s="27" customFormat="1" ht="15" customHeight="1">
      <c r="B18" s="55">
        <v>45</v>
      </c>
      <c r="C18" s="29" t="s">
        <v>161</v>
      </c>
      <c r="D18" s="29" t="s">
        <v>524</v>
      </c>
      <c r="E18" s="210" t="s">
        <v>130</v>
      </c>
      <c r="F18" s="210">
        <v>4</v>
      </c>
      <c r="G18" s="285" t="s">
        <v>525</v>
      </c>
      <c r="H18" s="286"/>
      <c r="I18" s="62" t="s">
        <v>275</v>
      </c>
    </row>
    <row r="19" spans="1:11" s="27" customFormat="1" ht="15" customHeight="1">
      <c r="B19" s="55">
        <v>46</v>
      </c>
      <c r="C19" s="29" t="s">
        <v>161</v>
      </c>
      <c r="D19" s="29" t="s">
        <v>526</v>
      </c>
      <c r="E19" s="210" t="s">
        <v>130</v>
      </c>
      <c r="F19" s="210">
        <v>4</v>
      </c>
      <c r="G19" s="285" t="s">
        <v>527</v>
      </c>
      <c r="H19" s="286"/>
      <c r="I19" s="30" t="s">
        <v>275</v>
      </c>
    </row>
    <row r="20" spans="1:11" s="27" customFormat="1" ht="15" customHeight="1">
      <c r="B20" s="55">
        <v>47</v>
      </c>
      <c r="C20" s="29" t="s">
        <v>161</v>
      </c>
      <c r="D20" s="29" t="s">
        <v>528</v>
      </c>
      <c r="E20" s="210" t="s">
        <v>130</v>
      </c>
      <c r="F20" s="210">
        <v>4</v>
      </c>
      <c r="G20" s="285" t="s">
        <v>529</v>
      </c>
      <c r="H20" s="286"/>
      <c r="I20" s="62" t="s">
        <v>291</v>
      </c>
    </row>
    <row r="21" spans="1:11">
      <c r="B21" s="55">
        <v>48</v>
      </c>
      <c r="C21" s="29" t="s">
        <v>161</v>
      </c>
      <c r="D21" s="29" t="s">
        <v>530</v>
      </c>
      <c r="E21" s="210" t="s">
        <v>130</v>
      </c>
      <c r="F21" s="210">
        <v>4</v>
      </c>
      <c r="G21" s="285" t="s">
        <v>531</v>
      </c>
      <c r="H21" s="286"/>
      <c r="I21" s="30" t="s">
        <v>400</v>
      </c>
    </row>
    <row r="22" spans="1:11" ht="31.5" customHeight="1">
      <c r="B22" s="55">
        <v>49</v>
      </c>
      <c r="C22" s="29" t="s">
        <v>161</v>
      </c>
      <c r="D22" s="29" t="s">
        <v>532</v>
      </c>
      <c r="E22" s="210" t="s">
        <v>130</v>
      </c>
      <c r="F22" s="210">
        <v>4</v>
      </c>
      <c r="G22" s="280" t="s">
        <v>533</v>
      </c>
      <c r="H22" s="280"/>
      <c r="I22" s="62" t="s">
        <v>71</v>
      </c>
    </row>
    <row r="23" spans="1:11" ht="30.75" customHeight="1">
      <c r="B23" s="55">
        <v>50</v>
      </c>
      <c r="C23" s="29" t="s">
        <v>161</v>
      </c>
      <c r="D23" s="29" t="s">
        <v>534</v>
      </c>
      <c r="E23" s="210" t="s">
        <v>130</v>
      </c>
      <c r="F23" s="210">
        <v>4</v>
      </c>
      <c r="G23" s="280" t="s">
        <v>535</v>
      </c>
      <c r="H23" s="280"/>
      <c r="I23" s="62" t="s">
        <v>71</v>
      </c>
    </row>
    <row r="24" spans="1:11" ht="26.25" customHeight="1">
      <c r="B24" s="209">
        <v>51</v>
      </c>
      <c r="C24" s="28" t="s">
        <v>194</v>
      </c>
      <c r="D24" s="29" t="s">
        <v>272</v>
      </c>
      <c r="E24" s="210" t="s">
        <v>130</v>
      </c>
      <c r="F24" s="209">
        <v>4</v>
      </c>
      <c r="G24" s="281" t="s">
        <v>536</v>
      </c>
      <c r="H24" s="282"/>
      <c r="I24" s="56"/>
    </row>
    <row r="26" spans="1:11" ht="19.5" customHeight="1">
      <c r="A26" s="14"/>
      <c r="B26" s="11"/>
      <c r="C26" s="59" t="s">
        <v>559</v>
      </c>
      <c r="D26" s="287" t="s">
        <v>266</v>
      </c>
      <c r="E26" s="287"/>
      <c r="F26" s="287"/>
      <c r="G26" s="216" t="s">
        <v>269</v>
      </c>
      <c r="H26" s="215" t="s">
        <v>272</v>
      </c>
      <c r="I26" s="288" t="s">
        <v>534</v>
      </c>
      <c r="J26" s="289"/>
      <c r="K26" s="215" t="s">
        <v>532</v>
      </c>
    </row>
    <row r="27" spans="1:11" ht="15" customHeight="1">
      <c r="A27" s="61">
        <v>0</v>
      </c>
      <c r="B27" s="83">
        <f>IF(_xlfn.BITAND($G$48,2^A27),1,0)</f>
        <v>0</v>
      </c>
      <c r="C27" s="197" t="s">
        <v>276</v>
      </c>
      <c r="D27" s="290" t="s">
        <v>560</v>
      </c>
      <c r="E27" s="291"/>
      <c r="F27" s="292"/>
      <c r="G27" s="206" t="s">
        <v>278</v>
      </c>
      <c r="H27" s="219" t="s">
        <v>279</v>
      </c>
      <c r="I27" s="293" t="s">
        <v>468</v>
      </c>
      <c r="J27" s="294"/>
      <c r="K27" s="219" t="s">
        <v>468</v>
      </c>
    </row>
    <row r="28" spans="1:11" ht="15.75" customHeight="1">
      <c r="A28" s="61">
        <v>1</v>
      </c>
      <c r="B28" s="83">
        <f t="shared" ref="B28:B46" si="0">IF(_xlfn.BITAND($G$48,2^A28),1,0)</f>
        <v>0</v>
      </c>
      <c r="C28" s="197" t="s">
        <v>283</v>
      </c>
      <c r="D28" s="290" t="s">
        <v>561</v>
      </c>
      <c r="E28" s="291"/>
      <c r="F28" s="292"/>
      <c r="G28" s="206" t="s">
        <v>288</v>
      </c>
      <c r="H28" s="219"/>
      <c r="I28" s="293" t="s">
        <v>471</v>
      </c>
      <c r="J28" s="294"/>
      <c r="K28" s="219" t="s">
        <v>471</v>
      </c>
    </row>
    <row r="29" spans="1:11" ht="15.75" customHeight="1">
      <c r="A29" s="61">
        <v>2</v>
      </c>
      <c r="B29" s="83">
        <f t="shared" si="0"/>
        <v>0</v>
      </c>
      <c r="C29" s="197" t="s">
        <v>287</v>
      </c>
      <c r="D29" s="290"/>
      <c r="E29" s="291"/>
      <c r="F29" s="292"/>
      <c r="G29" s="206" t="s">
        <v>293</v>
      </c>
      <c r="H29" s="219"/>
      <c r="I29" s="293" t="s">
        <v>540</v>
      </c>
      <c r="J29" s="294"/>
      <c r="K29" s="219" t="s">
        <v>540</v>
      </c>
    </row>
    <row r="30" spans="1:11" ht="15.75" customHeight="1">
      <c r="A30" s="61">
        <v>3</v>
      </c>
      <c r="B30" s="83">
        <f t="shared" si="0"/>
        <v>0</v>
      </c>
      <c r="C30" s="197" t="s">
        <v>292</v>
      </c>
      <c r="D30" s="290"/>
      <c r="E30" s="291"/>
      <c r="F30" s="292"/>
      <c r="G30" s="206" t="s">
        <v>496</v>
      </c>
      <c r="H30" s="219"/>
      <c r="I30" s="293" t="s">
        <v>543</v>
      </c>
      <c r="J30" s="294"/>
      <c r="K30" s="219" t="s">
        <v>543</v>
      </c>
    </row>
    <row r="31" spans="1:11" ht="15.75" customHeight="1">
      <c r="A31" s="61">
        <v>4</v>
      </c>
      <c r="B31" s="83">
        <f t="shared" si="0"/>
        <v>0</v>
      </c>
      <c r="C31" s="197" t="s">
        <v>297</v>
      </c>
      <c r="D31" s="290"/>
      <c r="E31" s="291"/>
      <c r="F31" s="292"/>
      <c r="G31" s="206" t="s">
        <v>562</v>
      </c>
      <c r="H31" s="219"/>
      <c r="I31" s="293" t="s">
        <v>545</v>
      </c>
      <c r="J31" s="294"/>
      <c r="K31" s="219" t="s">
        <v>546</v>
      </c>
    </row>
    <row r="32" spans="1:11" ht="15" customHeight="1">
      <c r="A32" s="61">
        <v>5</v>
      </c>
      <c r="B32" s="83">
        <f t="shared" si="0"/>
        <v>0</v>
      </c>
      <c r="C32" s="197" t="s">
        <v>300</v>
      </c>
      <c r="D32" s="295"/>
      <c r="E32" s="296"/>
      <c r="F32" s="297"/>
      <c r="G32" s="206" t="s">
        <v>563</v>
      </c>
      <c r="H32" s="219"/>
      <c r="I32" s="293" t="s">
        <v>548</v>
      </c>
      <c r="J32" s="294"/>
      <c r="K32" s="219" t="s">
        <v>549</v>
      </c>
    </row>
    <row r="33" spans="1:11" ht="15.75" customHeight="1">
      <c r="A33" s="61">
        <v>6</v>
      </c>
      <c r="B33" s="83">
        <f t="shared" si="0"/>
        <v>0</v>
      </c>
      <c r="C33" s="197" t="s">
        <v>302</v>
      </c>
      <c r="D33" s="295"/>
      <c r="E33" s="296"/>
      <c r="F33" s="297"/>
      <c r="G33" s="206" t="s">
        <v>542</v>
      </c>
      <c r="H33" s="219"/>
      <c r="I33" s="293" t="s">
        <v>550</v>
      </c>
      <c r="J33" s="294"/>
      <c r="K33" s="219" t="s">
        <v>551</v>
      </c>
    </row>
    <row r="34" spans="1:11" ht="15.75" customHeight="1">
      <c r="A34" s="61">
        <v>7</v>
      </c>
      <c r="B34" s="83">
        <f t="shared" si="0"/>
        <v>0</v>
      </c>
      <c r="C34" s="197" t="s">
        <v>304</v>
      </c>
      <c r="D34" s="298"/>
      <c r="E34" s="299"/>
      <c r="F34" s="300"/>
      <c r="G34" s="206"/>
      <c r="H34" s="219"/>
      <c r="I34" s="293" t="s">
        <v>552</v>
      </c>
      <c r="J34" s="294"/>
      <c r="K34" s="219" t="s">
        <v>548</v>
      </c>
    </row>
    <row r="35" spans="1:11" ht="15.75" customHeight="1">
      <c r="A35" s="61">
        <v>8</v>
      </c>
      <c r="B35" s="83">
        <f t="shared" si="0"/>
        <v>0</v>
      </c>
      <c r="C35" s="197" t="s">
        <v>306</v>
      </c>
      <c r="D35" s="298"/>
      <c r="E35" s="299"/>
      <c r="F35" s="300"/>
      <c r="G35" s="206"/>
      <c r="H35" s="219"/>
      <c r="I35" s="293" t="s">
        <v>484</v>
      </c>
      <c r="J35" s="294"/>
      <c r="K35" s="219" t="s">
        <v>550</v>
      </c>
    </row>
    <row r="36" spans="1:11" ht="15.75" customHeight="1">
      <c r="A36" s="61">
        <v>9</v>
      </c>
      <c r="B36" s="83">
        <f t="shared" si="0"/>
        <v>0</v>
      </c>
      <c r="C36" s="197" t="s">
        <v>307</v>
      </c>
      <c r="D36" s="298"/>
      <c r="E36" s="299"/>
      <c r="F36" s="300"/>
      <c r="G36" s="206"/>
      <c r="H36" s="219"/>
      <c r="I36" s="293" t="s">
        <v>488</v>
      </c>
      <c r="J36" s="294"/>
      <c r="K36" s="219" t="s">
        <v>552</v>
      </c>
    </row>
    <row r="37" spans="1:11" ht="15.75" customHeight="1">
      <c r="A37" s="61">
        <v>10</v>
      </c>
      <c r="B37" s="83">
        <f t="shared" si="0"/>
        <v>0</v>
      </c>
      <c r="C37" s="198" t="s">
        <v>308</v>
      </c>
      <c r="D37" s="298"/>
      <c r="E37" s="299"/>
      <c r="F37" s="300"/>
      <c r="G37" s="207"/>
      <c r="H37" s="219"/>
      <c r="I37" s="293" t="s">
        <v>494</v>
      </c>
      <c r="J37" s="294"/>
      <c r="K37" s="219" t="s">
        <v>553</v>
      </c>
    </row>
    <row r="38" spans="1:11" ht="15.75" customHeight="1">
      <c r="A38" s="61">
        <v>11</v>
      </c>
      <c r="B38" s="83">
        <f t="shared" si="0"/>
        <v>0</v>
      </c>
      <c r="C38" s="197" t="s">
        <v>309</v>
      </c>
      <c r="D38" s="298"/>
      <c r="E38" s="299"/>
      <c r="F38" s="300"/>
      <c r="G38" s="206"/>
      <c r="H38" s="219"/>
      <c r="I38" s="293" t="s">
        <v>492</v>
      </c>
      <c r="J38" s="294"/>
      <c r="K38" s="219" t="s">
        <v>554</v>
      </c>
    </row>
    <row r="39" spans="1:11" ht="15.75" customHeight="1">
      <c r="A39" s="61">
        <v>12</v>
      </c>
      <c r="B39" s="83">
        <f t="shared" si="0"/>
        <v>0</v>
      </c>
      <c r="C39" s="199" t="s">
        <v>310</v>
      </c>
      <c r="D39" s="298"/>
      <c r="E39" s="299"/>
      <c r="F39" s="300"/>
      <c r="G39" s="208"/>
      <c r="H39" s="219"/>
      <c r="I39" s="293" t="s">
        <v>495</v>
      </c>
      <c r="J39" s="294"/>
      <c r="K39" s="219" t="s">
        <v>555</v>
      </c>
    </row>
    <row r="40" spans="1:11">
      <c r="A40" s="61">
        <v>13</v>
      </c>
      <c r="B40" s="83">
        <f t="shared" si="0"/>
        <v>0</v>
      </c>
      <c r="C40" s="197" t="s">
        <v>313</v>
      </c>
      <c r="D40" s="298"/>
      <c r="E40" s="299"/>
      <c r="F40" s="300"/>
      <c r="G40" s="206"/>
      <c r="H40" s="219"/>
      <c r="I40" s="301"/>
      <c r="J40" s="302"/>
      <c r="K40" s="219" t="s">
        <v>556</v>
      </c>
    </row>
    <row r="41" spans="1:11">
      <c r="A41" s="61">
        <v>14</v>
      </c>
      <c r="B41" s="83">
        <f t="shared" si="0"/>
        <v>0</v>
      </c>
      <c r="C41" s="197" t="s">
        <v>316</v>
      </c>
      <c r="D41" s="298"/>
      <c r="E41" s="299"/>
      <c r="F41" s="300"/>
      <c r="G41" s="206"/>
      <c r="H41" s="219"/>
      <c r="I41" s="301"/>
      <c r="J41" s="302"/>
      <c r="K41" s="219" t="s">
        <v>484</v>
      </c>
    </row>
    <row r="42" spans="1:11">
      <c r="A42" s="61">
        <v>15</v>
      </c>
      <c r="B42" s="83">
        <f t="shared" si="0"/>
        <v>0</v>
      </c>
      <c r="C42" s="197" t="s">
        <v>319</v>
      </c>
      <c r="D42" s="298"/>
      <c r="E42" s="299"/>
      <c r="F42" s="300"/>
      <c r="G42" s="206"/>
      <c r="H42" s="219"/>
      <c r="I42" s="301"/>
      <c r="J42" s="302"/>
      <c r="K42" s="219" t="s">
        <v>488</v>
      </c>
    </row>
    <row r="43" spans="1:11">
      <c r="A43" s="61">
        <v>16</v>
      </c>
      <c r="B43" s="83">
        <f t="shared" si="0"/>
        <v>0</v>
      </c>
      <c r="C43" s="197" t="s">
        <v>322</v>
      </c>
      <c r="D43" s="298"/>
      <c r="E43" s="299"/>
      <c r="F43" s="300"/>
      <c r="G43" s="206"/>
      <c r="H43" s="219"/>
      <c r="I43" s="301"/>
      <c r="J43" s="302"/>
      <c r="K43" s="219" t="s">
        <v>494</v>
      </c>
    </row>
    <row r="44" spans="1:11">
      <c r="A44" s="61">
        <v>17</v>
      </c>
      <c r="B44" s="83">
        <f t="shared" si="0"/>
        <v>0</v>
      </c>
      <c r="C44" s="197" t="s">
        <v>325</v>
      </c>
      <c r="D44" s="298"/>
      <c r="E44" s="299"/>
      <c r="F44" s="300"/>
      <c r="G44" s="206"/>
      <c r="H44" s="219"/>
      <c r="I44" s="301"/>
      <c r="J44" s="302"/>
      <c r="K44" s="219" t="s">
        <v>492</v>
      </c>
    </row>
    <row r="45" spans="1:11">
      <c r="A45" s="61">
        <v>18</v>
      </c>
      <c r="B45" s="83">
        <f t="shared" si="0"/>
        <v>0</v>
      </c>
      <c r="C45" s="197" t="s">
        <v>328</v>
      </c>
      <c r="D45" s="298"/>
      <c r="E45" s="299"/>
      <c r="F45" s="300"/>
      <c r="G45" s="206"/>
      <c r="H45" s="219"/>
      <c r="I45" s="301"/>
      <c r="J45" s="302"/>
      <c r="K45" s="219" t="s">
        <v>495</v>
      </c>
    </row>
    <row r="46" spans="1:11">
      <c r="A46" s="61">
        <v>19</v>
      </c>
      <c r="B46" s="83">
        <f t="shared" si="0"/>
        <v>0</v>
      </c>
      <c r="C46" s="197" t="s">
        <v>331</v>
      </c>
      <c r="D46" s="298"/>
      <c r="E46" s="299"/>
      <c r="F46" s="300"/>
      <c r="G46" s="206"/>
      <c r="H46" s="219"/>
      <c r="I46" s="301"/>
      <c r="J46" s="302"/>
      <c r="K46" s="219"/>
    </row>
    <row r="47" spans="1:11">
      <c r="I47"/>
    </row>
    <row r="48" spans="1:11" ht="21">
      <c r="F48" s="84" t="s">
        <v>268</v>
      </c>
      <c r="G48" s="85"/>
      <c r="I48"/>
    </row>
    <row r="49" spans="9:9">
      <c r="I49"/>
    </row>
  </sheetData>
  <mergeCells count="65">
    <mergeCell ref="G24:H24"/>
    <mergeCell ref="D44:F44"/>
    <mergeCell ref="I44:J44"/>
    <mergeCell ref="D45:F45"/>
    <mergeCell ref="I45:J45"/>
    <mergeCell ref="D38:F38"/>
    <mergeCell ref="I38:J38"/>
    <mergeCell ref="D39:F39"/>
    <mergeCell ref="I39:J39"/>
    <mergeCell ref="D40:F40"/>
    <mergeCell ref="I40:J40"/>
    <mergeCell ref="D35:F35"/>
    <mergeCell ref="I35:J35"/>
    <mergeCell ref="D36:F36"/>
    <mergeCell ref="I36:J36"/>
    <mergeCell ref="D37:F37"/>
    <mergeCell ref="D46:F46"/>
    <mergeCell ref="I46:J46"/>
    <mergeCell ref="D41:F41"/>
    <mergeCell ref="I41:J41"/>
    <mergeCell ref="D42:F42"/>
    <mergeCell ref="I42:J42"/>
    <mergeCell ref="D43:F43"/>
    <mergeCell ref="I43:J43"/>
    <mergeCell ref="I37:J37"/>
    <mergeCell ref="D32:F32"/>
    <mergeCell ref="I32:J32"/>
    <mergeCell ref="D33:F33"/>
    <mergeCell ref="I33:J33"/>
    <mergeCell ref="D34:F34"/>
    <mergeCell ref="I34:J34"/>
    <mergeCell ref="D29:F29"/>
    <mergeCell ref="I29:J29"/>
    <mergeCell ref="D30:F30"/>
    <mergeCell ref="I30:J30"/>
    <mergeCell ref="D31:F31"/>
    <mergeCell ref="I31:J31"/>
    <mergeCell ref="D26:F26"/>
    <mergeCell ref="I26:J26"/>
    <mergeCell ref="D27:F27"/>
    <mergeCell ref="I27:J27"/>
    <mergeCell ref="D28:F28"/>
    <mergeCell ref="I28:J28"/>
    <mergeCell ref="G20:H20"/>
    <mergeCell ref="G21:H21"/>
    <mergeCell ref="G22:H22"/>
    <mergeCell ref="G23:H23"/>
    <mergeCell ref="G14:H14"/>
    <mergeCell ref="G15:H15"/>
    <mergeCell ref="G16:H16"/>
    <mergeCell ref="G17:H17"/>
    <mergeCell ref="G18:H18"/>
    <mergeCell ref="G19:H19"/>
    <mergeCell ref="G13:H13"/>
    <mergeCell ref="B2:I2"/>
    <mergeCell ref="G3:H3"/>
    <mergeCell ref="G4:H4"/>
    <mergeCell ref="G5:H5"/>
    <mergeCell ref="G6:H6"/>
    <mergeCell ref="G7:H7"/>
    <mergeCell ref="G8:H8"/>
    <mergeCell ref="G9:H9"/>
    <mergeCell ref="G10:H10"/>
    <mergeCell ref="G11:H11"/>
    <mergeCell ref="G12:H12"/>
  </mergeCells>
  <conditionalFormatting sqref="I39">
    <cfRule type="expression" dxfId="375" priority="22">
      <formula>$B39=1</formula>
    </cfRule>
  </conditionalFormatting>
  <conditionalFormatting sqref="I27:I39">
    <cfRule type="expression" dxfId="374" priority="42">
      <formula>$B27=1</formula>
    </cfRule>
  </conditionalFormatting>
  <conditionalFormatting sqref="I40">
    <cfRule type="expression" dxfId="373" priority="43">
      <formula>$B40=1</formula>
    </cfRule>
  </conditionalFormatting>
  <conditionalFormatting sqref="C27:C46 H40:H46">
    <cfRule type="expression" dxfId="372" priority="44">
      <formula>$B27=1</formula>
    </cfRule>
  </conditionalFormatting>
  <conditionalFormatting sqref="H27:H43">
    <cfRule type="expression" dxfId="371" priority="45">
      <formula>$B27=1</formula>
    </cfRule>
  </conditionalFormatting>
  <conditionalFormatting sqref="H37">
    <cfRule type="expression" dxfId="370" priority="23">
      <formula>$B37=1</formula>
    </cfRule>
  </conditionalFormatting>
  <conditionalFormatting sqref="I41:I46">
    <cfRule type="expression" dxfId="369" priority="41">
      <formula>$B41=1</formula>
    </cfRule>
  </conditionalFormatting>
  <conditionalFormatting sqref="H37">
    <cfRule type="expression" dxfId="368" priority="27">
      <formula>$B37=1</formula>
    </cfRule>
  </conditionalFormatting>
  <conditionalFormatting sqref="H39">
    <cfRule type="expression" dxfId="367" priority="28">
      <formula>$B39=1</formula>
    </cfRule>
  </conditionalFormatting>
  <conditionalFormatting sqref="H40">
    <cfRule type="expression" dxfId="366" priority="46">
      <formula>$B40=1</formula>
    </cfRule>
  </conditionalFormatting>
  <conditionalFormatting sqref="H40">
    <cfRule type="expression" dxfId="365" priority="30">
      <formula>$B40=1</formula>
    </cfRule>
  </conditionalFormatting>
  <conditionalFormatting sqref="H37">
    <cfRule type="expression" dxfId="364" priority="24">
      <formula>$B37=1</formula>
    </cfRule>
  </conditionalFormatting>
  <conditionalFormatting sqref="H38">
    <cfRule type="expression" dxfId="363" priority="25">
      <formula>$B38=1</formula>
    </cfRule>
  </conditionalFormatting>
  <conditionalFormatting sqref="H38">
    <cfRule type="expression" dxfId="362" priority="26">
      <formula>$B38=1</formula>
    </cfRule>
  </conditionalFormatting>
  <conditionalFormatting sqref="D27 G27:G46 D29:D46">
    <cfRule type="expression" dxfId="361" priority="40">
      <formula>$B27=1</formula>
    </cfRule>
  </conditionalFormatting>
  <conditionalFormatting sqref="H41">
    <cfRule type="expression" dxfId="360" priority="39">
      <formula>$B41=1</formula>
    </cfRule>
  </conditionalFormatting>
  <conditionalFormatting sqref="H40">
    <cfRule type="expression" dxfId="359" priority="38">
      <formula>$B40=1</formula>
    </cfRule>
  </conditionalFormatting>
  <conditionalFormatting sqref="H40">
    <cfRule type="expression" dxfId="358" priority="37">
      <formula>$B40=1</formula>
    </cfRule>
  </conditionalFormatting>
  <conditionalFormatting sqref="H39">
    <cfRule type="expression" dxfId="357" priority="35">
      <formula>$B39=1</formula>
    </cfRule>
  </conditionalFormatting>
  <conditionalFormatting sqref="H38">
    <cfRule type="expression" dxfId="356" priority="36">
      <formula>$B38=1</formula>
    </cfRule>
  </conditionalFormatting>
  <conditionalFormatting sqref="H39">
    <cfRule type="expression" dxfId="355" priority="34">
      <formula>$B39=1</formula>
    </cfRule>
  </conditionalFormatting>
  <conditionalFormatting sqref="H38">
    <cfRule type="expression" dxfId="354" priority="33">
      <formula>$B38=1</formula>
    </cfRule>
  </conditionalFormatting>
  <conditionalFormatting sqref="H38">
    <cfRule type="expression" dxfId="353" priority="32">
      <formula>$B38=1</formula>
    </cfRule>
  </conditionalFormatting>
  <conditionalFormatting sqref="H39">
    <cfRule type="expression" dxfId="352" priority="31">
      <formula>$B39=1</formula>
    </cfRule>
  </conditionalFormatting>
  <conditionalFormatting sqref="H39">
    <cfRule type="expression" dxfId="351" priority="29">
      <formula>$B39=1</formula>
    </cfRule>
  </conditionalFormatting>
  <conditionalFormatting sqref="D28">
    <cfRule type="expression" dxfId="350" priority="21">
      <formula>$B28=1</formula>
    </cfRule>
  </conditionalFormatting>
  <conditionalFormatting sqref="K40:K46">
    <cfRule type="expression" dxfId="349" priority="18">
      <formula>$B40=1</formula>
    </cfRule>
  </conditionalFormatting>
  <conditionalFormatting sqref="K27:K43">
    <cfRule type="expression" dxfId="348" priority="19">
      <formula>$B27=1</formula>
    </cfRule>
  </conditionalFormatting>
  <conditionalFormatting sqref="K37">
    <cfRule type="expression" dxfId="347" priority="1">
      <formula>$B37=1</formula>
    </cfRule>
  </conditionalFormatting>
  <conditionalFormatting sqref="K37">
    <cfRule type="expression" dxfId="346" priority="5">
      <formula>$B37=1</formula>
    </cfRule>
  </conditionalFormatting>
  <conditionalFormatting sqref="K39">
    <cfRule type="expression" dxfId="345" priority="6">
      <formula>$B39=1</formula>
    </cfRule>
  </conditionalFormatting>
  <conditionalFormatting sqref="K40">
    <cfRule type="expression" dxfId="344" priority="20">
      <formula>$B40=1</formula>
    </cfRule>
  </conditionalFormatting>
  <conditionalFormatting sqref="K40">
    <cfRule type="expression" dxfId="343" priority="8">
      <formula>$B40=1</formula>
    </cfRule>
  </conditionalFormatting>
  <conditionalFormatting sqref="K37">
    <cfRule type="expression" dxfId="342" priority="2">
      <formula>$B37=1</formula>
    </cfRule>
  </conditionalFormatting>
  <conditionalFormatting sqref="K38">
    <cfRule type="expression" dxfId="341" priority="3">
      <formula>$B38=1</formula>
    </cfRule>
  </conditionalFormatting>
  <conditionalFormatting sqref="K38">
    <cfRule type="expression" dxfId="340" priority="4">
      <formula>$B38=1</formula>
    </cfRule>
  </conditionalFormatting>
  <conditionalFormatting sqref="K41">
    <cfRule type="expression" dxfId="339" priority="17">
      <formula>$B41=1</formula>
    </cfRule>
  </conditionalFormatting>
  <conditionalFormatting sqref="K40">
    <cfRule type="expression" dxfId="338" priority="16">
      <formula>$B40=1</formula>
    </cfRule>
  </conditionalFormatting>
  <conditionalFormatting sqref="K40">
    <cfRule type="expression" dxfId="337" priority="15">
      <formula>$B40=1</formula>
    </cfRule>
  </conditionalFormatting>
  <conditionalFormatting sqref="K39">
    <cfRule type="expression" dxfId="336" priority="13">
      <formula>$B39=1</formula>
    </cfRule>
  </conditionalFormatting>
  <conditionalFormatting sqref="K38">
    <cfRule type="expression" dxfId="335" priority="14">
      <formula>$B38=1</formula>
    </cfRule>
  </conditionalFormatting>
  <conditionalFormatting sqref="K39">
    <cfRule type="expression" dxfId="334" priority="12">
      <formula>$B39=1</formula>
    </cfRule>
  </conditionalFormatting>
  <conditionalFormatting sqref="K38">
    <cfRule type="expression" dxfId="333" priority="11">
      <formula>$B38=1</formula>
    </cfRule>
  </conditionalFormatting>
  <conditionalFormatting sqref="K38">
    <cfRule type="expression" dxfId="332" priority="10">
      <formula>$B38=1</formula>
    </cfRule>
  </conditionalFormatting>
  <conditionalFormatting sqref="K39">
    <cfRule type="expression" dxfId="331" priority="9">
      <formula>$B39=1</formula>
    </cfRule>
  </conditionalFormatting>
  <conditionalFormatting sqref="K39">
    <cfRule type="expression" dxfId="330" priority="7">
      <formula>$B39=1</formula>
    </cfRule>
  </conditionalFormatting>
  <pageMargins left="0.25" right="0.25" top="0.75" bottom="0.75" header="0.51180555555555496" footer="0.51180555555555496"/>
  <pageSetup paperSize="9" firstPageNumber="0" orientation="landscape"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L58"/>
  <sheetViews>
    <sheetView showGridLines="0" zoomScale="85" zoomScaleNormal="85" workbookViewId="0"/>
  </sheetViews>
  <sheetFormatPr defaultRowHeight="15"/>
  <cols>
    <col min="1" max="1" width="3.7109375" customWidth="1"/>
    <col min="2" max="2" width="7.85546875" customWidth="1"/>
    <col min="3" max="3" width="12.85546875" style="10" customWidth="1"/>
    <col min="4" max="4" width="38.28515625" style="10" bestFit="1" customWidth="1"/>
    <col min="5" max="5" width="11" style="11" customWidth="1"/>
    <col min="6" max="6" width="16" style="11" customWidth="1"/>
    <col min="7" max="7" width="62.140625" style="12" bestFit="1" customWidth="1"/>
    <col min="8" max="8" width="58.7109375" customWidth="1"/>
    <col min="9" max="9" width="11.42578125"/>
    <col min="10" max="10" width="31.7109375" customWidth="1"/>
    <col min="11" max="12" width="59.5703125" bestFit="1" customWidth="1"/>
    <col min="13" max="1025" width="8.5703125" customWidth="1"/>
  </cols>
  <sheetData>
    <row r="1" spans="2:9" ht="18.75">
      <c r="C1" s="15"/>
      <c r="D1" s="15"/>
      <c r="E1" s="16"/>
      <c r="F1" s="16"/>
      <c r="G1" s="17"/>
    </row>
    <row r="2" spans="2:9" ht="59.25" customHeight="1">
      <c r="B2" s="272" t="s">
        <v>564</v>
      </c>
      <c r="C2" s="272"/>
      <c r="D2" s="272"/>
      <c r="E2" s="272"/>
      <c r="F2" s="272"/>
      <c r="G2" s="272"/>
      <c r="H2" s="272"/>
      <c r="I2" s="272"/>
    </row>
    <row r="4" spans="2:9" ht="60" customHeight="1">
      <c r="B4" s="307" t="s">
        <v>565</v>
      </c>
      <c r="C4" s="307"/>
      <c r="D4" s="307"/>
      <c r="E4" s="307"/>
      <c r="F4" s="307"/>
      <c r="G4" s="307"/>
      <c r="H4" s="307"/>
      <c r="I4" s="307"/>
    </row>
    <row r="6" spans="2:9" s="54" customFormat="1" ht="37.5" customHeight="1">
      <c r="B6" s="20" t="s">
        <v>122</v>
      </c>
      <c r="C6" s="22" t="s">
        <v>123</v>
      </c>
      <c r="D6" s="22" t="s">
        <v>124</v>
      </c>
      <c r="E6" s="23" t="s">
        <v>125</v>
      </c>
      <c r="F6" s="211" t="s">
        <v>126</v>
      </c>
      <c r="G6" s="277" t="s">
        <v>265</v>
      </c>
      <c r="H6" s="277"/>
      <c r="I6" s="25" t="s">
        <v>127</v>
      </c>
    </row>
    <row r="7" spans="2:9" s="27" customFormat="1" ht="27.95" customHeight="1">
      <c r="B7" s="55">
        <v>31</v>
      </c>
      <c r="C7" s="38" t="s">
        <v>194</v>
      </c>
      <c r="D7" s="38" t="s">
        <v>266</v>
      </c>
      <c r="E7" s="39" t="s">
        <v>130</v>
      </c>
      <c r="F7" s="39">
        <v>4</v>
      </c>
      <c r="G7" s="278" t="s">
        <v>267</v>
      </c>
      <c r="H7" s="278"/>
      <c r="I7" s="56"/>
    </row>
    <row r="8" spans="2:9" s="27" customFormat="1" ht="27.95" customHeight="1">
      <c r="B8" s="55">
        <v>32</v>
      </c>
      <c r="C8" s="38" t="s">
        <v>194</v>
      </c>
      <c r="D8" s="38" t="s">
        <v>269</v>
      </c>
      <c r="E8" s="39" t="s">
        <v>130</v>
      </c>
      <c r="F8" s="39">
        <v>4</v>
      </c>
      <c r="G8" s="279" t="s">
        <v>270</v>
      </c>
      <c r="H8" s="279"/>
      <c r="I8" s="56"/>
    </row>
    <row r="9" spans="2:9" s="27" customFormat="1" ht="15" customHeight="1">
      <c r="B9" s="55">
        <v>33</v>
      </c>
      <c r="C9" s="38" t="s">
        <v>161</v>
      </c>
      <c r="D9" s="29" t="s">
        <v>416</v>
      </c>
      <c r="E9" s="210" t="s">
        <v>130</v>
      </c>
      <c r="F9" s="210">
        <v>4</v>
      </c>
      <c r="G9" s="280" t="s">
        <v>417</v>
      </c>
      <c r="H9" s="280"/>
      <c r="I9" s="62" t="s">
        <v>282</v>
      </c>
    </row>
    <row r="10" spans="2:9" s="27" customFormat="1" ht="15" customHeight="1">
      <c r="B10" s="55">
        <v>34</v>
      </c>
      <c r="C10" s="29" t="s">
        <v>161</v>
      </c>
      <c r="D10" s="38" t="s">
        <v>418</v>
      </c>
      <c r="E10" s="39" t="s">
        <v>130</v>
      </c>
      <c r="F10" s="39">
        <v>4</v>
      </c>
      <c r="G10" s="280" t="s">
        <v>419</v>
      </c>
      <c r="H10" s="280"/>
      <c r="I10" s="56" t="s">
        <v>275</v>
      </c>
    </row>
    <row r="11" spans="2:9" s="27" customFormat="1" ht="15" customHeight="1">
      <c r="B11" s="55">
        <v>35</v>
      </c>
      <c r="C11" s="29" t="s">
        <v>161</v>
      </c>
      <c r="D11" s="29" t="s">
        <v>294</v>
      </c>
      <c r="E11" s="210" t="s">
        <v>130</v>
      </c>
      <c r="F11" s="210">
        <v>4</v>
      </c>
      <c r="G11" s="280" t="s">
        <v>420</v>
      </c>
      <c r="H11" s="280"/>
      <c r="I11" s="62" t="s">
        <v>296</v>
      </c>
    </row>
    <row r="12" spans="2:9" ht="15" customHeight="1">
      <c r="B12" s="55">
        <v>36</v>
      </c>
      <c r="C12" s="29" t="s">
        <v>161</v>
      </c>
      <c r="D12" s="29" t="s">
        <v>421</v>
      </c>
      <c r="E12" s="210" t="s">
        <v>130</v>
      </c>
      <c r="F12" s="210">
        <v>4</v>
      </c>
      <c r="G12" s="280" t="s">
        <v>422</v>
      </c>
      <c r="H12" s="280"/>
      <c r="I12" s="30" t="s">
        <v>275</v>
      </c>
    </row>
    <row r="13" spans="2:9" ht="15" customHeight="1">
      <c r="B13" s="55">
        <v>37</v>
      </c>
      <c r="C13" s="29" t="s">
        <v>161</v>
      </c>
      <c r="D13" s="29" t="s">
        <v>423</v>
      </c>
      <c r="E13" s="210" t="s">
        <v>130</v>
      </c>
      <c r="F13" s="210">
        <v>4</v>
      </c>
      <c r="G13" s="280" t="s">
        <v>424</v>
      </c>
      <c r="H13" s="280"/>
      <c r="I13" s="30" t="s">
        <v>282</v>
      </c>
    </row>
    <row r="14" spans="2:9" s="27" customFormat="1" ht="15" customHeight="1">
      <c r="B14" s="55">
        <v>38</v>
      </c>
      <c r="C14" s="29" t="s">
        <v>161</v>
      </c>
      <c r="D14" s="29" t="s">
        <v>425</v>
      </c>
      <c r="E14" s="210" t="s">
        <v>130</v>
      </c>
      <c r="F14" s="210">
        <v>4</v>
      </c>
      <c r="G14" s="280" t="s">
        <v>426</v>
      </c>
      <c r="H14" s="280"/>
      <c r="I14" s="62" t="s">
        <v>291</v>
      </c>
    </row>
    <row r="15" spans="2:9" s="27" customFormat="1" ht="15" customHeight="1">
      <c r="B15" s="55">
        <v>39</v>
      </c>
      <c r="C15" s="29" t="s">
        <v>161</v>
      </c>
      <c r="D15" s="29" t="s">
        <v>427</v>
      </c>
      <c r="E15" s="210" t="s">
        <v>130</v>
      </c>
      <c r="F15" s="210">
        <v>4</v>
      </c>
      <c r="G15" s="280" t="s">
        <v>428</v>
      </c>
      <c r="H15" s="280"/>
      <c r="I15" s="62" t="s">
        <v>282</v>
      </c>
    </row>
    <row r="16" spans="2:9" s="27" customFormat="1" ht="15" customHeight="1">
      <c r="B16" s="55">
        <v>40</v>
      </c>
      <c r="C16" s="29" t="s">
        <v>161</v>
      </c>
      <c r="D16" s="29" t="s">
        <v>429</v>
      </c>
      <c r="E16" s="210" t="s">
        <v>130</v>
      </c>
      <c r="F16" s="210">
        <v>4</v>
      </c>
      <c r="G16" s="280" t="s">
        <v>430</v>
      </c>
      <c r="H16" s="280"/>
      <c r="I16" s="62" t="s">
        <v>275</v>
      </c>
    </row>
    <row r="17" spans="2:9" ht="15" customHeight="1">
      <c r="B17" s="55">
        <v>41</v>
      </c>
      <c r="C17" s="29" t="s">
        <v>161</v>
      </c>
      <c r="D17" s="29" t="s">
        <v>431</v>
      </c>
      <c r="E17" s="210" t="s">
        <v>130</v>
      </c>
      <c r="F17" s="210">
        <v>4</v>
      </c>
      <c r="G17" s="280" t="s">
        <v>432</v>
      </c>
      <c r="H17" s="280"/>
      <c r="I17" s="30" t="s">
        <v>291</v>
      </c>
    </row>
    <row r="18" spans="2:9" ht="15" customHeight="1">
      <c r="B18" s="55">
        <v>42</v>
      </c>
      <c r="C18" s="29" t="s">
        <v>161</v>
      </c>
      <c r="D18" s="29" t="s">
        <v>433</v>
      </c>
      <c r="E18" s="210" t="s">
        <v>130</v>
      </c>
      <c r="F18" s="210">
        <v>4</v>
      </c>
      <c r="G18" s="280" t="s">
        <v>434</v>
      </c>
      <c r="H18" s="280"/>
      <c r="I18" s="30" t="s">
        <v>291</v>
      </c>
    </row>
    <row r="19" spans="2:9" ht="15" customHeight="1">
      <c r="B19" s="55">
        <v>43</v>
      </c>
      <c r="C19" s="29" t="s">
        <v>161</v>
      </c>
      <c r="D19" s="29" t="s">
        <v>435</v>
      </c>
      <c r="E19" s="210" t="s">
        <v>130</v>
      </c>
      <c r="F19" s="210">
        <v>4</v>
      </c>
      <c r="G19" s="285" t="s">
        <v>436</v>
      </c>
      <c r="H19" s="286"/>
      <c r="I19" s="62" t="s">
        <v>291</v>
      </c>
    </row>
    <row r="20" spans="2:9" ht="15" customHeight="1">
      <c r="B20" s="55">
        <v>44</v>
      </c>
      <c r="C20" s="29" t="s">
        <v>161</v>
      </c>
      <c r="D20" s="29" t="s">
        <v>437</v>
      </c>
      <c r="E20" s="210" t="s">
        <v>130</v>
      </c>
      <c r="F20" s="210">
        <v>4</v>
      </c>
      <c r="G20" s="285" t="s">
        <v>438</v>
      </c>
      <c r="H20" s="286"/>
      <c r="I20" s="30" t="s">
        <v>400</v>
      </c>
    </row>
    <row r="21" spans="2:9" ht="28.5" customHeight="1">
      <c r="B21" s="55">
        <v>45</v>
      </c>
      <c r="C21" s="38" t="s">
        <v>194</v>
      </c>
      <c r="D21" s="29" t="s">
        <v>439</v>
      </c>
      <c r="E21" s="210" t="s">
        <v>130</v>
      </c>
      <c r="F21" s="210">
        <v>4</v>
      </c>
      <c r="G21" s="280" t="s">
        <v>440</v>
      </c>
      <c r="H21" s="280"/>
      <c r="I21" s="62" t="s">
        <v>71</v>
      </c>
    </row>
    <row r="22" spans="2:9" s="27" customFormat="1" ht="28.5" customHeight="1">
      <c r="B22" s="55">
        <v>46</v>
      </c>
      <c r="C22" s="38" t="s">
        <v>194</v>
      </c>
      <c r="D22" s="29" t="s">
        <v>441</v>
      </c>
      <c r="E22" s="210" t="s">
        <v>130</v>
      </c>
      <c r="F22" s="210">
        <v>4</v>
      </c>
      <c r="G22" s="280" t="s">
        <v>442</v>
      </c>
      <c r="H22" s="280"/>
      <c r="I22" s="62" t="s">
        <v>71</v>
      </c>
    </row>
    <row r="23" spans="2:9" ht="15" customHeight="1">
      <c r="B23" s="55">
        <v>47</v>
      </c>
      <c r="C23" s="29" t="s">
        <v>161</v>
      </c>
      <c r="D23" s="29" t="s">
        <v>443</v>
      </c>
      <c r="E23" s="210" t="s">
        <v>130</v>
      </c>
      <c r="F23" s="210">
        <v>4</v>
      </c>
      <c r="G23" s="280" t="s">
        <v>444</v>
      </c>
      <c r="H23" s="280"/>
      <c r="I23" s="30" t="s">
        <v>282</v>
      </c>
    </row>
    <row r="24" spans="2:9" ht="15" customHeight="1">
      <c r="B24" s="55">
        <v>48</v>
      </c>
      <c r="C24" s="29" t="s">
        <v>161</v>
      </c>
      <c r="D24" s="29" t="s">
        <v>445</v>
      </c>
      <c r="E24" s="210" t="s">
        <v>130</v>
      </c>
      <c r="F24" s="210">
        <v>4</v>
      </c>
      <c r="G24" s="280" t="s">
        <v>446</v>
      </c>
      <c r="H24" s="280"/>
      <c r="I24" s="30" t="s">
        <v>282</v>
      </c>
    </row>
    <row r="25" spans="2:9" ht="15" customHeight="1">
      <c r="B25" s="55">
        <v>49</v>
      </c>
      <c r="C25" s="29" t="s">
        <v>161</v>
      </c>
      <c r="D25" s="29" t="s">
        <v>447</v>
      </c>
      <c r="E25" s="210" t="s">
        <v>130</v>
      </c>
      <c r="F25" s="210">
        <v>4</v>
      </c>
      <c r="G25" s="280" t="s">
        <v>448</v>
      </c>
      <c r="H25" s="280"/>
      <c r="I25" s="30" t="s">
        <v>291</v>
      </c>
    </row>
    <row r="26" spans="2:9" ht="15" customHeight="1">
      <c r="B26" s="55">
        <v>50</v>
      </c>
      <c r="C26" s="29" t="s">
        <v>161</v>
      </c>
      <c r="D26" s="29" t="s">
        <v>449</v>
      </c>
      <c r="E26" s="210" t="s">
        <v>130</v>
      </c>
      <c r="F26" s="210">
        <v>4</v>
      </c>
      <c r="G26" s="280" t="s">
        <v>450</v>
      </c>
      <c r="H26" s="280"/>
      <c r="I26" s="30" t="s">
        <v>291</v>
      </c>
    </row>
    <row r="27" spans="2:9" s="27" customFormat="1" ht="15" customHeight="1">
      <c r="B27" s="55">
        <v>51</v>
      </c>
      <c r="C27" s="29" t="s">
        <v>161</v>
      </c>
      <c r="D27" s="29" t="s">
        <v>451</v>
      </c>
      <c r="E27" s="210" t="s">
        <v>130</v>
      </c>
      <c r="F27" s="210">
        <v>4</v>
      </c>
      <c r="G27" s="280" t="s">
        <v>452</v>
      </c>
      <c r="H27" s="280"/>
      <c r="I27" s="62" t="s">
        <v>282</v>
      </c>
    </row>
    <row r="28" spans="2:9" s="27" customFormat="1" ht="15" customHeight="1">
      <c r="B28" s="55">
        <v>52</v>
      </c>
      <c r="C28" s="29" t="s">
        <v>161</v>
      </c>
      <c r="D28" s="29" t="s">
        <v>453</v>
      </c>
      <c r="E28" s="210" t="s">
        <v>130</v>
      </c>
      <c r="F28" s="210">
        <v>4</v>
      </c>
      <c r="G28" s="280" t="s">
        <v>454</v>
      </c>
      <c r="H28" s="280"/>
      <c r="I28" s="62" t="s">
        <v>275</v>
      </c>
    </row>
    <row r="29" spans="2:9" s="27" customFormat="1" ht="15" customHeight="1">
      <c r="B29" s="55">
        <v>53</v>
      </c>
      <c r="C29" s="29" t="s">
        <v>161</v>
      </c>
      <c r="D29" s="29" t="s">
        <v>455</v>
      </c>
      <c r="E29" s="210" t="s">
        <v>130</v>
      </c>
      <c r="F29" s="210">
        <v>4</v>
      </c>
      <c r="G29" s="280" t="s">
        <v>456</v>
      </c>
      <c r="H29" s="280"/>
      <c r="I29" s="62" t="s">
        <v>275</v>
      </c>
    </row>
    <row r="30" spans="2:9" ht="15" customHeight="1">
      <c r="B30" s="55">
        <v>54</v>
      </c>
      <c r="C30" s="29" t="s">
        <v>161</v>
      </c>
      <c r="D30" s="29" t="s">
        <v>457</v>
      </c>
      <c r="E30" s="210" t="s">
        <v>130</v>
      </c>
      <c r="F30" s="210">
        <v>4</v>
      </c>
      <c r="G30" s="280" t="s">
        <v>458</v>
      </c>
      <c r="H30" s="280"/>
      <c r="I30" s="30" t="s">
        <v>275</v>
      </c>
    </row>
    <row r="31" spans="2:9" ht="15" customHeight="1">
      <c r="B31" s="55">
        <v>55</v>
      </c>
      <c r="C31" s="29" t="s">
        <v>161</v>
      </c>
      <c r="D31" s="29" t="s">
        <v>459</v>
      </c>
      <c r="E31" s="210" t="s">
        <v>130</v>
      </c>
      <c r="F31" s="210">
        <v>4</v>
      </c>
      <c r="G31" s="285" t="s">
        <v>460</v>
      </c>
      <c r="H31" s="286"/>
      <c r="I31" s="62" t="s">
        <v>291</v>
      </c>
    </row>
    <row r="32" spans="2:9" ht="15" customHeight="1">
      <c r="B32" s="55">
        <v>56</v>
      </c>
      <c r="C32" s="29" t="s">
        <v>161</v>
      </c>
      <c r="D32" s="29" t="s">
        <v>461</v>
      </c>
      <c r="E32" s="210" t="s">
        <v>130</v>
      </c>
      <c r="F32" s="210">
        <v>4</v>
      </c>
      <c r="G32" s="285" t="s">
        <v>462</v>
      </c>
      <c r="H32" s="286"/>
      <c r="I32" s="30" t="s">
        <v>400</v>
      </c>
    </row>
    <row r="33" spans="1:12" ht="27.95" customHeight="1">
      <c r="B33" s="55">
        <v>57</v>
      </c>
      <c r="C33" s="29" t="s">
        <v>194</v>
      </c>
      <c r="D33" s="29" t="s">
        <v>463</v>
      </c>
      <c r="E33" s="210" t="s">
        <v>130</v>
      </c>
      <c r="F33" s="210">
        <v>4</v>
      </c>
      <c r="G33" s="280" t="s">
        <v>464</v>
      </c>
      <c r="H33" s="280"/>
      <c r="I33" s="30" t="s">
        <v>71</v>
      </c>
    </row>
    <row r="34" spans="1:12" ht="27.95" customHeight="1">
      <c r="B34" s="55">
        <v>58</v>
      </c>
      <c r="C34" s="29" t="s">
        <v>194</v>
      </c>
      <c r="D34" s="29" t="s">
        <v>465</v>
      </c>
      <c r="E34" s="210" t="s">
        <v>130</v>
      </c>
      <c r="F34" s="210">
        <v>4</v>
      </c>
      <c r="G34" s="280" t="s">
        <v>466</v>
      </c>
      <c r="H34" s="280"/>
      <c r="I34" s="30" t="s">
        <v>71</v>
      </c>
    </row>
    <row r="36" spans="1:12" ht="19.5" customHeight="1">
      <c r="A36" s="14"/>
      <c r="B36" s="11"/>
      <c r="C36" s="59" t="s">
        <v>271</v>
      </c>
      <c r="D36" s="287" t="s">
        <v>266</v>
      </c>
      <c r="E36" s="287"/>
      <c r="F36" s="287"/>
      <c r="G36" s="216" t="s">
        <v>269</v>
      </c>
      <c r="H36" s="215" t="s">
        <v>439</v>
      </c>
      <c r="I36" s="288" t="s">
        <v>441</v>
      </c>
      <c r="J36" s="289"/>
      <c r="K36" s="215" t="s">
        <v>463</v>
      </c>
      <c r="L36" s="215" t="s">
        <v>465</v>
      </c>
    </row>
    <row r="37" spans="1:12" ht="15" customHeight="1">
      <c r="A37" s="61">
        <v>0</v>
      </c>
      <c r="B37" s="83">
        <f>IF(_xlfn.BITAND($G$58,2^A37),1,0)</f>
        <v>0</v>
      </c>
      <c r="C37" s="197" t="s">
        <v>276</v>
      </c>
      <c r="D37" s="290"/>
      <c r="E37" s="291"/>
      <c r="F37" s="292"/>
      <c r="G37" s="206" t="s">
        <v>467</v>
      </c>
      <c r="H37" s="219" t="s">
        <v>468</v>
      </c>
      <c r="I37" s="293" t="s">
        <v>468</v>
      </c>
      <c r="J37" s="294"/>
      <c r="K37" s="219" t="s">
        <v>469</v>
      </c>
      <c r="L37" s="219" t="s">
        <v>469</v>
      </c>
    </row>
    <row r="38" spans="1:12" ht="15.75" customHeight="1">
      <c r="A38" s="61">
        <v>1</v>
      </c>
      <c r="B38" s="83">
        <f t="shared" ref="B38:B56" si="0">IF(_xlfn.BITAND($G$58,2^A38),1,0)</f>
        <v>0</v>
      </c>
      <c r="C38" s="197" t="s">
        <v>283</v>
      </c>
      <c r="D38" s="290"/>
      <c r="E38" s="291"/>
      <c r="F38" s="292"/>
      <c r="G38" s="206" t="s">
        <v>470</v>
      </c>
      <c r="H38" s="219" t="s">
        <v>471</v>
      </c>
      <c r="I38" s="293" t="s">
        <v>471</v>
      </c>
      <c r="J38" s="294"/>
      <c r="K38" s="219" t="s">
        <v>472</v>
      </c>
      <c r="L38" s="219" t="s">
        <v>472</v>
      </c>
    </row>
    <row r="39" spans="1:12" ht="15.75" customHeight="1">
      <c r="A39" s="61">
        <v>2</v>
      </c>
      <c r="B39" s="83">
        <f t="shared" si="0"/>
        <v>0</v>
      </c>
      <c r="C39" s="197" t="s">
        <v>287</v>
      </c>
      <c r="D39" s="290"/>
      <c r="E39" s="291"/>
      <c r="F39" s="292"/>
      <c r="G39" s="206" t="s">
        <v>473</v>
      </c>
      <c r="H39" s="219" t="s">
        <v>474</v>
      </c>
      <c r="I39" s="293" t="s">
        <v>474</v>
      </c>
      <c r="J39" s="294"/>
      <c r="K39" s="219" t="s">
        <v>475</v>
      </c>
      <c r="L39" s="219" t="s">
        <v>475</v>
      </c>
    </row>
    <row r="40" spans="1:12" ht="15.75" customHeight="1">
      <c r="A40" s="61">
        <v>3</v>
      </c>
      <c r="B40" s="83">
        <f t="shared" si="0"/>
        <v>0</v>
      </c>
      <c r="C40" s="197" t="s">
        <v>292</v>
      </c>
      <c r="D40" s="290"/>
      <c r="E40" s="291"/>
      <c r="F40" s="292"/>
      <c r="G40" s="206" t="s">
        <v>476</v>
      </c>
      <c r="H40" s="219" t="s">
        <v>477</v>
      </c>
      <c r="I40" s="293" t="s">
        <v>478</v>
      </c>
      <c r="J40" s="294"/>
      <c r="K40" s="219" t="s">
        <v>479</v>
      </c>
      <c r="L40" s="219" t="s">
        <v>479</v>
      </c>
    </row>
    <row r="41" spans="1:12" ht="15.75" customHeight="1">
      <c r="A41" s="61">
        <v>4</v>
      </c>
      <c r="B41" s="83">
        <f t="shared" si="0"/>
        <v>0</v>
      </c>
      <c r="C41" s="197" t="s">
        <v>297</v>
      </c>
      <c r="D41" s="290"/>
      <c r="E41" s="291"/>
      <c r="F41" s="292"/>
      <c r="G41" s="206" t="s">
        <v>480</v>
      </c>
      <c r="H41" s="219" t="s">
        <v>478</v>
      </c>
      <c r="I41" s="293" t="s">
        <v>481</v>
      </c>
      <c r="J41" s="294"/>
      <c r="K41" s="219" t="s">
        <v>482</v>
      </c>
      <c r="L41" s="219" t="s">
        <v>482</v>
      </c>
    </row>
    <row r="42" spans="1:12" ht="15" customHeight="1">
      <c r="A42" s="61">
        <v>5</v>
      </c>
      <c r="B42" s="83">
        <f t="shared" si="0"/>
        <v>0</v>
      </c>
      <c r="C42" s="197" t="s">
        <v>300</v>
      </c>
      <c r="D42" s="295"/>
      <c r="E42" s="296"/>
      <c r="F42" s="297"/>
      <c r="G42" s="206" t="s">
        <v>483</v>
      </c>
      <c r="H42" s="219" t="s">
        <v>481</v>
      </c>
      <c r="I42" s="293" t="s">
        <v>484</v>
      </c>
      <c r="J42" s="294"/>
      <c r="K42" s="219" t="s">
        <v>485</v>
      </c>
      <c r="L42" s="219" t="s">
        <v>485</v>
      </c>
    </row>
    <row r="43" spans="1:12" ht="15.75" customHeight="1">
      <c r="A43" s="61">
        <v>6</v>
      </c>
      <c r="B43" s="83">
        <f t="shared" si="0"/>
        <v>0</v>
      </c>
      <c r="C43" s="197" t="s">
        <v>302</v>
      </c>
      <c r="D43" s="295"/>
      <c r="E43" s="296"/>
      <c r="F43" s="297"/>
      <c r="G43" s="206" t="s">
        <v>486</v>
      </c>
      <c r="H43" s="219" t="s">
        <v>487</v>
      </c>
      <c r="I43" s="293" t="s">
        <v>488</v>
      </c>
      <c r="J43" s="294"/>
      <c r="K43" s="219" t="s">
        <v>489</v>
      </c>
      <c r="L43" s="219" t="s">
        <v>489</v>
      </c>
    </row>
    <row r="44" spans="1:12" ht="15.75" customHeight="1">
      <c r="A44" s="61">
        <v>7</v>
      </c>
      <c r="B44" s="83">
        <f t="shared" si="0"/>
        <v>1</v>
      </c>
      <c r="C44" s="197" t="s">
        <v>304</v>
      </c>
      <c r="D44" s="298"/>
      <c r="E44" s="299"/>
      <c r="F44" s="300"/>
      <c r="G44" s="206" t="s">
        <v>490</v>
      </c>
      <c r="H44" s="219" t="s">
        <v>491</v>
      </c>
      <c r="I44" s="293" t="s">
        <v>492</v>
      </c>
      <c r="J44" s="294"/>
      <c r="K44" s="219" t="s">
        <v>493</v>
      </c>
      <c r="L44" s="219" t="s">
        <v>494</v>
      </c>
    </row>
    <row r="45" spans="1:12" ht="15.75" customHeight="1">
      <c r="A45" s="61">
        <v>8</v>
      </c>
      <c r="B45" s="83">
        <f t="shared" si="0"/>
        <v>1</v>
      </c>
      <c r="C45" s="197" t="s">
        <v>306</v>
      </c>
      <c r="D45" s="298"/>
      <c r="E45" s="299"/>
      <c r="F45" s="300"/>
      <c r="G45" s="206"/>
      <c r="H45" s="219" t="s">
        <v>484</v>
      </c>
      <c r="I45" s="293" t="s">
        <v>495</v>
      </c>
      <c r="J45" s="294"/>
      <c r="K45" s="219" t="s">
        <v>496</v>
      </c>
      <c r="L45" s="219" t="s">
        <v>492</v>
      </c>
    </row>
    <row r="46" spans="1:12" ht="15.75" customHeight="1">
      <c r="A46" s="61">
        <v>9</v>
      </c>
      <c r="B46" s="83">
        <f t="shared" si="0"/>
        <v>0</v>
      </c>
      <c r="C46" s="197" t="s">
        <v>307</v>
      </c>
      <c r="D46" s="298"/>
      <c r="E46" s="299"/>
      <c r="F46" s="300"/>
      <c r="G46" s="206"/>
      <c r="H46" s="219" t="s">
        <v>488</v>
      </c>
      <c r="I46" s="293"/>
      <c r="J46" s="294"/>
      <c r="K46" s="219" t="s">
        <v>497</v>
      </c>
      <c r="L46" s="219" t="s">
        <v>495</v>
      </c>
    </row>
    <row r="47" spans="1:12">
      <c r="A47" s="61">
        <v>10</v>
      </c>
      <c r="B47" s="83">
        <f t="shared" si="0"/>
        <v>0</v>
      </c>
      <c r="C47" s="198" t="s">
        <v>308</v>
      </c>
      <c r="D47" s="298"/>
      <c r="E47" s="299"/>
      <c r="F47" s="300"/>
      <c r="G47" s="207"/>
      <c r="H47" s="219" t="s">
        <v>492</v>
      </c>
      <c r="I47" s="293"/>
      <c r="J47" s="294"/>
      <c r="K47" s="219" t="s">
        <v>498</v>
      </c>
      <c r="L47" s="219"/>
    </row>
    <row r="48" spans="1:12">
      <c r="A48" s="61">
        <v>11</v>
      </c>
      <c r="B48" s="83">
        <f t="shared" si="0"/>
        <v>1</v>
      </c>
      <c r="C48" s="197" t="s">
        <v>309</v>
      </c>
      <c r="D48" s="298"/>
      <c r="E48" s="299"/>
      <c r="F48" s="300"/>
      <c r="G48" s="206"/>
      <c r="H48" s="219" t="s">
        <v>495</v>
      </c>
      <c r="I48" s="293"/>
      <c r="J48" s="294"/>
      <c r="K48" s="219" t="s">
        <v>494</v>
      </c>
      <c r="L48" s="219"/>
    </row>
    <row r="49" spans="1:12">
      <c r="A49" s="61">
        <v>12</v>
      </c>
      <c r="B49" s="83">
        <f t="shared" si="0"/>
        <v>0</v>
      </c>
      <c r="C49" s="199" t="s">
        <v>310</v>
      </c>
      <c r="D49" s="298"/>
      <c r="E49" s="299"/>
      <c r="F49" s="300"/>
      <c r="G49" s="208"/>
      <c r="H49" s="219"/>
      <c r="I49" s="293"/>
      <c r="J49" s="294"/>
      <c r="K49" s="219" t="s">
        <v>492</v>
      </c>
      <c r="L49" s="219"/>
    </row>
    <row r="50" spans="1:12">
      <c r="A50" s="61">
        <v>13</v>
      </c>
      <c r="B50" s="83">
        <f t="shared" si="0"/>
        <v>1</v>
      </c>
      <c r="C50" s="197" t="s">
        <v>313</v>
      </c>
      <c r="D50" s="298"/>
      <c r="E50" s="299"/>
      <c r="F50" s="300"/>
      <c r="G50" s="206"/>
      <c r="H50" s="219"/>
      <c r="I50" s="301"/>
      <c r="J50" s="302"/>
      <c r="K50" s="219" t="s">
        <v>495</v>
      </c>
      <c r="L50" s="202"/>
    </row>
    <row r="51" spans="1:12">
      <c r="A51" s="61">
        <v>14</v>
      </c>
      <c r="B51" s="83">
        <f t="shared" si="0"/>
        <v>1</v>
      </c>
      <c r="C51" s="197" t="s">
        <v>316</v>
      </c>
      <c r="D51" s="298"/>
      <c r="E51" s="299"/>
      <c r="F51" s="300"/>
      <c r="G51" s="206"/>
      <c r="H51" s="219"/>
      <c r="I51" s="301"/>
      <c r="J51" s="302"/>
      <c r="K51" s="219"/>
      <c r="L51" s="202"/>
    </row>
    <row r="52" spans="1:12">
      <c r="A52" s="61">
        <v>15</v>
      </c>
      <c r="B52" s="83">
        <f t="shared" si="0"/>
        <v>0</v>
      </c>
      <c r="C52" s="197" t="s">
        <v>319</v>
      </c>
      <c r="D52" s="298"/>
      <c r="E52" s="299"/>
      <c r="F52" s="300"/>
      <c r="G52" s="206"/>
      <c r="H52" s="219"/>
      <c r="I52" s="301"/>
      <c r="J52" s="302"/>
      <c r="K52" s="219"/>
      <c r="L52" s="202"/>
    </row>
    <row r="53" spans="1:12">
      <c r="A53" s="61">
        <v>16</v>
      </c>
      <c r="B53" s="83">
        <f t="shared" si="0"/>
        <v>1</v>
      </c>
      <c r="C53" s="197" t="s">
        <v>322</v>
      </c>
      <c r="D53" s="298"/>
      <c r="E53" s="299"/>
      <c r="F53" s="300"/>
      <c r="G53" s="206"/>
      <c r="H53" s="219"/>
      <c r="I53" s="301"/>
      <c r="J53" s="302"/>
      <c r="K53" s="219"/>
      <c r="L53" s="202"/>
    </row>
    <row r="54" spans="1:12">
      <c r="A54" s="61">
        <v>17</v>
      </c>
      <c r="B54" s="83">
        <f t="shared" si="0"/>
        <v>1</v>
      </c>
      <c r="C54" s="197" t="s">
        <v>325</v>
      </c>
      <c r="D54" s="298"/>
      <c r="E54" s="299"/>
      <c r="F54" s="300"/>
      <c r="G54" s="206"/>
      <c r="H54" s="219"/>
      <c r="I54" s="301"/>
      <c r="J54" s="302"/>
      <c r="K54" s="219"/>
      <c r="L54" s="202"/>
    </row>
    <row r="55" spans="1:12">
      <c r="A55" s="61">
        <v>18</v>
      </c>
      <c r="B55" s="83">
        <f t="shared" si="0"/>
        <v>1</v>
      </c>
      <c r="C55" s="197" t="s">
        <v>328</v>
      </c>
      <c r="D55" s="298"/>
      <c r="E55" s="299"/>
      <c r="F55" s="300"/>
      <c r="G55" s="206"/>
      <c r="H55" s="219"/>
      <c r="I55" s="301"/>
      <c r="J55" s="302"/>
      <c r="K55" s="219"/>
      <c r="L55" s="202"/>
    </row>
    <row r="56" spans="1:12">
      <c r="A56" s="61">
        <v>19</v>
      </c>
      <c r="B56" s="83">
        <f t="shared" si="0"/>
        <v>0</v>
      </c>
      <c r="C56" s="197" t="s">
        <v>331</v>
      </c>
      <c r="D56" s="298"/>
      <c r="E56" s="299"/>
      <c r="F56" s="300"/>
      <c r="G56" s="206"/>
      <c r="H56" s="219"/>
      <c r="I56" s="301"/>
      <c r="J56" s="302"/>
      <c r="K56" s="219"/>
      <c r="L56" s="202"/>
    </row>
    <row r="58" spans="1:12" ht="21">
      <c r="F58" s="84" t="s">
        <v>268</v>
      </c>
      <c r="G58" s="85">
        <v>6777216</v>
      </c>
    </row>
  </sheetData>
  <mergeCells count="73">
    <mergeCell ref="D56:F56"/>
    <mergeCell ref="I56:J56"/>
    <mergeCell ref="D53:F53"/>
    <mergeCell ref="I53:J53"/>
    <mergeCell ref="D54:F54"/>
    <mergeCell ref="I54:J54"/>
    <mergeCell ref="D55:F55"/>
    <mergeCell ref="I55:J55"/>
    <mergeCell ref="D50:F50"/>
    <mergeCell ref="I50:J50"/>
    <mergeCell ref="D51:F51"/>
    <mergeCell ref="I51:J51"/>
    <mergeCell ref="D52:F52"/>
    <mergeCell ref="I52:J52"/>
    <mergeCell ref="D47:F47"/>
    <mergeCell ref="I47:J47"/>
    <mergeCell ref="D48:F48"/>
    <mergeCell ref="I48:J48"/>
    <mergeCell ref="D49:F49"/>
    <mergeCell ref="I49:J49"/>
    <mergeCell ref="D44:F44"/>
    <mergeCell ref="I44:J44"/>
    <mergeCell ref="D45:F45"/>
    <mergeCell ref="I45:J45"/>
    <mergeCell ref="D46:F46"/>
    <mergeCell ref="I46:J46"/>
    <mergeCell ref="D41:F41"/>
    <mergeCell ref="I41:J41"/>
    <mergeCell ref="D42:F42"/>
    <mergeCell ref="I42:J42"/>
    <mergeCell ref="D43:F43"/>
    <mergeCell ref="I43:J43"/>
    <mergeCell ref="D38:F38"/>
    <mergeCell ref="I38:J38"/>
    <mergeCell ref="D39:F39"/>
    <mergeCell ref="I39:J39"/>
    <mergeCell ref="D40:F40"/>
    <mergeCell ref="I40:J40"/>
    <mergeCell ref="G34:H34"/>
    <mergeCell ref="D36:F36"/>
    <mergeCell ref="I36:J36"/>
    <mergeCell ref="D37:F37"/>
    <mergeCell ref="I37:J37"/>
    <mergeCell ref="G29:H29"/>
    <mergeCell ref="G30:H30"/>
    <mergeCell ref="G31:H31"/>
    <mergeCell ref="G32:H32"/>
    <mergeCell ref="G33:H33"/>
    <mergeCell ref="G24:H24"/>
    <mergeCell ref="G25:H25"/>
    <mergeCell ref="G26:H26"/>
    <mergeCell ref="G27:H27"/>
    <mergeCell ref="G28:H28"/>
    <mergeCell ref="G12:H12"/>
    <mergeCell ref="G13:H13"/>
    <mergeCell ref="G14:H14"/>
    <mergeCell ref="G15:H15"/>
    <mergeCell ref="G23:H23"/>
    <mergeCell ref="G21:H21"/>
    <mergeCell ref="G22:H22"/>
    <mergeCell ref="G16:H16"/>
    <mergeCell ref="G17:H17"/>
    <mergeCell ref="G18:H18"/>
    <mergeCell ref="G19:H19"/>
    <mergeCell ref="G20:H20"/>
    <mergeCell ref="G11:H11"/>
    <mergeCell ref="G9:H9"/>
    <mergeCell ref="G10:H10"/>
    <mergeCell ref="B2:I2"/>
    <mergeCell ref="B4:I4"/>
    <mergeCell ref="G6:H6"/>
    <mergeCell ref="G7:H7"/>
    <mergeCell ref="G8:H8"/>
  </mergeCells>
  <conditionalFormatting sqref="I49">
    <cfRule type="expression" dxfId="329" priority="23">
      <formula>$B49=1</formula>
    </cfRule>
  </conditionalFormatting>
  <conditionalFormatting sqref="I37:I41 I46:I49">
    <cfRule type="expression" dxfId="328" priority="30">
      <formula>$B37=1</formula>
    </cfRule>
  </conditionalFormatting>
  <conditionalFormatting sqref="I50 L50">
    <cfRule type="expression" dxfId="327" priority="31">
      <formula>$B50=1</formula>
    </cfRule>
  </conditionalFormatting>
  <conditionalFormatting sqref="C37:C56 H50:H56 K50:K56">
    <cfRule type="expression" dxfId="326" priority="32">
      <formula>$B37=1</formula>
    </cfRule>
  </conditionalFormatting>
  <conditionalFormatting sqref="H37:H44 H50:H53 K37:K46 K50:K53">
    <cfRule type="expression" dxfId="325" priority="33">
      <formula>$B37=1</formula>
    </cfRule>
  </conditionalFormatting>
  <conditionalFormatting sqref="H43">
    <cfRule type="expression" dxfId="324" priority="15">
      <formula>$B43=1</formula>
    </cfRule>
  </conditionalFormatting>
  <conditionalFormatting sqref="I51:I56 L51:L56">
    <cfRule type="expression" dxfId="323" priority="29">
      <formula>$B51=1</formula>
    </cfRule>
  </conditionalFormatting>
  <conditionalFormatting sqref="H43">
    <cfRule type="expression" dxfId="322" priority="19">
      <formula>$B43=1</formula>
    </cfRule>
  </conditionalFormatting>
  <conditionalFormatting sqref="H44">
    <cfRule type="expression" dxfId="321" priority="20">
      <formula>$B44=1</formula>
    </cfRule>
  </conditionalFormatting>
  <conditionalFormatting sqref="H50 K50">
    <cfRule type="expression" dxfId="320" priority="34">
      <formula>$B50=1</formula>
    </cfRule>
  </conditionalFormatting>
  <conditionalFormatting sqref="H50 K50">
    <cfRule type="expression" dxfId="319" priority="24">
      <formula>$B50=1</formula>
    </cfRule>
  </conditionalFormatting>
  <conditionalFormatting sqref="H43">
    <cfRule type="expression" dxfId="318" priority="16">
      <formula>$B43=1</formula>
    </cfRule>
  </conditionalFormatting>
  <conditionalFormatting sqref="H44">
    <cfRule type="expression" dxfId="317" priority="17">
      <formula>$B44=1</formula>
    </cfRule>
  </conditionalFormatting>
  <conditionalFormatting sqref="H44">
    <cfRule type="expression" dxfId="316" priority="18">
      <formula>$B44=1</formula>
    </cfRule>
  </conditionalFormatting>
  <conditionalFormatting sqref="D37:D56 G37:G56">
    <cfRule type="expression" dxfId="315" priority="28">
      <formula>$B37=1</formula>
    </cfRule>
  </conditionalFormatting>
  <conditionalFormatting sqref="H51 K51">
    <cfRule type="expression" dxfId="314" priority="27">
      <formula>$B51=1</formula>
    </cfRule>
  </conditionalFormatting>
  <conditionalFormatting sqref="H50 K50">
    <cfRule type="expression" dxfId="313" priority="26">
      <formula>$B50=1</formula>
    </cfRule>
  </conditionalFormatting>
  <conditionalFormatting sqref="H50 K50">
    <cfRule type="expression" dxfId="312" priority="25">
      <formula>$B50=1</formula>
    </cfRule>
  </conditionalFormatting>
  <conditionalFormatting sqref="H44">
    <cfRule type="expression" dxfId="311" priority="21">
      <formula>$B44=1</formula>
    </cfRule>
  </conditionalFormatting>
  <conditionalFormatting sqref="H44">
    <cfRule type="expression" dxfId="310" priority="22">
      <formula>$B44=1</formula>
    </cfRule>
  </conditionalFormatting>
  <conditionalFormatting sqref="H45:H49">
    <cfRule type="expression" dxfId="309" priority="13">
      <formula>$B45=1</formula>
    </cfRule>
  </conditionalFormatting>
  <conditionalFormatting sqref="H45:H47">
    <cfRule type="expression" dxfId="308" priority="14">
      <formula>$B45=1</formula>
    </cfRule>
  </conditionalFormatting>
  <conditionalFormatting sqref="H45">
    <cfRule type="expression" dxfId="307" priority="12">
      <formula>$B45=1</formula>
    </cfRule>
  </conditionalFormatting>
  <conditionalFormatting sqref="I42:I43">
    <cfRule type="expression" dxfId="306" priority="11">
      <formula>$B42=1</formula>
    </cfRule>
  </conditionalFormatting>
  <conditionalFormatting sqref="I45">
    <cfRule type="expression" dxfId="305" priority="9">
      <formula>$B45=1</formula>
    </cfRule>
  </conditionalFormatting>
  <conditionalFormatting sqref="I44:I45">
    <cfRule type="expression" dxfId="304" priority="10">
      <formula>$B44=1</formula>
    </cfRule>
  </conditionalFormatting>
  <conditionalFormatting sqref="K48:K50">
    <cfRule type="expression" dxfId="303" priority="8">
      <formula>$B48=1</formula>
    </cfRule>
  </conditionalFormatting>
  <conditionalFormatting sqref="L47">
    <cfRule type="expression" dxfId="302" priority="6">
      <formula>$B47=1</formula>
    </cfRule>
  </conditionalFormatting>
  <conditionalFormatting sqref="L37:L43">
    <cfRule type="expression" dxfId="301" priority="7">
      <formula>$B37=1</formula>
    </cfRule>
  </conditionalFormatting>
  <conditionalFormatting sqref="L47:L49">
    <cfRule type="expression" dxfId="300" priority="5">
      <formula>$B47=1</formula>
    </cfRule>
  </conditionalFormatting>
  <conditionalFormatting sqref="K48">
    <cfRule type="expression" dxfId="299" priority="4">
      <formula>$B48=1</formula>
    </cfRule>
  </conditionalFormatting>
  <conditionalFormatting sqref="K47">
    <cfRule type="expression" dxfId="298" priority="3">
      <formula>$B47=1</formula>
    </cfRule>
  </conditionalFormatting>
  <conditionalFormatting sqref="L44:L46">
    <cfRule type="expression" dxfId="297" priority="1">
      <formula>$B44=1</formula>
    </cfRule>
  </conditionalFormatting>
  <conditionalFormatting sqref="L44">
    <cfRule type="expression" dxfId="296" priority="2">
      <formula>$B44=1</formula>
    </cfRule>
  </conditionalFormatting>
  <pageMargins left="0.25" right="0.25" top="0.75" bottom="0.75" header="0.51180555555555496" footer="0.51180555555555496"/>
  <pageSetup paperSize="9" firstPageNumber="0" orientation="landscape"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FE61710ACEAF6438C00C89B600B967E" ma:contentTypeVersion="16" ma:contentTypeDescription="Crie um novo documento." ma:contentTypeScope="" ma:versionID="08268d3c7bf0e0e1c3bd801352e6b57f">
  <xsd:schema xmlns:xsd="http://www.w3.org/2001/XMLSchema" xmlns:xs="http://www.w3.org/2001/XMLSchema" xmlns:p="http://schemas.microsoft.com/office/2006/metadata/properties" xmlns:ns2="331f7ed8-2bd9-4a50-82e7-2c19b314f9e6" xmlns:ns3="73a3555b-295b-47d2-84c7-b5cce7847fcd" targetNamespace="http://schemas.microsoft.com/office/2006/metadata/properties" ma:root="true" ma:fieldsID="a6255d85b4c1a5e9f05fd80db5ba0e13" ns2:_="" ns3:_="">
    <xsd:import namespace="331f7ed8-2bd9-4a50-82e7-2c19b314f9e6"/>
    <xsd:import namespace="73a3555b-295b-47d2-84c7-b5cce7847fc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1f7ed8-2bd9-4a50-82e7-2c19b314f9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Marcações de imagem" ma:readOnly="false" ma:fieldId="{5cf76f15-5ced-4ddc-b409-7134ff3c332f}" ma:taxonomyMulti="true" ma:sspId="a9107bda-5398-40d8-849a-0587795007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a3555b-295b-47d2-84c7-b5cce7847fcd"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3" nillable="true" ma:displayName="Taxonomy Catch All Column" ma:hidden="true" ma:list="{6e426814-55d5-4b09-830e-bd672ef7cc38}" ma:internalName="TaxCatchAll" ma:showField="CatchAllData" ma:web="73a3555b-295b-47d2-84c7-b5cce7847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73a3555b-295b-47d2-84c7-b5cce7847fcd">
      <UserInfo>
        <DisplayName>Rogerio Jose Marcondeli</DisplayName>
        <AccountId>21</AccountId>
        <AccountType/>
      </UserInfo>
    </SharedWithUsers>
    <TaxCatchAll xmlns="73a3555b-295b-47d2-84c7-b5cce7847fcd" xsi:nil="true"/>
    <lcf76f155ced4ddcb4097134ff3c332f xmlns="331f7ed8-2bd9-4a50-82e7-2c19b314f9e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51E97A4-CCC9-4266-A242-A0ACCB8054EA}"/>
</file>

<file path=customXml/itemProps2.xml><?xml version="1.0" encoding="utf-8"?>
<ds:datastoreItem xmlns:ds="http://schemas.openxmlformats.org/officeDocument/2006/customXml" ds:itemID="{5B795A30-8909-4E4E-81B8-B7721CBC15DE}"/>
</file>

<file path=customXml/itemProps3.xml><?xml version="1.0" encoding="utf-8"?>
<ds:datastoreItem xmlns:ds="http://schemas.openxmlformats.org/officeDocument/2006/customXml" ds:itemID="{E0A25ADC-C24F-4A4B-BE6B-0E46F84ABF92}"/>
</file>

<file path=docProps/app.xml><?xml version="1.0" encoding="utf-8"?>
<Properties xmlns="http://schemas.openxmlformats.org/officeDocument/2006/extended-properties" xmlns:vt="http://schemas.openxmlformats.org/officeDocument/2006/docPropsVTypes">
  <Application>Microsoft Excel Online</Application>
  <Manager/>
  <Company>CNPEM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gabriel.brunheira</dc:creator>
  <cp:keywords/>
  <dc:description/>
  <cp:lastModifiedBy/>
  <cp:revision>2</cp:revision>
  <dcterms:created xsi:type="dcterms:W3CDTF">2013-04-05T15:29:24Z</dcterms:created>
  <dcterms:modified xsi:type="dcterms:W3CDTF">2022-09-02T19:05:31Z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CNPEM</vt:lpwstr>
  </property>
  <property fmtid="{D5CDD505-2E9C-101B-9397-08002B2CF9AE}" pid="4" name="ContentTypeId">
    <vt:lpwstr>0x0101001FE61710ACEAF6438C00C89B600B967E</vt:lpwstr>
  </property>
  <property fmtid="{D5CDD505-2E9C-101B-9397-08002B2CF9AE}" pid="5" name="Order">
    <vt:r8>159200</vt:r8>
  </property>
  <property fmtid="{D5CDD505-2E9C-101B-9397-08002B2CF9AE}" pid="6" name="xd_Signature">
    <vt:bool>false</vt:bool>
  </property>
  <property fmtid="{D5CDD505-2E9C-101B-9397-08002B2CF9AE}" pid="7" name="xd_ProgID">
    <vt:lpwstr/>
  </property>
  <property fmtid="{D5CDD505-2E9C-101B-9397-08002B2CF9AE}" pid="8" name="_ExtendedDescription">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MediaServiceImageTags">
    <vt:lpwstr/>
  </property>
</Properties>
</file>