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cnpja-excel-power-query\"/>
    </mc:Choice>
  </mc:AlternateContent>
  <xr:revisionPtr revIDLastSave="0" documentId="13_ncr:1_{ABE01288-EEF3-4021-9EF2-165F1B0FD0A9}" xr6:coauthVersionLast="45" xr6:coauthVersionMax="45" xr10:uidLastSave="{00000000-0000-0000-0000-000000000000}"/>
  <bookViews>
    <workbookView xWindow="2625" yWindow="1215" windowWidth="25770" windowHeight="18060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__Empresas!$A$1:$AB$2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Base!$A$1:$AT$2</definedName>
    <definedName name="ExternalData_1" localSheetId="15" hidden="1">CNAEs!$A$1:$F$2</definedName>
    <definedName name="ExternalData_1" localSheetId="14" hidden="1">Empresas!$A$1:$AB$2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0580A-B515-4CD1-ACB9-06272E2CA8C8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&quot;CNPJá - CNAEs (Acumulado)&quot;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CNPJá - Conta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&quot;CNPJá - Empresas (Acumulado)&quot;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&quot;CNPJá - Simples Nacional (Acumulado)&quot;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&quot;CNPJá - SINTEGRA (Acumulado)&quot;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&quot;CNPJá - Sócios (Acumulado)&quot;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<sst xmlns="http://schemas.openxmlformats.org/spreadsheetml/2006/main" count="316" uniqueCount="186">
  <si>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</si>
  <si>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</si>
  <si>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</si>
  <si>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</si>
  <si>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</si>
  <si>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</si>
  <si>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</si>
  <si>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</si>
  <si>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</si>
  <si>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</si>
  <si>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</si>
  <si>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</si>
  <si>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</si>
  <si>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</si>
  <si>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</si>
  <si>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</si>
  <si>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</si>
  <si>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</si>
  <si>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</si>
  <si>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</si>
  <si>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</si>
  <si>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</si>
  <si>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</si>
  <si>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</si>
  <si>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</si>
  <si>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</si>
  <si>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</si>
  <si>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</si>
  <si>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</si>
  <si>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</si>
  <si>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</si>
  <si>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</si>
  <si>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</si>
  <si>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</si>
  <si>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</si>
  <si>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</si>
  <si>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</si>
  <si>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</si>
  <si>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</si>
  <si>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</si>
  <si>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</si>
  <si>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</si>
  <si>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</si>
  <si>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</si>
  <si>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</si>
  <si>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</si>
  <si>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</si>
  <si>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</si>
  <si>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</si>
  <si>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</si>
  <si>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</si>
  <si>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</si>
  <si>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</si>
  <si>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</si>
  <si>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</si>
  <si>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</si>
  <si>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</si>
  <si>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</si>
  <si>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</si>
  <si>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</si>
  <si>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</si>
  <si>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</si>
  <si>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</si>
  <si>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</si>
  <si>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</si>
  <si>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</si>
  <si>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</si>
  <si>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</si>
  <si>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</si>
  <si>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</si>
  <si>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</si>
  <si>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</si>
  <si>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</si>
  <si>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</si>
  <si>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</si>
  <si>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</si>
  <si>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</si>
  <si>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</si>
  <si>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</si>
  <si>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</si>
  <si>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</si>
  <si>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</si>
  <si>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</si>
  <si>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</si>
  <si>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</si>
  <si>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</si>
  <si>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</si>
  <si>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</si>
  <si>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</si>
  <si>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</si>
  <si>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</si>
  <si>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</si>
  <si>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</si>
  <si>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</si>
  <si>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</si>
  <si>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</si>
  <si>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</si>
  <si>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</si>
  <si>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</si>
  <si>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</si>
  <si>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</si>
  <si>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</si>
  <si>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</si>
  <si>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</si>
  <si>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</si>
  <si>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</si>
  <si>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</si>
  <si>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</si>
  <si>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</si>
  <si>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</si>
  <si>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</si>
  <si>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</si>
  <si>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</si>
  <si>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</si>
  <si>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</si>
  <si>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</si>
  <si>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&lt; COLE A CHAVE DE API NESTA CÉLULA &gt;</t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</si>
  <si>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</si>
  <si>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</si>
  <si>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</si>
  <si>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</si>
  <si>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</si>
  <si>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</si>
  <si>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</si>
  <si>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</si>
  <si>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</si>
  <si>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</si>
  <si>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</si>
  <si>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</si>
  <si>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</si>
  <si>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</si>
  <si>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</si>
  <si>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</si>
  <si>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</si>
  <si>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</si>
  <si>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</si>
  <si>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</si>
  <si>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</si>
  <si>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</si>
  <si>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</si>
  <si>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</si>
  <si>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</si>
  <si>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</si>
  <si>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</si>
  <si>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</si>
  <si>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</si>
  <si>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</si>
  <si>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</si>
  <si>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</si>
  <si>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</si>
  <si>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</si>
  <si>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</si>
  <si>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</si>
  <si>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</si>
  <si>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</si>
  <si>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</si>
  <si>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</si>
  <si>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</si>
  <si>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</si>
  <si>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</si>
  <si>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</si>
  <si>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</si>
  <si>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</si>
  <si>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</si>
  <si>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</si>
  <si>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</si>
  <si>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</si>
  <si>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</si>
  <si>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</si>
  <si>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</si>
  <si>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</si>
  <si>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</si>
  <si>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</si>
  <si>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</si>
  <si>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</si>
  <si>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</si>
  <si>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</si>
  <si>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</si>
  <si>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</si>
  <si>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</si>
  <si>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dia.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</si>
  <si>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</si>
  <si>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</si>
  <si>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+9 </t>
    </r>
    <r>
      <rPr>
        <b/>
        <sz val="14"/>
        <color rgb="FFF7F158"/>
        <rFont val="Calibri"/>
        <family val="2"/>
        <scheme val="minor"/>
      </rPr>
      <t>₪</t>
    </r>
  </si>
  <si>
    <t>Atual: v1.4.0</t>
  </si>
  <si>
    <t>© 2020 CNPJá Tecnologia LTDA • Todos os Direitos Reservados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</si>
</sst>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83">
    <dxf>
      <numFmt numFmtId="0" formatCode="General"/>
    </dxf>
    <dxf>
      <numFmt numFmtId="0" formatCode="General"/>
    </dxf>
    <dxf>
      <numFmt numFmtId="0" formatCode="General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F7F158"/>
      <color rgb="FF273743"/>
      <color rgb="FFCADDE6"/>
      <color rgb="FF0FE791"/>
      <color rgb="FF2D3E4A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90" dataDxfId="89">
  <autoFilter ref="A1:F2" xr:uid="{13ABC6FA-B661-4454-89B4-732C6ECB279F}"/>
  <tableColumns count="6">
    <tableColumn id="34" xr3:uid="{EE9F8671-42D8-4526-BD81-6D1810F66130}" uniqueName="34" name="CNPJ" queryTableFieldId="34" dataDxfId="88"/>
    <tableColumn id="3" xr3:uid="{935DD87C-12C3-499F-892F-14599D918B43}" uniqueName="3" name="Razão Social" queryTableFieldId="3" dataDxfId="87"/>
    <tableColumn id="1" xr3:uid="{F6D65778-BC3A-4704-BE8E-EE52BD23783F}" uniqueName="1" name="Nome Sócio" queryTableFieldId="94" dataDxfId="86"/>
    <tableColumn id="2" xr3:uid="{B358AC8A-9841-4A67-B801-C86D3AF48DDF}" uniqueName="2" name="Qualificação Código" queryTableFieldId="95" dataDxfId="85"/>
    <tableColumn id="5" xr3:uid="{12BB6B9D-668B-4BF0-A6DB-502E6173CAFC}" uniqueName="5" name="Qualificação Descrição" queryTableFieldId="96" dataDxfId="84"/>
    <tableColumn id="6" xr3:uid="{D8FFA128-6A2A-415C-BB47-726F3D76A7D8}" uniqueName="6" name="Última Atualização" queryTableFieldId="65" dataDxfId="83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82" dataDxfId="81">
  <autoFilter ref="A1:F2" xr:uid="{13ABC6FA-B661-4454-89B4-732C6ECB279F}"/>
  <tableColumns count="6">
    <tableColumn id="34" xr3:uid="{76595577-03D3-4026-A9B5-5C51B05DD100}" uniqueName="34" name="CNPJ" queryTableFieldId="34" dataDxfId="80"/>
    <tableColumn id="3" xr3:uid="{0C8B1D7D-0BDE-4CBA-AA17-A7ACE6BAC854}" uniqueName="3" name="Razão Social" queryTableFieldId="3" dataDxfId="79"/>
    <tableColumn id="8" xr3:uid="{B4AE7707-1BCB-4403-9832-3CA5D0E51FCE}" uniqueName="8" name="Inscrição Estadual Número" queryTableFieldId="128" dataDxfId="78"/>
    <tableColumn id="9" xr3:uid="{91788CA2-D01E-4322-9F42-26F89B147331}" uniqueName="9" name="Inscrição Estadual UF" queryTableFieldId="129" dataDxfId="77"/>
    <tableColumn id="10" xr3:uid="{9C5283D1-FEF5-4D5D-BB85-E38E62ABC4CC}" uniqueName="10" name="Inscrição Estadual Habilitada" queryTableFieldId="130" dataDxfId="76"/>
    <tableColumn id="11" xr3:uid="{14854BE9-CE33-4718-B1BD-7B3F43F8C58F}" uniqueName="11" name="Última Atualização SINTEGRA" queryTableFieldId="131" dataDxfId="75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4" dataDxfId="73">
  <autoFilter ref="A1:G2" xr:uid="{13ABC6FA-B661-4454-89B4-732C6ECB279F}"/>
  <tableColumns count="7">
    <tableColumn id="34" xr3:uid="{F9EF97FD-8732-417B-9F82-EDCE9C5B6E85}" uniqueName="34" name="CNPJ" queryTableFieldId="34" dataDxfId="72"/>
    <tableColumn id="3" xr3:uid="{D186AADD-0C4C-4797-9FC1-114C6568D932}" uniqueName="3" name="Razão Social" queryTableFieldId="3" dataDxfId="71"/>
    <tableColumn id="1" xr3:uid="{4C99A17D-F211-4CEB-A83A-4ED6406A52A5}" uniqueName="1" name="Simples Nacional Optante" queryTableFieldId="123" dataDxfId="70"/>
    <tableColumn id="2" xr3:uid="{68524C6C-C8F7-45EC-88E5-8ED2A424EB0B}" uniqueName="2" name="Simples Nacional Data Inclusão" queryTableFieldId="124" dataDxfId="69"/>
    <tableColumn id="5" xr3:uid="{30248F6D-DCA3-424C-A8E1-D6C75BA32CEA}" uniqueName="5" name="Simples Nacional Data Exclusão" queryTableFieldId="125" dataDxfId="68"/>
    <tableColumn id="6" xr3:uid="{44AB1585-4B3D-4350-AF40-DF41B36B3513}" uniqueName="6" name="SIMEI Optante" queryTableFieldId="126" dataDxfId="67"/>
    <tableColumn id="7" xr3:uid="{C417F9EA-39F8-4BAE-942B-1F3D659EEB7E}" uniqueName="7" name="Última Atualização Simples" queryTableFieldId="127" dataDxfId="66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B2" tableType="queryTable" insertRow="1" totalsRowShown="0" headerRowDxfId="65" dataDxfId="64">
  <autoFilter ref="A1:AB2" xr:uid="{13ABC6FA-B661-4454-89B4-732C6ECB279F}"/>
  <tableColumns count="28">
    <tableColumn id="34" xr3:uid="{1E2CF047-8C9F-4081-A2FE-107D14D8B64B}" uniqueName="34" name="CNPJ" queryTableFieldId="34" dataDxfId="63"/>
    <tableColumn id="3" xr3:uid="{0D7EBCF1-B2C7-4DE1-84F8-82DB472E1DF4}" uniqueName="3" name="Razão Social" queryTableFieldId="3" dataDxfId="62"/>
    <tableColumn id="4" xr3:uid="{845F8877-F78E-4425-BF8C-B35D07A2CF14}" uniqueName="4" name="Nome Fantasia" queryTableFieldId="4" dataDxfId="61"/>
    <tableColumn id="6" xr3:uid="{1A5B0D5C-6969-4C21-A6E9-CCAA14AB93CA}" uniqueName="6" name="Tipo" queryTableFieldId="6" dataDxfId="60"/>
    <tableColumn id="8" xr3:uid="{E5622D85-2A58-464D-87F9-C7F85E82DFA0}" uniqueName="8" name="Porte" queryTableFieldId="8" dataDxfId="59"/>
    <tableColumn id="5" xr3:uid="{70B89279-08C3-4EA9-9B79-4ADA9E1A4697}" uniqueName="5" name="Data Fundação" queryTableFieldId="64" dataDxfId="58"/>
    <tableColumn id="13" xr3:uid="{791DDCED-4D59-4162-94F6-68C6DCDF12F8}" uniqueName="13" name="Situação Cadastral" queryTableFieldId="13" dataDxfId="57"/>
    <tableColumn id="7" xr3:uid="{250FC90B-B85A-4A4B-8B58-A0464FC42002}" uniqueName="7" name="Situação Cadastral Data" queryTableFieldId="65" dataDxfId="56"/>
    <tableColumn id="9" xr3:uid="{D6D73A48-0046-44D2-85DB-F82B8D8ACFB2}" uniqueName="9" name="Capital Social" queryTableFieldId="9" dataDxfId="55" dataCellStyle="Moeda"/>
    <tableColumn id="10" xr3:uid="{75317290-10BE-48C6-A246-EF2BB9511467}" uniqueName="10" name="E-mail" queryTableFieldId="10" dataDxfId="54" dataCellStyle="Moeda"/>
    <tableColumn id="11" xr3:uid="{E32632C7-A3D6-4872-AD94-509FD0D7E082}" uniqueName="11" name="Telefone" queryTableFieldId="11" dataDxfId="53"/>
    <tableColumn id="18" xr3:uid="{27933419-1FF3-4DBE-88AD-371060EA5EF1}" uniqueName="18" name="Logradouro" queryTableFieldId="18" dataDxfId="52"/>
    <tableColumn id="19" xr3:uid="{D973C7AC-30A4-46B0-9073-353841B6078F}" uniqueName="19" name="Número" queryTableFieldId="19" dataDxfId="51"/>
    <tableColumn id="20" xr3:uid="{BE62E0CD-7A00-4933-9E9A-90034F71E347}" uniqueName="20" name="Complemento" queryTableFieldId="20" dataDxfId="50"/>
    <tableColumn id="35" xr3:uid="{310119D6-5458-495D-A1E3-C8160D138241}" uniqueName="35" name="Bairro" queryTableFieldId="35" dataDxfId="49"/>
    <tableColumn id="23" xr3:uid="{DABF2978-8718-4A51-9542-3ABD890B5C15}" uniqueName="23" name="Cidade" queryTableFieldId="23" dataDxfId="48"/>
    <tableColumn id="24" xr3:uid="{0B432C6F-1C8F-4E21-BFC4-6F83FCB06A99}" uniqueName="24" name="Estado" queryTableFieldId="24" dataDxfId="47"/>
    <tableColumn id="21" xr3:uid="{D68DEB4D-025B-418D-9AEF-1E7C86E22249}" uniqueName="21" name="CEP" queryTableFieldId="21" dataDxfId="46"/>
    <tableColumn id="12" xr3:uid="{78A4C8A0-898B-4475-9D95-686B2B4CF31A}" uniqueName="12" name="Ente Federativo" queryTableFieldId="12" dataDxfId="45"/>
    <tableColumn id="25" xr3:uid="{0424D9FD-8D2F-4C76-892F-E1FF12B56495}" uniqueName="25" name="Natureza Jurídica Código" queryTableFieldId="25" dataDxfId="44"/>
    <tableColumn id="26" xr3:uid="{D9C6557F-2067-47B4-AA9A-4C4A5A21CB81}" uniqueName="26" name="Natureza Jurídica Descrição" queryTableFieldId="26" dataDxfId="43"/>
    <tableColumn id="17" xr3:uid="{76951AC9-21F6-4E6B-A2E8-0C18FC98D49D}" uniqueName="17" name="Atividade Primária Código" queryTableFieldId="68" dataDxfId="42"/>
    <tableColumn id="28" xr3:uid="{AE80619B-5604-4C05-B2C5-700EFDFAE90B}" uniqueName="28" name="Atividade Primária Descrição" queryTableFieldId="28" dataDxfId="41"/>
    <tableColumn id="14" xr3:uid="{1541D0DA-8C63-4B58-8E29-FF3C418CD667}" uniqueName="14" name="Situação Cadastral Motivo" queryTableFieldId="66" dataDxfId="40"/>
    <tableColumn id="16" xr3:uid="{1C10484F-F898-447B-8050-7A0E3BDB4CBC}" uniqueName="16" name="Situação Especial" queryTableFieldId="16" dataDxfId="39"/>
    <tableColumn id="15" xr3:uid="{A958E1C7-297B-420D-930D-A5502312AF74}" uniqueName="15" name="Situação Especial Data" queryTableFieldId="67" dataDxfId="38"/>
    <tableColumn id="1" xr3:uid="{779B6BA3-3BCA-426B-A9A5-BE9DBC05BA20}" uniqueName="1" name="Última Atualização" queryTableFieldId="62" dataDxfId="37"/>
    <tableColumn id="31" xr3:uid="{6AD53F49-D5AF-4541-9BB8-F0D8AEB6388E}" uniqueName="31" name="Comprovante Inscrição" queryTableFieldId="31" dataDxfId="36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5" dataDxfId="34">
  <autoFilter ref="A1:F2" xr:uid="{13ABC6FA-B661-4454-89B4-732C6ECB279F}"/>
  <tableColumns count="6">
    <tableColumn id="34" xr3:uid="{1AAA181E-099A-4155-A733-9D130AC527BC}" uniqueName="34" name="CNPJ" queryTableFieldId="34" dataDxfId="33"/>
    <tableColumn id="3" xr3:uid="{083D991F-317A-4E20-801A-62C089C5D66E}" uniqueName="3" name="Razão Social" queryTableFieldId="3" dataDxfId="32"/>
    <tableColumn id="1" xr3:uid="{1930DBD3-D6AE-471D-AD6B-FA1E3FE65E61}" uniqueName="1" name="Atividade Econômica Classificação" queryTableFieldId="130" dataDxfId="31"/>
    <tableColumn id="2" xr3:uid="{77C25DFB-B053-4DFC-82DE-713DF633748D}" uniqueName="2" name="Atividade Econômica Código" queryTableFieldId="131" dataDxfId="30"/>
    <tableColumn id="5" xr3:uid="{E7241AC2-7226-4D5B-8454-3873B2D6A550}" uniqueName="5" name="Atividade Econômica Descrição" queryTableFieldId="132" dataDxfId="29"/>
    <tableColumn id="6" xr3:uid="{3877B9CF-DA0B-4AEA-BE71-B24B31C3AB3B}" uniqueName="6" name="Última Atualização" queryTableFieldId="65" dataDxfId="28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7" dataDxfId="26">
  <autoFilter ref="A1:F2" xr:uid="{13ABC6FA-B661-4454-89B4-732C6ECB279F}"/>
  <tableColumns count="6">
    <tableColumn id="34" xr3:uid="{C38A8EDB-445D-47A4-B4AA-CA2770014DF8}" uniqueName="34" name="CNPJ" queryTableFieldId="34" dataDxfId="25"/>
    <tableColumn id="3" xr3:uid="{EA83AE88-BBAE-42C5-9120-6EB859554A85}" uniqueName="3" name="Razão Social" queryTableFieldId="3" dataDxfId="24"/>
    <tableColumn id="1" xr3:uid="{7DE1AA75-399D-4659-B85C-237AB70B4555}" uniqueName="1" name="Nome Sócio" queryTableFieldId="94" dataDxfId="23"/>
    <tableColumn id="2" xr3:uid="{B2C5E34A-91C7-44D7-93FD-3769CC095F49}" uniqueName="2" name="Qualificação Código" queryTableFieldId="95" dataDxfId="22"/>
    <tableColumn id="5" xr3:uid="{D5541D49-06F9-4D97-B63A-3C60E3FB7EBB}" uniqueName="5" name="Qualificação Descrição" queryTableFieldId="96" dataDxfId="21"/>
    <tableColumn id="6" xr3:uid="{F8FCD551-6350-492B-A638-14846F922B8D}" uniqueName="6" name="Última Atualização" queryTableFieldId="65" dataDxfId="20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9" dataDxfId="18">
  <autoFilter ref="A1:F2" xr:uid="{13ABC6FA-B661-4454-89B4-732C6ECB279F}"/>
  <tableColumns count="6">
    <tableColumn id="34" xr3:uid="{DDD05831-AD10-4731-9262-1B2303ECE9C3}" uniqueName="34" name="CNPJ" queryTableFieldId="34" dataDxfId="17"/>
    <tableColumn id="3" xr3:uid="{D7AD93C7-84C2-4A5F-8885-1079239CE9C3}" uniqueName="3" name="Razão Social" queryTableFieldId="3" dataDxfId="16"/>
    <tableColumn id="8" xr3:uid="{1105FEBD-D765-40BE-A4D1-316589A29545}" uniqueName="8" name="Inscrição Estadual Número" queryTableFieldId="128" dataDxfId="15"/>
    <tableColumn id="9" xr3:uid="{E7722BB4-8B4E-440D-B727-79306D361270}" uniqueName="9" name="Inscrição Estadual UF" queryTableFieldId="129" dataDxfId="14"/>
    <tableColumn id="10" xr3:uid="{5B2BA30D-0725-4F88-9630-27BD64337C0E}" uniqueName="10" name="Inscrição Estadual Habilitada" queryTableFieldId="130" dataDxfId="13"/>
    <tableColumn id="11" xr3:uid="{B0086C5F-7FE2-4AA3-9E05-7120A25EBD0A}" uniqueName="11" name="Última Atualização SINTEGRA" queryTableFieldId="131" dataDxfId="12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11" dataDxfId="10">
  <autoFilter ref="A1:G2" xr:uid="{13ABC6FA-B661-4454-89B4-732C6ECB279F}"/>
  <tableColumns count="7">
    <tableColumn id="34" xr3:uid="{97C09BFA-5D49-4231-A8A1-220D4A725BF5}" uniqueName="34" name="CNPJ" queryTableFieldId="34" dataDxfId="9"/>
    <tableColumn id="3" xr3:uid="{8CD6B4C0-AC88-4369-AF6C-A6B351969677}" uniqueName="3" name="Razão Social" queryTableFieldId="3" dataDxfId="8"/>
    <tableColumn id="1" xr3:uid="{1EACB302-6250-4806-BA23-ECDFD5FAA0D0}" uniqueName="1" name="Simples Nacional Optante" queryTableFieldId="123" dataDxfId="7"/>
    <tableColumn id="2" xr3:uid="{E3366426-E356-4D46-8C45-6C56C33ACA20}" uniqueName="2" name="Simples Nacional Data Inclusão" queryTableFieldId="124" dataDxfId="6"/>
    <tableColumn id="5" xr3:uid="{AE3916FB-CB8D-490C-93C2-00D79F83759C}" uniqueName="5" name="Simples Nacional Data Exclusão" queryTableFieldId="125" dataDxfId="5"/>
    <tableColumn id="6" xr3:uid="{F06876D8-3A64-486C-A7D5-B6CFE82168B0}" uniqueName="6" name="SIMEI Optante" queryTableFieldId="126" dataDxfId="4"/>
    <tableColumn id="7" xr3:uid="{3037C6E2-AD58-4E1F-91FD-5A70CC367893}" uniqueName="7" name="Última Atualização Simples" queryTableFieldId="127" dataDxfId="3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2">
      <calculatedColumnFormula>IF(OpReceita[[#This Row],[Valor]]=0,"• Receita Federal será consultada em Tempo Real [ 1 ₪ ].","• Receita Federal retornará do Cache se posterior a "&amp;TEXT(TODAY()-OpReceita[[#This Row],[Valor]],"DD/MM/YYYY")&amp;" [ 0,1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">
      <calculatedColumnFormula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0">
      <calculatedColumnFormula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6" dataDxfId="175">
  <autoFilter ref="B9:B1009" xr:uid="{2DE3173F-7D6D-4171-919F-310FB8CF0BB2}">
    <filterColumn colId="0" hiddenButton="1"/>
  </autoFilter>
  <tableColumns count="1">
    <tableColumn id="1" xr3:uid="{CA4A9404-B1E2-4BE5-AB17-FE96BA44F5C4}" name="CNPJs" dataDxfId="17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2" tableType="queryTable" insertRow="1" totalsRowShown="0" headerRowDxfId="173" dataDxfId="172">
  <autoFilter ref="A1:AT2" xr:uid="{0FE8A982-5D38-404F-9394-FA496B87BD4A}"/>
  <tableColumns count="46">
    <tableColumn id="32" xr3:uid="{A12A2892-4356-4A2C-9E71-FB036928911F}" uniqueName="32" name="CNPJ" queryTableFieldId="1" dataDxfId="171"/>
    <tableColumn id="2" xr3:uid="{1AB02AE2-1567-49E2-AE2A-4D960F308B26}" uniqueName="2" name="Razão Social" queryTableFieldId="2" dataDxfId="170"/>
    <tableColumn id="3" xr3:uid="{6832CEB9-C8C1-4D46-AE66-6587F68FAD95}" uniqueName="3" name="Nome Fantasia" queryTableFieldId="3" dataDxfId="169"/>
    <tableColumn id="4" xr3:uid="{1AB8CB76-FC01-41A4-B5DC-281A620BE2E1}" uniqueName="4" name="_CNPJ" queryTableFieldId="4" dataDxfId="168"/>
    <tableColumn id="5" xr3:uid="{9CB93D03-6158-47F8-A48C-07D7D99C27E1}" uniqueName="5" name="Tipo" queryTableFieldId="5" dataDxfId="167"/>
    <tableColumn id="6" xr3:uid="{E71CE383-911C-42A3-A75B-EF2C7C37BCA3}" uniqueName="6" name="Porte" queryTableFieldId="6" dataDxfId="166"/>
    <tableColumn id="7" xr3:uid="{5F69FFD8-A9EE-422F-9CA2-8973F0C66207}" uniqueName="7" name="Data Fundação" queryTableFieldId="7" dataDxfId="165"/>
    <tableColumn id="8" xr3:uid="{CCA7A92A-3D0E-4307-8107-90C8CFDF4560}" uniqueName="8" name="Situação Cadastral" queryTableFieldId="8" dataDxfId="164"/>
    <tableColumn id="9" xr3:uid="{F3450B75-4325-4B43-AFE5-DC33D158BB33}" uniqueName="9" name="Situação Cadastral Data" queryTableFieldId="9" dataDxfId="163"/>
    <tableColumn id="10" xr3:uid="{D894FE7C-7C15-4702-9FD7-C5F19E20B27F}" uniqueName="10" name="Capital Social" queryTableFieldId="10" dataDxfId="162"/>
    <tableColumn id="11" xr3:uid="{F3E966DF-4740-439A-B6FB-849EC4168174}" uniqueName="11" name="E-mail" queryTableFieldId="11" dataDxfId="161"/>
    <tableColumn id="12" xr3:uid="{058A6BB9-B15D-4B1D-B0A0-F101439316AB}" uniqueName="12" name="Telefone" queryTableFieldId="12" dataDxfId="160"/>
    <tableColumn id="13" xr3:uid="{2650C955-A40B-49FE-8F82-68B4CB3C2CA5}" uniqueName="13" name="Logradouro" queryTableFieldId="13" dataDxfId="159"/>
    <tableColumn id="14" xr3:uid="{81F50A83-6A70-4D52-8E55-5316C329A130}" uniqueName="14" name="Número" queryTableFieldId="14" dataDxfId="158"/>
    <tableColumn id="15" xr3:uid="{4D386B50-BE18-417F-B2F3-3DE53CFCE754}" uniqueName="15" name="Complemento" queryTableFieldId="15" dataDxfId="157"/>
    <tableColumn id="16" xr3:uid="{11C5156F-5F2F-474C-8935-C9DC3D72D0DD}" uniqueName="16" name="Bairro" queryTableFieldId="16" dataDxfId="156"/>
    <tableColumn id="17" xr3:uid="{89B614C3-EF17-43D9-8E5E-C0D061F4B452}" uniqueName="17" name="Cidade" queryTableFieldId="17" dataDxfId="155"/>
    <tableColumn id="18" xr3:uid="{CAB1BBC0-7196-4FA3-9B87-859E42EE34F4}" uniqueName="18" name="Estado" queryTableFieldId="18" dataDxfId="154"/>
    <tableColumn id="19" xr3:uid="{D3B00D34-1F08-4A51-A077-79D5FCF97F79}" uniqueName="19" name="CEP" queryTableFieldId="19" dataDxfId="153"/>
    <tableColumn id="20" xr3:uid="{CF173AB6-B81E-4D0E-B476-20DEC6A0AC1A}" uniqueName="20" name="Ente Federativo" queryTableFieldId="20" dataDxfId="152"/>
    <tableColumn id="21" xr3:uid="{14B02DD0-B266-4993-9B81-F7F2ECD06841}" uniqueName="21" name="Natureza Jurídica Código" queryTableFieldId="21" dataDxfId="151"/>
    <tableColumn id="22" xr3:uid="{1322C5D4-2123-4649-B05B-791DF655E11E}" uniqueName="22" name="Natureza Jurídica Descrição" queryTableFieldId="22" dataDxfId="150"/>
    <tableColumn id="23" xr3:uid="{0EB33D4D-A11C-4DD3-9E55-E7CC3D946F35}" uniqueName="23" name="Atividade Primária Código" queryTableFieldId="23" dataDxfId="149"/>
    <tableColumn id="24" xr3:uid="{87103E14-8A9A-479E-9D73-BB1D8B72B4D3}" uniqueName="24" name="Atividade Primária Descrição" queryTableFieldId="24" dataDxfId="148"/>
    <tableColumn id="27" xr3:uid="{FE9EAC0A-791F-466E-8EFD-9C240EF86ED2}" uniqueName="27" name="Situação Cadastral Motivo" queryTableFieldId="27" dataDxfId="147"/>
    <tableColumn id="28" xr3:uid="{F08CACB8-C41C-41D8-83A3-C6BEBA58E817}" uniqueName="28" name="Situação Especial" queryTableFieldId="28" dataDxfId="146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5"/>
    <tableColumn id="26" xr3:uid="{A5C6F56A-145F-4D62-AFAF-1B7D9C52A62F}" uniqueName="26" name="Simples Nacional Data Exclusão" queryTableFieldId="49" dataDxfId="144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3"/>
    <tableColumn id="33" xr3:uid="{EE1BBE74-3B50-4018-9E84-7F435013FE3C}" uniqueName="33" name="Atividade Secundária Código" queryTableFieldId="32" dataDxfId="142"/>
    <tableColumn id="34" xr3:uid="{AF3669A0-564F-49F4-A5C3-A4DCCF24D714}" uniqueName="34" name="Atividade Secundária Descrição" queryTableFieldId="33" dataDxfId="141"/>
    <tableColumn id="35" xr3:uid="{DCE19C88-E141-4A59-9688-44BDE4EC5085}" uniqueName="35" name="Nome Sócio" queryTableFieldId="34" dataDxfId="140"/>
    <tableColumn id="36" xr3:uid="{B1B45DFD-93CE-4738-9B08-4684F51EF349}" uniqueName="36" name="Qualificação Código" queryTableFieldId="35" dataDxfId="139"/>
    <tableColumn id="37" xr3:uid="{4ECA4A7B-CFD3-4EE3-9DEB-365F222B91DA}" uniqueName="37" name="Qualificação Descrição" queryTableFieldId="36" dataDxfId="138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7"/>
    <tableColumn id="39" xr3:uid="{E2BFA7F5-DE41-4BAB-8BC0-31BCD7C042E4}" uniqueName="39" name="Última Atualização Simples" queryTableFieldId="51" dataDxfId="136"/>
    <tableColumn id="45" xr3:uid="{D5C247DF-9664-4B11-9AE4-EEB5CFBBF3FF}" uniqueName="45" name="Última Atualização SINTEGRA" queryTableFieldId="64" dataDxfId="135"/>
    <tableColumn id="31" xr3:uid="{04BC9D26-5A8E-4BF2-B353-D81F249477AB}" uniqueName="31" name="Comprovante Inscrição" queryTableFieldId="31" dataDxfId="134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3" dataDxfId="132">
  <autoFilter ref="A1:C2" xr:uid="{13ABC6FA-B661-4454-89B4-732C6ECB279F}"/>
  <tableColumns count="3">
    <tableColumn id="34" xr3:uid="{E760ECE5-A94D-43C4-8586-5904BDAE1CB2}" uniqueName="34" name="CNPJ" queryTableFieldId="34" dataDxfId="131"/>
    <tableColumn id="1" xr3:uid="{0ADFE5B9-A4E7-4A0A-AD4E-ADF70D8FFE2D}" uniqueName="1" name="Erro Código" queryTableFieldId="132" dataDxfId="130"/>
    <tableColumn id="2" xr3:uid="{33BA3C49-3E6C-4B21-BDE3-99F2E4073F3F}" uniqueName="2" name="Erro Mensagem" queryTableFieldId="133" dataDxfId="129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128" dataDxfId="127">
  <autoFilter ref="A1:AB2" xr:uid="{13ABC6FA-B661-4454-89B4-732C6ECB279F}"/>
  <tableColumns count="28">
    <tableColumn id="34" xr3:uid="{2B39D7DB-C50A-466C-BCE8-75A0C64ED876}" uniqueName="34" name="CNPJ" queryTableFieldId="34" dataDxfId="126"/>
    <tableColumn id="3" xr3:uid="{1865F788-4FD4-4D73-85A1-745E438710E1}" uniqueName="3" name="Razão Social" queryTableFieldId="3" dataDxfId="125"/>
    <tableColumn id="4" xr3:uid="{532823F5-DD5F-4CE3-AA27-87797FF575F2}" uniqueName="4" name="Nome Fantasia" queryTableFieldId="4" dataDxfId="124"/>
    <tableColumn id="6" xr3:uid="{D82A4652-C218-47E2-91C3-1B320A8456AA}" uniqueName="6" name="Tipo" queryTableFieldId="6" dataDxfId="123"/>
    <tableColumn id="8" xr3:uid="{9913155D-3848-4845-992F-8BC559B1043A}" uniqueName="8" name="Porte" queryTableFieldId="8" dataDxfId="122"/>
    <tableColumn id="5" xr3:uid="{F7A6892F-3D9A-4E38-8DCA-E20AD2308035}" uniqueName="5" name="Data Fundação" queryTableFieldId="64" dataDxfId="121"/>
    <tableColumn id="13" xr3:uid="{189FA669-436B-4524-B5CA-F97EDEBEAA38}" uniqueName="13" name="Situação Cadastral" queryTableFieldId="13" dataDxfId="120"/>
    <tableColumn id="7" xr3:uid="{D7DEDC03-FC47-4F09-9FEC-1FCB20288BCA}" uniqueName="7" name="Situação Cadastral Data" queryTableFieldId="65" dataDxfId="119"/>
    <tableColumn id="9" xr3:uid="{F111F21E-ABD1-49FC-B4E1-0D96ECE75E23}" uniqueName="9" name="Capital Social" queryTableFieldId="9" dataDxfId="118" dataCellStyle="Moeda"/>
    <tableColumn id="10" xr3:uid="{89EA38BF-0744-47FF-80DA-EBBE0F21D789}" uniqueName="10" name="E-mail" queryTableFieldId="10" dataDxfId="117" dataCellStyle="Moeda"/>
    <tableColumn id="11" xr3:uid="{CCD6A8E8-1C0F-48C7-917B-88C455A18466}" uniqueName="11" name="Telefone" queryTableFieldId="11" dataDxfId="116"/>
    <tableColumn id="18" xr3:uid="{93E17DB9-04D9-4E74-B036-E57848FA9761}" uniqueName="18" name="Logradouro" queryTableFieldId="18" dataDxfId="115"/>
    <tableColumn id="19" xr3:uid="{55D72DF6-686C-4D56-92C8-A80F4A9F5E97}" uniqueName="19" name="Número" queryTableFieldId="19" dataDxfId="114"/>
    <tableColumn id="20" xr3:uid="{EA201675-F0B4-412C-8DC1-AB901249F19B}" uniqueName="20" name="Complemento" queryTableFieldId="20" dataDxfId="113"/>
    <tableColumn id="35" xr3:uid="{53A1A263-2CDC-4BA1-AF01-6834174626E7}" uniqueName="35" name="Bairro" queryTableFieldId="35" dataDxfId="112"/>
    <tableColumn id="23" xr3:uid="{2F7961F7-FA9B-4A2A-93A9-632DE80F6732}" uniqueName="23" name="Cidade" queryTableFieldId="23" dataDxfId="111"/>
    <tableColumn id="24" xr3:uid="{D4A0D162-943F-4173-B5DA-5DA644C77492}" uniqueName="24" name="Estado" queryTableFieldId="24" dataDxfId="110"/>
    <tableColumn id="21" xr3:uid="{7BAAE4DF-F4C7-4E4E-979A-DEFDBF93BD87}" uniqueName="21" name="CEP" queryTableFieldId="21" dataDxfId="109"/>
    <tableColumn id="12" xr3:uid="{392414ED-8FF9-40E0-8E86-75EE95D3624A}" uniqueName="12" name="Ente Federativo" queryTableFieldId="12" dataDxfId="108"/>
    <tableColumn id="25" xr3:uid="{74B306E1-5A00-4525-94E5-3735CA816539}" uniqueName="25" name="Natureza Jurídica Código" queryTableFieldId="25" dataDxfId="107"/>
    <tableColumn id="26" xr3:uid="{5BD4B624-9D6C-475E-BCE7-08465B17AC3D}" uniqueName="26" name="Natureza Jurídica Descrição" queryTableFieldId="26" dataDxfId="106"/>
    <tableColumn id="17" xr3:uid="{8B9E2289-16D4-4309-8583-7FA32C90A030}" uniqueName="17" name="Atividade Primária Código" queryTableFieldId="68" dataDxfId="105"/>
    <tableColumn id="28" xr3:uid="{910F8F86-7656-45A5-AB03-CEDCE74276A3}" uniqueName="28" name="Atividade Primária Descrição" queryTableFieldId="28" dataDxfId="104"/>
    <tableColumn id="14" xr3:uid="{13A98DEB-6306-47CE-AE2B-788427AD434A}" uniqueName="14" name="Situação Cadastral Motivo" queryTableFieldId="66" dataDxfId="103"/>
    <tableColumn id="16" xr3:uid="{6F955BF8-E84F-4C97-8EF3-B0826B33E1B2}" uniqueName="16" name="Situação Especial" queryTableFieldId="16" dataDxfId="102"/>
    <tableColumn id="15" xr3:uid="{DA5DCB47-5663-4EB0-9953-3DBD2EC00FB9}" uniqueName="15" name="Situação Especial Data" queryTableFieldId="67" dataDxfId="101"/>
    <tableColumn id="1" xr3:uid="{B1539C30-3EF5-45BE-9A75-209F9B1A6CAB}" uniqueName="1" name="Última Atualização" queryTableFieldId="62" dataDxfId="100"/>
    <tableColumn id="31" xr3:uid="{8DAE65A8-BC9D-41BD-BC1D-03A6CA5935C3}" uniqueName="31" name="Comprovante Inscrição" queryTableFieldId="31" dataDxfId="99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8" dataDxfId="97">
  <autoFilter ref="A1:F2" xr:uid="{13ABC6FA-B661-4454-89B4-732C6ECB279F}"/>
  <tableColumns count="6">
    <tableColumn id="34" xr3:uid="{C8C28BEA-4CCC-4C8F-A367-D1B02CE3683D}" uniqueName="34" name="CNPJ" queryTableFieldId="34" dataDxfId="96"/>
    <tableColumn id="3" xr3:uid="{2F3A6EEB-9635-4B85-9379-072E6D20D092}" uniqueName="3" name="Razão Social" queryTableFieldId="3" dataDxfId="95"/>
    <tableColumn id="1" xr3:uid="{BADB5AF2-8522-42EB-9182-3AEC01ACDA76}" uniqueName="1" name="Atividade Econômica Classificação" queryTableFieldId="130" dataDxfId="94"/>
    <tableColumn id="2" xr3:uid="{C4D6B1D1-C620-4167-8C87-32F7F3A58B7E}" uniqueName="2" name="Atividade Econômica Código" queryTableFieldId="131" dataDxfId="93"/>
    <tableColumn id="5" xr3:uid="{11779897-24B2-4046-810D-37982968F230}" uniqueName="5" name="Atividade Econômica Descrição" queryTableFieldId="132" dataDxfId="92"/>
    <tableColumn id="6" xr3:uid="{46EEE5F9-BC8D-422F-ADD1-755D2FCB77F5}" uniqueName="6" name="Última Atualização" queryTableFieldId="65" dataDxfId="91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75</v>
      </c>
      <c r="B1" s="50" t="s">
        <v>76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58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60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5" sqref="C5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x14ac:dyDescent="0.25">
      <c r="A2" t="s">
        <v>90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será consultada em Tempo Real [ 1 ₪ ].</v>
      </c>
    </row>
    <row r="3" spans="1:3" hidden="1" x14ac:dyDescent="0.25">
      <c r="A3" t="s">
        <v>91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03/06/2020 [ 0,1 ₪ ]. Se não, em Tempo Real [ 1 ₪ ].</v>
      </c>
    </row>
    <row r="4" spans="1:3" hidden="1" x14ac:dyDescent="0.25">
      <c r="A4" t="s">
        <v>92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11/05/2020 [ 0,1 ₪ ]. Se não, em Tempo Real [ 1 ₪ ].</v>
      </c>
    </row>
    <row r="5" spans="1:3" hidden="1" x14ac:dyDescent="0.25">
      <c r="A5" t="s">
        <v>95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11/04/2020 [ 0,1 ₪ ]. Se não, em Tempo Real [ 1 ₪ ].</v>
      </c>
    </row>
    <row r="6" spans="1:3" hidden="1" x14ac:dyDescent="0.25">
      <c r="A6" t="s">
        <v>93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12/03/2020 [ 0,1 ₪ ]. Se não, em Tempo Real [ 1 ₪ ].</v>
      </c>
    </row>
    <row r="7" spans="1:3" x14ac:dyDescent="0.25">
      <c r="A7" t="s">
        <v>89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6" sqref="C6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será consultado em Tempo Real [ +1 ₪ ].</v>
      </c>
    </row>
    <row r="3" spans="1:3" hidden="1" x14ac:dyDescent="0.25">
      <c r="A3" t="s">
        <v>91</v>
      </c>
      <c r="B3">
        <v>7</v>
      </c>
      <c r="C3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03/06/2020 [ +0 ₪ ]. Se não, em Tempo Real [ +1 ₪ ].</v>
      </c>
    </row>
    <row r="4" spans="1:3" hidden="1" x14ac:dyDescent="0.25">
      <c r="A4" t="s">
        <v>92</v>
      </c>
      <c r="B4">
        <v>30</v>
      </c>
      <c r="C4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11/05/2020 [ +0 ₪ ]. Se não, em Tempo Real [ +1 ₪ ].</v>
      </c>
    </row>
    <row r="5" spans="1:3" hidden="1" x14ac:dyDescent="0.25">
      <c r="A5" t="s">
        <v>93</v>
      </c>
      <c r="B5">
        <v>90</v>
      </c>
      <c r="C5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12/03/2020 [ +0 ₪ ]. Se não, em Tempo Real [ +1 ₪ ].</v>
      </c>
    </row>
    <row r="6" spans="1:3" x14ac:dyDescent="0.25">
      <c r="A6" t="s">
        <v>96</v>
      </c>
      <c r="B6">
        <v>0</v>
      </c>
      <c r="C6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disponível [ +0 ₪ ]</v>
      </c>
    </row>
    <row r="7" spans="1:3" x14ac:dyDescent="0.25">
      <c r="A7" t="s">
        <v>89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3" sqref="C3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será consultado em Tempo Real [ +9 ₪ ].</v>
      </c>
    </row>
    <row r="3" spans="1:3" hidden="1" x14ac:dyDescent="0.25">
      <c r="A3" t="s">
        <v>91</v>
      </c>
      <c r="B3">
        <v>7</v>
      </c>
      <c r="C3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03/06/2020 [ +0 ₪ ]. Se não, em Tempo Real [ +9 ₪ ].</v>
      </c>
    </row>
    <row r="4" spans="1:3" hidden="1" x14ac:dyDescent="0.25">
      <c r="A4" t="s">
        <v>92</v>
      </c>
      <c r="B4">
        <v>30</v>
      </c>
      <c r="C4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11/05/2020 [ +0 ₪ ]. Se não, em Tempo Real [ +9 ₪ ].</v>
      </c>
    </row>
    <row r="5" spans="1:3" hidden="1" x14ac:dyDescent="0.25">
      <c r="A5" t="s">
        <v>93</v>
      </c>
      <c r="B5">
        <v>90</v>
      </c>
      <c r="C5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12/03/2020 [ +0 ₪ ]. Se não, em Tempo Real [ +9 ₪ ].</v>
      </c>
    </row>
    <row r="6" spans="1:3" x14ac:dyDescent="0.25">
      <c r="A6" t="s">
        <v>96</v>
      </c>
      <c r="B6">
        <v>0</v>
      </c>
      <c r="C6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disponível [ +0 ₪ ]</v>
      </c>
    </row>
    <row r="7" spans="1:3" x14ac:dyDescent="0.25">
      <c r="A7" t="s">
        <v>89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9" t="s">
        <v>67</v>
      </c>
      <c r="C6" s="89"/>
      <c r="D6" s="89"/>
      <c r="E6" s="89"/>
      <c r="F6" s="89"/>
      <c r="G6" s="89"/>
      <c r="H6" s="89"/>
      <c r="I6" s="89"/>
      <c r="J6" s="89"/>
      <c r="K6" s="89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7" t="s">
        <v>70</v>
      </c>
      <c r="C8" s="87"/>
      <c r="D8" s="87"/>
      <c r="E8" s="87"/>
      <c r="F8" s="87"/>
      <c r="G8" s="87"/>
      <c r="H8" s="87"/>
      <c r="I8" s="87"/>
      <c r="J8" s="87"/>
      <c r="K8" s="87"/>
    </row>
    <row r="9" spans="2:13" ht="20.100000000000001" customHeight="1" x14ac:dyDescent="0.25">
      <c r="B9" s="87" t="s">
        <v>68</v>
      </c>
      <c r="C9" s="87"/>
      <c r="D9" s="87"/>
      <c r="E9" s="87"/>
      <c r="F9" s="87"/>
      <c r="G9" s="87"/>
      <c r="H9" s="87"/>
      <c r="I9" s="87"/>
      <c r="J9" s="87"/>
      <c r="K9" s="87"/>
    </row>
    <row r="10" spans="2:13" ht="20.100000000000001" customHeight="1" x14ac:dyDescent="0.25">
      <c r="B10" s="88" t="s">
        <v>24</v>
      </c>
      <c r="C10" s="88"/>
      <c r="D10" s="88"/>
      <c r="E10" s="88"/>
      <c r="F10" s="88"/>
      <c r="G10" s="88"/>
      <c r="H10" s="88"/>
      <c r="I10" s="88"/>
      <c r="J10" s="88"/>
      <c r="K10" s="88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69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118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113</v>
      </c>
    </row>
    <row r="29" spans="2:13" s="34" customFormat="1" ht="20.100000000000001" customHeight="1" x14ac:dyDescent="0.25">
      <c r="B29" s="31" t="s">
        <v>114</v>
      </c>
    </row>
    <row r="30" spans="2:13" s="34" customFormat="1" ht="20.100000000000001" customHeight="1" x14ac:dyDescent="0.25">
      <c r="B30" s="31" t="s">
        <v>115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119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80</v>
      </c>
    </row>
    <row r="70" spans="2:13" s="33" customFormat="1" ht="20.100000000000001" customHeight="1" x14ac:dyDescent="0.25">
      <c r="B70" s="51" t="s">
        <v>71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2" t="s">
        <v>116</v>
      </c>
      <c r="C72" s="92"/>
      <c r="D72" s="92"/>
      <c r="E72" s="92"/>
      <c r="F72" s="92"/>
      <c r="G72" s="92"/>
      <c r="H72" s="92"/>
      <c r="I72" s="92"/>
      <c r="J72" s="92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120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72</v>
      </c>
    </row>
    <row r="79" spans="2:13" s="34" customFormat="1" ht="20.100000000000001" customHeight="1" x14ac:dyDescent="0.25">
      <c r="B79" s="31" t="s">
        <v>77</v>
      </c>
    </row>
    <row r="80" spans="2:13" s="34" customFormat="1" ht="20.100000000000001" customHeight="1" x14ac:dyDescent="0.25">
      <c r="B80" s="31" t="s">
        <v>78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90" t="s">
        <v>112</v>
      </c>
      <c r="C107" s="90"/>
      <c r="D107" s="90"/>
      <c r="E107" s="90"/>
      <c r="F107" s="90"/>
      <c r="G107" s="90"/>
      <c r="H107" s="90"/>
      <c r="I107" s="90"/>
      <c r="J107" s="90"/>
      <c r="K107" s="90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87" t="s">
        <v>122</v>
      </c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2:13" ht="20.100000000000001" customHeight="1" x14ac:dyDescent="0.25">
      <c r="B110" s="87" t="s">
        <v>121</v>
      </c>
      <c r="C110" s="87"/>
      <c r="D110" s="87"/>
      <c r="E110" s="87"/>
      <c r="F110" s="87"/>
      <c r="G110" s="87"/>
      <c r="H110" s="87"/>
      <c r="I110" s="87"/>
      <c r="J110" s="87"/>
      <c r="K110" s="87"/>
    </row>
    <row r="113" spans="2:13" ht="20.100000000000001" customHeight="1" x14ac:dyDescent="0.25">
      <c r="B113" s="91" t="s">
        <v>185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82"/>
      <c r="M113" s="82"/>
    </row>
  </sheetData>
  <sheetProtection sheet="1" selectLockedCells="1"/>
  <mergeCells count="9">
    <mergeCell ref="B109:K109"/>
    <mergeCell ref="B110:K110"/>
    <mergeCell ref="B113:K113"/>
    <mergeCell ref="B72:J72"/>
    <mergeCell ref="B8:K8"/>
    <mergeCell ref="B9:K9"/>
    <mergeCell ref="B10:K10"/>
    <mergeCell ref="B6:K6"/>
    <mergeCell ref="B107:K10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81" sqref="D81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9" t="s">
        <v>123</v>
      </c>
      <c r="C6" s="89"/>
      <c r="D6" s="89"/>
      <c r="E6" s="89"/>
      <c r="F6" s="89"/>
      <c r="G6" s="89"/>
      <c r="H6" s="89"/>
      <c r="I6" s="89"/>
      <c r="J6" s="89"/>
      <c r="K6" s="89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7" t="s">
        <v>142</v>
      </c>
      <c r="C8" s="87"/>
      <c r="D8" s="87"/>
      <c r="E8" s="87"/>
      <c r="F8" s="87"/>
      <c r="G8" s="87"/>
      <c r="H8" s="87"/>
      <c r="I8" s="87"/>
      <c r="J8" s="87"/>
      <c r="K8" s="87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127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124</v>
      </c>
    </row>
    <row r="14" spans="2:13" s="33" customFormat="1" ht="20.100000000000001" customHeight="1" x14ac:dyDescent="0.25">
      <c r="B14" s="33" t="s">
        <v>125</v>
      </c>
    </row>
    <row r="15" spans="2:13" s="33" customFormat="1" ht="20.100000000000001" customHeight="1" x14ac:dyDescent="0.25">
      <c r="B15" s="33" t="s">
        <v>129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130</v>
      </c>
    </row>
    <row r="18" spans="2:13" s="33" customFormat="1" ht="20.100000000000001" customHeight="1" x14ac:dyDescent="0.25">
      <c r="B18" s="33" t="s">
        <v>128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131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132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133</v>
      </c>
    </row>
    <row r="26" spans="2:13" s="34" customFormat="1" ht="20.100000000000001" customHeight="1" x14ac:dyDescent="0.25">
      <c r="B26" s="31" t="s">
        <v>134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180</v>
      </c>
    </row>
    <row r="29" spans="2:13" s="34" customFormat="1" ht="20.100000000000001" customHeight="1" x14ac:dyDescent="0.25">
      <c r="B29" s="31" t="s">
        <v>135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178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138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139</v>
      </c>
    </row>
    <row r="37" spans="2:10" s="33" customFormat="1" ht="20.100000000000001" customHeight="1" x14ac:dyDescent="0.25">
      <c r="B37" s="51" t="s">
        <v>140</v>
      </c>
    </row>
    <row r="38" spans="2:10" s="33" customFormat="1" ht="20.100000000000001" customHeight="1" x14ac:dyDescent="0.25">
      <c r="B38" s="51" t="s">
        <v>141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136</v>
      </c>
    </row>
    <row r="41" spans="2:10" s="33" customFormat="1" ht="20.100000000000001" customHeight="1" x14ac:dyDescent="0.25">
      <c r="B41" s="33" t="s">
        <v>143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144</v>
      </c>
    </row>
    <row r="44" spans="2:10" s="33" customFormat="1" ht="20.100000000000001" customHeight="1" x14ac:dyDescent="0.25">
      <c r="B44" s="33" t="s">
        <v>145</v>
      </c>
    </row>
    <row r="45" spans="2:10" s="33" customFormat="1" ht="20.100000000000001" customHeight="1" x14ac:dyDescent="0.25">
      <c r="B45" s="33" t="s">
        <v>137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170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171</v>
      </c>
    </row>
    <row r="51" spans="2:13" s="34" customFormat="1" ht="20.100000000000001" customHeight="1" x14ac:dyDescent="0.25">
      <c r="B51" s="34" t="s">
        <v>172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173</v>
      </c>
    </row>
    <row r="54" spans="2:13" s="34" customFormat="1" ht="20.100000000000001" customHeight="1" x14ac:dyDescent="0.25">
      <c r="B54" s="34" t="s">
        <v>174</v>
      </c>
    </row>
    <row r="55" spans="2:13" s="34" customFormat="1" ht="30" customHeight="1" x14ac:dyDescent="0.25"/>
    <row r="56" spans="2:13" s="34" customFormat="1" ht="24.95" customHeight="1" x14ac:dyDescent="0.25">
      <c r="B56" s="80" t="s">
        <v>82</v>
      </c>
      <c r="C56" s="78"/>
      <c r="D56" s="78"/>
      <c r="E56" s="78"/>
      <c r="F56" s="80" t="s">
        <v>86</v>
      </c>
      <c r="H56" s="78"/>
      <c r="J56" s="80" t="s">
        <v>87</v>
      </c>
      <c r="L56" s="78"/>
      <c r="M56" s="78"/>
    </row>
    <row r="57" spans="2:13" s="34" customFormat="1" ht="20.100000000000001" customHeight="1" x14ac:dyDescent="0.25">
      <c r="B57" s="34" t="s">
        <v>160</v>
      </c>
      <c r="F57" s="34" t="s">
        <v>182</v>
      </c>
      <c r="J57" s="34" t="s">
        <v>183</v>
      </c>
    </row>
    <row r="58" spans="2:13" s="34" customFormat="1" ht="20.100000000000001" customHeight="1" x14ac:dyDescent="0.25">
      <c r="B58" s="34" t="s">
        <v>181</v>
      </c>
      <c r="F58" s="34" t="s">
        <v>161</v>
      </c>
      <c r="J58" s="34" t="s">
        <v>162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146</v>
      </c>
      <c r="F60" s="85" t="s">
        <v>175</v>
      </c>
      <c r="J60" s="85" t="s">
        <v>166</v>
      </c>
    </row>
    <row r="61" spans="2:13" s="34" customFormat="1" ht="20.100000000000001" customHeight="1" x14ac:dyDescent="0.25">
      <c r="B61" s="85" t="s">
        <v>147</v>
      </c>
      <c r="F61" s="85" t="s">
        <v>163</v>
      </c>
      <c r="J61" s="85" t="s">
        <v>167</v>
      </c>
    </row>
    <row r="62" spans="2:13" s="34" customFormat="1" ht="20.100000000000001" customHeight="1" x14ac:dyDescent="0.25">
      <c r="B62" s="85" t="s">
        <v>148</v>
      </c>
      <c r="F62" s="85" t="s">
        <v>164</v>
      </c>
      <c r="J62" s="85" t="s">
        <v>168</v>
      </c>
    </row>
    <row r="63" spans="2:13" s="34" customFormat="1" ht="20.100000000000001" customHeight="1" x14ac:dyDescent="0.25">
      <c r="B63" s="85" t="s">
        <v>149</v>
      </c>
      <c r="F63" s="85" t="s">
        <v>165</v>
      </c>
      <c r="J63" s="85" t="s">
        <v>169</v>
      </c>
    </row>
    <row r="64" spans="2:13" s="34" customFormat="1" ht="20.100000000000001" customHeight="1" x14ac:dyDescent="0.25">
      <c r="B64" s="85" t="s">
        <v>150</v>
      </c>
    </row>
    <row r="65" spans="2:13" s="34" customFormat="1" ht="20.100000000000001" customHeight="1" x14ac:dyDescent="0.25">
      <c r="B65" s="85" t="s">
        <v>151</v>
      </c>
    </row>
    <row r="66" spans="2:13" s="34" customFormat="1" ht="20.100000000000001" customHeight="1" x14ac:dyDescent="0.25">
      <c r="B66" s="85" t="s">
        <v>152</v>
      </c>
    </row>
    <row r="67" spans="2:13" s="34" customFormat="1" ht="20.100000000000001" customHeight="1" x14ac:dyDescent="0.25">
      <c r="B67" s="85" t="s">
        <v>153</v>
      </c>
    </row>
    <row r="68" spans="2:13" s="34" customFormat="1" ht="20.100000000000001" customHeight="1" x14ac:dyDescent="0.25">
      <c r="B68" s="85" t="s">
        <v>154</v>
      </c>
    </row>
    <row r="69" spans="2:13" s="34" customFormat="1" ht="20.100000000000001" customHeight="1" x14ac:dyDescent="0.25">
      <c r="B69" s="85" t="s">
        <v>155</v>
      </c>
    </row>
    <row r="70" spans="2:13" s="34" customFormat="1" ht="20.100000000000001" customHeight="1" x14ac:dyDescent="0.25">
      <c r="B70" s="85" t="s">
        <v>156</v>
      </c>
    </row>
    <row r="71" spans="2:13" s="34" customFormat="1" ht="20.100000000000001" customHeight="1" x14ac:dyDescent="0.25">
      <c r="B71" s="85" t="s">
        <v>157</v>
      </c>
    </row>
    <row r="72" spans="2:13" s="34" customFormat="1" ht="20.100000000000001" customHeight="1" x14ac:dyDescent="0.25">
      <c r="B72" s="85" t="s">
        <v>158</v>
      </c>
    </row>
    <row r="73" spans="2:13" s="34" customFormat="1" ht="20.100000000000001" customHeight="1" x14ac:dyDescent="0.25">
      <c r="B73" s="85" t="s">
        <v>159</v>
      </c>
    </row>
    <row r="74" spans="2:13" s="34" customFormat="1" ht="20.100000000000001" customHeight="1" x14ac:dyDescent="0.25">
      <c r="B74" s="85" t="s">
        <v>179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90" t="s">
        <v>79</v>
      </c>
      <c r="C77" s="90"/>
      <c r="D77" s="90"/>
      <c r="E77" s="90"/>
      <c r="F77" s="90"/>
      <c r="G77" s="90"/>
      <c r="H77" s="90"/>
      <c r="I77" s="90"/>
      <c r="J77" s="90"/>
      <c r="K77" s="90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87" t="s">
        <v>126</v>
      </c>
      <c r="C79" s="87"/>
      <c r="D79" s="87"/>
      <c r="E79" s="87"/>
      <c r="F79" s="87"/>
      <c r="G79" s="87"/>
      <c r="H79" s="87"/>
      <c r="I79" s="87"/>
      <c r="J79" s="87"/>
      <c r="K79" s="87"/>
    </row>
    <row r="82" spans="2:13" ht="20.100000000000001" customHeight="1" x14ac:dyDescent="0.25">
      <c r="B82" s="91" t="s">
        <v>185</v>
      </c>
      <c r="C82" s="91"/>
      <c r="D82" s="91"/>
      <c r="E82" s="91"/>
      <c r="F82" s="91"/>
      <c r="G82" s="91"/>
      <c r="H82" s="91"/>
      <c r="I82" s="91"/>
      <c r="J82" s="91"/>
      <c r="K82" s="91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100" t="str">
        <f>IFERROR(VLOOKUP("email",CNPJá___Conta[],2,0),"")</f>
        <v/>
      </c>
      <c r="O2" s="100"/>
      <c r="P2" s="100"/>
      <c r="Q2" s="100"/>
      <c r="R2" s="100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101" t="str">
        <f>IFERROR(CONCATENATE(VLOOKUP("remaining_credits",CNPJá___Conta[],2,0)," ₪"),"")</f>
        <v/>
      </c>
      <c r="O3" s="101"/>
      <c r="P3" s="101"/>
      <c r="Q3" s="101"/>
      <c r="R3" s="101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102" t="s">
        <v>38</v>
      </c>
      <c r="F6" s="102"/>
      <c r="G6" s="102"/>
    </row>
    <row r="7" spans="2:19" ht="20.100000000000001" customHeight="1" x14ac:dyDescent="0.3">
      <c r="B7" s="48" t="str">
        <f>TEXT(COUNTA(cnpjaSource[]),"0")&amp;" registros"</f>
        <v>0 registros</v>
      </c>
      <c r="E7" s="102"/>
      <c r="F7" s="102"/>
      <c r="G7" s="102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73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176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74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46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102" t="s">
        <v>81</v>
      </c>
      <c r="F14" s="102"/>
      <c r="G14" s="102"/>
      <c r="H14" s="102"/>
      <c r="I14" s="102"/>
    </row>
    <row r="15" spans="2:19" ht="20.100000000000001" customHeight="1" x14ac:dyDescent="0.25">
      <c r="B15" s="45"/>
      <c r="C15" s="36"/>
      <c r="D15" s="15"/>
      <c r="E15" s="102"/>
      <c r="F15" s="102"/>
      <c r="G15" s="102"/>
      <c r="H15" s="102"/>
      <c r="I15" s="102"/>
    </row>
    <row r="16" spans="2:19" ht="20.100000000000001" customHeight="1" x14ac:dyDescent="0.25">
      <c r="B16" s="45"/>
      <c r="C16" s="36"/>
      <c r="D16" s="15"/>
      <c r="E16" s="96" t="s">
        <v>82</v>
      </c>
      <c r="F16" s="96"/>
      <c r="G16" s="96"/>
      <c r="H16" s="96"/>
      <c r="I16" s="64"/>
      <c r="J16" s="96" t="s">
        <v>86</v>
      </c>
      <c r="K16" s="96"/>
      <c r="L16" s="96"/>
      <c r="M16" s="96"/>
      <c r="O16" s="96" t="s">
        <v>87</v>
      </c>
      <c r="P16" s="96"/>
      <c r="Q16" s="96"/>
      <c r="R16" s="96"/>
    </row>
    <row r="17" spans="2:25" ht="20.100000000000001" customHeight="1" x14ac:dyDescent="0.25">
      <c r="B17" s="45"/>
      <c r="C17" s="36"/>
      <c r="D17" s="15"/>
      <c r="E17" s="96"/>
      <c r="F17" s="96"/>
      <c r="G17" s="96"/>
      <c r="H17" s="96"/>
      <c r="I17" s="64"/>
      <c r="J17" s="96"/>
      <c r="K17" s="96"/>
      <c r="L17" s="96"/>
      <c r="M17" s="96"/>
      <c r="O17" s="96"/>
      <c r="P17" s="96"/>
      <c r="Q17" s="96"/>
      <c r="R17" s="96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4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</row>
    <row r="26" spans="2:25" ht="20.100000000000001" customHeight="1" x14ac:dyDescent="0.25">
      <c r="B26" s="45"/>
      <c r="C26" s="36"/>
      <c r="D26" s="15"/>
      <c r="E26" s="99" t="s">
        <v>98</v>
      </c>
      <c r="F26" s="99"/>
      <c r="G26" s="99"/>
      <c r="H26" s="99"/>
      <c r="I26" s="99"/>
      <c r="J26" s="99"/>
      <c r="K26" s="98" t="str">
        <f>CONCATENATE(SUM(1,IF(OpSINTEGRA[[#Totals],[Valor]]=0,0,1),IF(OpSimples[[#Totals],[Valor]]=0,0,9))," ₪")</f>
        <v>1 ₪</v>
      </c>
      <c r="L26" s="98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95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2:25" ht="20.100000000000001" customHeight="1" x14ac:dyDescent="0.25">
      <c r="B29" s="45"/>
      <c r="C29" s="36"/>
      <c r="D29" s="15"/>
      <c r="E29" s="95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97" t="s">
        <v>60</v>
      </c>
      <c r="F31" s="97"/>
      <c r="G31" s="97"/>
      <c r="H31" s="97"/>
      <c r="I31" s="97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97"/>
      <c r="F32" s="97"/>
      <c r="G32" s="97"/>
      <c r="H32" s="97"/>
      <c r="I32" s="97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62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63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100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83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64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177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84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61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85</v>
      </c>
      <c r="F44" s="49"/>
      <c r="G44" s="16"/>
    </row>
    <row r="45" spans="2:7" ht="20.100000000000001" customHeight="1" x14ac:dyDescent="0.25">
      <c r="B45" s="45"/>
      <c r="E45" s="71" t="s">
        <v>65</v>
      </c>
      <c r="F45" s="15"/>
      <c r="G45" s="16"/>
    </row>
    <row r="46" spans="2:7" ht="20.100000000000001" customHeight="1" x14ac:dyDescent="0.25">
      <c r="B46" s="45"/>
      <c r="E46" s="71" t="s">
        <v>66</v>
      </c>
      <c r="F46" s="15"/>
      <c r="G46" s="15"/>
    </row>
    <row r="47" spans="2:7" ht="20.100000000000001" customHeight="1" x14ac:dyDescent="0.25">
      <c r="B47" s="45"/>
      <c r="E47" s="71" t="s">
        <v>101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102" t="s">
        <v>42</v>
      </c>
      <c r="F49" s="102"/>
      <c r="G49" s="102"/>
    </row>
    <row r="50" spans="2:7" ht="20.100000000000001" customHeight="1" x14ac:dyDescent="0.25">
      <c r="B50" s="45"/>
      <c r="E50" s="102"/>
      <c r="F50" s="102"/>
      <c r="G50" s="102"/>
    </row>
    <row r="51" spans="2:7" ht="20.100000000000001" customHeight="1" x14ac:dyDescent="0.25">
      <c r="B51" s="45"/>
      <c r="E51" s="70" t="s">
        <v>59</v>
      </c>
      <c r="F51" s="49"/>
      <c r="G51" s="42"/>
    </row>
    <row r="52" spans="2:7" ht="20.100000000000001" customHeight="1" x14ac:dyDescent="0.25">
      <c r="B52" s="45"/>
      <c r="E52" s="71" t="s">
        <v>39</v>
      </c>
      <c r="F52" s="15"/>
      <c r="G52" s="42"/>
    </row>
    <row r="53" spans="2:7" ht="20.100000000000001" customHeight="1" x14ac:dyDescent="0.25">
      <c r="B53" s="45"/>
      <c r="E53" s="71" t="s">
        <v>41</v>
      </c>
      <c r="F53" s="15"/>
      <c r="G53" s="42"/>
    </row>
    <row r="54" spans="2:7" ht="20.100000000000001" customHeight="1" x14ac:dyDescent="0.25">
      <c r="B54" s="45"/>
      <c r="E54" s="71" t="s">
        <v>40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105</v>
      </c>
      <c r="F56" s="67"/>
      <c r="G56" s="42"/>
    </row>
    <row r="57" spans="2:7" ht="20.100000000000001" customHeight="1" x14ac:dyDescent="0.25">
      <c r="B57" s="45"/>
      <c r="E57" s="71" t="s">
        <v>99</v>
      </c>
      <c r="F57" s="67"/>
      <c r="G57" s="42"/>
    </row>
    <row r="58" spans="2:7" ht="20.100000000000001" customHeight="1" x14ac:dyDescent="0.25">
      <c r="B58" s="45"/>
      <c r="E58" s="71" t="s">
        <v>102</v>
      </c>
      <c r="F58" s="67"/>
      <c r="G58" s="42"/>
    </row>
    <row r="59" spans="2:7" ht="20.100000000000001" customHeight="1" x14ac:dyDescent="0.25">
      <c r="B59" s="45"/>
      <c r="E59" s="71" t="s">
        <v>106</v>
      </c>
      <c r="F59" s="67"/>
      <c r="G59" s="42"/>
    </row>
    <row r="60" spans="2:7" ht="20.100000000000001" customHeight="1" x14ac:dyDescent="0.25">
      <c r="B60" s="45"/>
      <c r="E60" s="71" t="s">
        <v>104</v>
      </c>
      <c r="F60" s="67"/>
      <c r="G60" s="42"/>
    </row>
    <row r="61" spans="2:7" ht="20.100000000000001" customHeight="1" x14ac:dyDescent="0.25">
      <c r="B61" s="45"/>
      <c r="E61" s="71" t="s">
        <v>103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107</v>
      </c>
      <c r="F63" s="72"/>
      <c r="G63" s="42"/>
    </row>
    <row r="64" spans="2:7" ht="20.100000000000001" customHeight="1" x14ac:dyDescent="0.25">
      <c r="B64" s="45"/>
      <c r="E64" s="71" t="s">
        <v>108</v>
      </c>
      <c r="F64" s="72"/>
      <c r="G64" s="42"/>
    </row>
    <row r="65" spans="2:19" ht="20.100000000000001" customHeight="1" x14ac:dyDescent="0.25">
      <c r="B65" s="45"/>
      <c r="E65" s="71" t="s">
        <v>109</v>
      </c>
      <c r="F65" s="72"/>
      <c r="G65" s="42"/>
    </row>
    <row r="66" spans="2:19" ht="20.100000000000001" customHeight="1" x14ac:dyDescent="0.25">
      <c r="B66" s="45"/>
      <c r="E66" s="71" t="s">
        <v>111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25</v>
      </c>
      <c r="F68" s="14"/>
      <c r="N68" s="14" t="s">
        <v>23</v>
      </c>
    </row>
    <row r="69" spans="2:19" ht="20.100000000000001" customHeight="1" x14ac:dyDescent="0.25">
      <c r="B69" s="45"/>
      <c r="E69" s="71" t="s">
        <v>110</v>
      </c>
      <c r="F69" s="15"/>
      <c r="N69" s="103" t="s">
        <v>24</v>
      </c>
      <c r="O69" s="103"/>
      <c r="P69" s="103"/>
      <c r="Q69" s="103"/>
      <c r="R69" s="103"/>
    </row>
    <row r="70" spans="2:19" ht="20.100000000000001" customHeight="1" x14ac:dyDescent="0.25">
      <c r="B70" s="45"/>
      <c r="E70" s="71" t="s">
        <v>184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3" t="s">
        <v>185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cenarios="1" selectLockedCells="1"/>
  <mergeCells count="16">
    <mergeCell ref="N2:R2"/>
    <mergeCell ref="N3:R3"/>
    <mergeCell ref="E49:G50"/>
    <mergeCell ref="N69:R69"/>
    <mergeCell ref="E14:I15"/>
    <mergeCell ref="E6:G7"/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37</v>
      </c>
      <c r="E1" s="11" t="s">
        <v>3</v>
      </c>
      <c r="F1" s="11" t="s">
        <v>4</v>
      </c>
      <c r="G1" s="11" t="s">
        <v>28</v>
      </c>
      <c r="H1" s="11" t="s">
        <v>9</v>
      </c>
      <c r="I1" s="11" t="s">
        <v>29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27</v>
      </c>
      <c r="X1" s="11" t="s">
        <v>19</v>
      </c>
      <c r="Y1" s="11" t="s">
        <v>30</v>
      </c>
      <c r="Z1" s="11" t="s">
        <v>10</v>
      </c>
      <c r="AA1" t="s">
        <v>47</v>
      </c>
      <c r="AB1" t="s">
        <v>48</v>
      </c>
      <c r="AC1" t="s">
        <v>49</v>
      </c>
      <c r="AD1" t="s">
        <v>50</v>
      </c>
      <c r="AE1" s="11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t="s">
        <v>52</v>
      </c>
      <c r="AL1" t="s">
        <v>53</v>
      </c>
      <c r="AM1" t="s">
        <v>54</v>
      </c>
      <c r="AN1" s="11" t="s">
        <v>26</v>
      </c>
      <c r="AO1" t="s">
        <v>51</v>
      </c>
      <c r="AP1" t="s">
        <v>55</v>
      </c>
      <c r="AQ1" s="11" t="s">
        <v>20</v>
      </c>
      <c r="AR1" t="s">
        <v>56</v>
      </c>
      <c r="AS1" t="s">
        <v>57</v>
      </c>
      <c r="AT1" t="s">
        <v>58</v>
      </c>
    </row>
    <row r="2" spans="1:46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56</v>
      </c>
      <c r="C1" s="62" t="s">
        <v>57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H s O A A B Q S w M E F A A C A A g A 7 R T K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t F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R T K U P K 0 n B l z C w A A r k 0 A A B M A H A B G b 3 J t d W x h c y 9 T Z W N 0 a W 9 u M S 5 t I K I Y A C i g F A A A A A A A A A A A A A A A A A A A A A A A A A A A A O 0 c S 2 8 b N / p u I P + B m A C B B K i K 3 S S 7 2 9 1 N A U W W G 6 e J 4 0 b e 9 h A Y A j 1 D W 9 y M h g P O T G p b 8 B / Z W 7 G H P e 2 p e 9 q r / 9 i S n A c 5 f M y M Z K v W t j U S Z 0 R + / P i 9 H x w q C f J T T C I w z f / d + 8 u j n U c 7 y R x S F I D H 3 v j o + M 3 t T + A L M D o + 9 M B L 0 O M D A C Y g R Z d p H 7 z 8 e m c n R O k O Y D 9 + F P 8 d v i Z J y s C 8 e Z r G y Z + f P o U x H o q J o U 8 W w z P q D S T s M U z n H P Y p m 4 p h h F H y 1 H v C 8 S s w o x h / i 6 4 Y 1 O T S R + F w n F G K o v Q H Q j + d E f K p 1 1 9 + P I I L 9 N J T g L 3 T m 4 9 j E q U M 7 n S 5 y 5 / D b B H t n S p Y v 8 s Q v X o f c 3 6 T j r j V J e 4 d x B Z T k l E f M b x v E h I N 9 4 m f L R h k T 8 z x n x / Q 2 b B Y n s j R u g i f K C J 6 Y h I 9 A B 9 r C / n P a w Q D R D k / H 5 n i R l k 6 J x R f Q w 7 P N a e K s 5 C F + n O C F 4 h k 6 c v H Q U b F m t 7 u A O R / n u 3 2 T f h 3 M M p g O E 1 h m i W v Y R S E O L p g u y z B 8 1 2 2 5 P n u c / b r y 6 8 G 4 A X / + G L 3 G f / 1 H N z U 8 J x W n / o 7 + e 8 d H C k i d J j i K 5 g g z l F p e J W 8 u + g x B 1 Y 1 m P P 2 2 D v A Y Y r 4 V h / I j w n H f w L P Q j S c o p B 5 B h / r 5 W s H A E F / D j 5 y e p J T 8 N e v Q Z S F I W A y U M c 8 r 1 8 i H s 9 h d M H w n l z F S O I 9 o T B K z g l d 5 N b D J 5 O e T s V g u R R 8 s y e Q M g j h d j c 3 F e q j b H H G d f 4 + C q + c q D n a G g 0 q 1 l 6 S U q Y 6 7 s r g h C F n l r k 4 w x H q T e M Q p 4 y U o X j g U 6 + u J o z x f R T i B W Y T v b c 4 S Q v x 9 M R S A T m K r g q c A 2 9 3 7 8 t n z 1 / 8 4 Y 9 / + o p J I x f b r B B O v 9 y 4 r 7 D z A c U h 9 B m Z 3 8 M w U 2 R V j I v R n s b 1 w H v K / n q D A o a W w J y i Q c m n 3 O I w + k w + s R 3 G W Z K S B T j I I r / 0 k H y v U R D k Y u s Z 9 A w A G 0 m y M I U B 8 Q p + t B D Z K 0 y g 3 x 8 8 q p g q l j D 7 Z G E u w A H Z k 9 v l Y x + Q T 6 j c 1 0 W k R s D S C 2 G S z r I 4 g K m g L m J 2 z v + F I Y Z c u V 4 K L 2 c 4 E E 9 C 8 c A 7 J 1 k U I D G U 4 G s x 5 L M g n c K Q P 6 I F x O I h n p M o h 0 c s q M B w x j w F p 1 d 8 h K I L p v g 8 S I j N g o C i R G w X o g s G G r G Y Q F G + w y I O U c J G f A a c b x F T v I D 0 a g Y Z S 5 8 L l A l j P w q U U Z Y L + P g C C U X P c Z x j Y w 5 7 Q a E g C 4 c 5 C K K U 0 B w 2 S e C F 2 D Z A K W O D a Z 2 L q B L Y U B O W n C j F J k c q A c o h K U p l r B C q H F H E K w d L Q c s R R e R y s B K + H K r U o O x g K E T O 6 a p R G J J K U g S i q U u l 2 F S c Q p V F h c p a h z I l R F 2 t 6 q 5 S w Q r D p a o V S Z V K V 3 F W 6 p e D l S F I b 8 z 9 j c d X u 9 S a H d P q y 0 0 q W H q J S J H C f s X T r L S / 4 i N F M M m 1 l c T I x 0 w h y o r a S L 5 S M 2 p 1 v 6 F c 2 Q g w M 1 3 A B i U p c 8 E Z B H c C L P i o Q r J F J a W 5 N m u j T Z c O D + A 6 o Q i l I m K K V K I G D f Z 4 n R t m h P D F / I z Q O S H C o f 0 y W q U W P R T o h x K 1 O S c 3 M + e U 7 c 3 J a 9 1 T K o w a i S a E b / i n p L R V D b U A s b I u u s S c p e e T o A j a i U + x K G + N w K 2 s G Z b w j u k a G k s S N k K b 9 O T V O V w p g B r Z u o Q h c Q q j V B 3 B k R 9 m V Z b O x 9 B l b Q z h c p 0 m L H 1 n d 9 o z I E 2 C O g C r t H Y A V 9 l o B l c 4 b L J R I x l 1 j O B N h t C W 7 T p Z r b 7 O Y r k G i G a 9 b q 6 t S V b j n N f n T d a 7 R h p f l a S 2 Q r c r Z 1 0 K j E 5 K s a 2 1 K M Y K 1 l k 5 S n 2 z o k r s M n Q V T 9 1 o W E M H r g K t N r 6 s 2 g 1 K Q i M f S l B L e a 1 M 5 m u 7 c Z I D 3 4 E b p y h z z B 1 t S F t m M R 8 d o r P l 5 L X u H T g s G b H U z 8 t 6 5 6 Y x J a D q 5 Z M j f e Y 1 + l 3 S p q W i V 0 p / I 0 + q R B l N X b m w K c 0 V E B q e J u 7 q s G 5 e a / 7 c K K Q u J K 1 D U Z t 3 r 8 B b F x K F 2 1 d l b F 5 C 8 i 4 8 4 h Q E T u X U k F j r Y A d o t U M r Z E W C c p r E I 0 8 A i l M w 9 T i J T 8 j D s V W k r Z 6 d i Y e W U 4 b b f 4 Q p S 7 N g l G Y w x N f w 9 l + 3 / y T 6 m i p C w m s 2 C 6 a E d 0 t G h 1 G e S R y R B Q I H r D C C C Y Y 6 l D y m m N m o K 0 8 s T n B s U K G c X e z D F P J j p 8 B O b 3 m g c U y o 2 Q k p Z x v j / N H B U H X e M f l C P O n 1 U 3 n 2 c Y J C d M 6 f d X q N k 5 A J 0 x 4 4 E M M s e x p k O 3 r l K W a 6 E X y C M Q w g h z C I a e q i b e s B l 2 A X J L L J t q J 5 R 9 o Z M b p w B d O k m F 0 B g 4 2 v E o 2 V L b P 1 f U u Y D w U k o w b l Z i t 8 d P v f B X I D K n 3 x m P C C n b 9 L c U I X j f J 4 c u z c W O u Y X 0 F M 3 b u X 3 f M Y B z B o 6 P k L i U 0 S c T L b p X 0 9 E h + v I X i T 0 d t / B 9 i H Y H z 7 c 4 A v m p e r l Y Q d y 7 6 A s L q t s y M Z 8 c + c Q 3 D M Q G 5 / o t h J T W P L 4 k D V Q J K l 7 C g 0 T c l n y N 3 5 M H I u b i z m J S F T 5 L N I 1 s h V a 7 3 v R N j A m 6 U E F q F 7 e v s z 6 z i 7 V p X f 8 b x x z j R b h A Y 7 A 0 0 V p 4 m k g e i 2 4 w N r P g P T f F U r M v O E o V g J j s o u / L 2 Y M n y t 0 / m D g U z k s U M O k X T h 1 X Z I Y c c 5 u V w B p z z J 4 P g O 3 0 0 O 3 V z a q 1 m H 1 A + P T i b f f B i t X H Y p P g V E z G J Y g S M Q t x V m V l x / O + i I p q z a X I h e w z M c s h o i M L J O 9 Q 5 g w h 7 c b l G 9 F R B g 7 1 D E P y 9 0 O C X L C L h 9 9 j m c c 4 O u t Q m s s B b v Z i 0 V p Z h S S 8 p 6 7 V m 8 i T S L P K O e q y q 3 s k q r 6 i x L X e a q X h q r E r M w k z W Y W m 7 V E 7 m S q r V c L L O o z J Q y G R b p 2 F K d N W f B 9 u z W k r g 6 J K O W q s t R S j V F r Q 5 B q E N M M c J E U z X W m u s 6 5 S 4 t O b k T T 3 M 2 a Q s u D Q G j Q w h w 9 l O t i a k 9 h j a V H T I G c I 8 E I 3 5 F A 6 q n A Y 7 L H G b E 4 O 2 j 6 c T i a g e P 9 S I s N X l u H d J w 4 / z u i 3 8 1 5 B Q U y N q s U d + 8 z T S d x O p m W Q d 0 K a 6 C Y r P o m s U d N 7 S i z Z V W S R W b y 2 7 6 j 3 Z w Z F e v 4 / 7 R h F k J S m C y z h 2 k H M l s N h O X m N R b S C U J 3 1 C S x c Y t J D F a X U B a J Z n 8 n k O 2 N o e 4 A 7 o z y j V 1 R k s e m K O 0 F J 6 4 n l S U J + T H M c m i t D f r F z 6 Q 1 4 L 1 6 m Z B P t t r G z 4 h S 5 u a g Q 5 q m y r o 3 u J o D h P A r 7 N R L h P r h T p z 1 / J y X c 2 u t U t 2 5 p z n 1 b z Y 2 N v h y O O j 0 W Q 7 v f j u N n k / J Y H 7 9 P L h j e 1 + m F S I G g V B d e f O d R 9 Q t 1 Z l h 4 l P o t v / L E T 8 Y e 1 b I i u k U j 5 e p S 1 v v a 6 i R m F T S 9 G R q n u w M 4 e F q P x 1 P o W 3 F U u d K V Q Z V Z v B l X x F Q V I z E t V K 4 h i J 9 1 n i P r Z k p 7 w 3 u 7 Q 0 f 0 b Q U c y R 1 F 5 F t V 9 C N i g o Q 2 a T K L Q I 2 g q q B d Q 6 V Y 5 o m n c O 2 x l P 7 6 m 1 2 e Z w u K I R u R K v I i n N a P S Z d W z E Y v z b a C 6 / p 9 8 V 0 + 9 a Y v p F U 6 8 i 5 e 1 L v h u w k Q 0 k 4 F Y q 2 1 N w A x 9 d k r A a b 3 S 2 X F l J O 8 / Y y n j z A M e J 7 e 9 x H j 7 E K O i + h y G h Y J q d J S l r m 1 k j T 1 S M t W 8 H G Z E i p R k a c C G Z X x I S a x R f b l R E / c V N E 2 1 7 T u I s f A z O Y Z g w A o + E q j Z C Y c d m 3 M Z I W R e 4 9 t W K h E a w N d v 0 6 v x u G 1 3 3 A U 6 7 6 + / 9 f o t u 2 v q q 8 I G c c w W 6 7 s E l m 0 x P c 8 t W 0 D V d k 7 8 s 3 Y o S v v Y S 2 P q 2 d 6 v 8 5 I 6 n o y q 3 m q a N q X X P R p k + o K r Z 9 b / e z 6 + + b O g b / Z v 4 v v 1 W f 7 f + W d t X 6 K s v n Z P o M 6 L M 8 g i I I Y X c u l A o F J p f E B 6 e E G F w h S 9 V 6 z p a p g N 9 Y a A 9 o c P c / F i g j L y + / G r / C s G l e M 8 G e i O m 0 i y E A e n f K d a U C C t 0 1 s D D B s S 1 E D D y G b T P 5 n j o N s / 5 y i B k e z N o u r r s / + p C J T T t u f b k 7 Z f r T d B 7 3 q o N 9 w V w w O x D D V b 7 W R y y j V K 2 r Y g g u L b l P m a 5 J P L 5 t l b a q r C 6 e r y y b q z + f w m W / y 7 h z i 9 w 7 s 0 8 B L a N 2 U b + s u l X Y R i t T f / W G 0 5 x V n 1 v p l P g 2 5 j x l G f r v x b z 6 X Y e / 3 9 g R 0 U n d n + G V C D c n C V V v e N m T U m 9 d f P L 2 J T z I u r 2 W 5 F + a H J v 1 p Q j L v F u z q j 0 Q 9 a N G 1 d 1 E e w 3 V g f 9 D 1 B L A Q I t A B Q A A g A I A O 0 U y l A q M q L V p g A A A P g A A A A S A A A A A A A A A A A A A A A A A A A A A A B D b 2 5 m a W c v U G F j a 2 F n Z S 5 4 b W x Q S w E C L Q A U A A I A C A D t F M p Q D 8 r p q 6 Q A A A D p A A A A E w A A A A A A A A A A A A A A A A D y A A A A W 0 N v b n R l b n R f V H l w Z X N d L n h t b F B L A Q I t A B Q A A g A I A O 0 U y l D y t J w Z c w s A A K 5 N A A A T A A A A A A A A A A A A A A A A A O M B A A B G b 3 J t d W x h c y 9 T Z W N 0 a W 9 u M S 5 t U E s F B g A A A A A D A A M A w g A A A K M N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Z H w E A A A A A A L c f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F Q S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B U M D U 6 M z k 6 M D k u N D k 5 O T U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b X B y Z X N h c y I g L z 4 8 R W 5 0 c n k g V H l w Z T 0 i R m l s b G V k Q 2 9 t c G x l d G V S Z X N 1 b H R U b 1 d v c m t z a G V l d C I g V m F s d W U 9 I m w x I i A v P j x F b n R y e S B U e X B l P S J R d W V y e U l E I i B W Y W x 1 Z T 0 i c 2 Q 3 N W E 3 Z D c 5 L W V h M j c t N D h m Z C 1 h M z A x L T B h N m Y 2 Y T Y 4 N T d j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x h c 3 R V c G R h d G V k I i B W Y W x 1 Z T 0 i Z D I w M j A t M D M t M D d U M T Y 6 N D g 6 N T g u N D I 5 N D c z M F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L C Z x d W 9 0 O 3 F 1 Z X J 5 U m V s Y X R p b 2 5 z a G l w c y Z x d W 9 0 O z p b X S w m c X V v d D t j b 2 x 1 b W 5 J Z G V u d G l 0 a W V z J n F 1 b 3 Q 7 O l s m c X V v d D t T Z W N 0 a W 9 u M S 9 D T l B K w 6 E g L S B F b X B y Z X N h c y 9 H c m 9 1 c G V k I F J v d 3 M u e 0 N O U E o s M H 0 m c X V v d D s s J n F 1 b 3 Q 7 U 2 V j d G l v b j E v Q 0 5 Q S s O h I C 0 g R W 1 w c m V z Y X M v R 3 J v d X B l Z C B S b 3 d z L n t S Y X r D o 2 8 g U 2 9 j a W F s L D F 9 J n F 1 b 3 Q 7 L C Z x d W 9 0 O 1 N l Y 3 R p b 2 4 x L 0 N O U E r D o S A t I E V t c H J l c 2 F z L 0 d y b 3 V w Z W Q g U m 9 3 c y 5 7 T m 9 t Z S B G Y W 5 0 Y X N p Y S w y f S Z x d W 9 0 O y w m c X V v d D t T Z W N 0 a W 9 u M S 9 D T l B K w 6 E g L S B F b X B y Z X N h c y 9 H c m 9 1 c G V k I F J v d 3 M u e 1 R p c G 8 s M 3 0 m c X V v d D s s J n F 1 b 3 Q 7 U 2 V j d G l v b j E v Q 0 5 Q S s O h I C 0 g R W 1 w c m V z Y X M v R 3 J v d X B l Z C B S b 3 d z L n t Q b 3 J 0 Z S w 0 f S Z x d W 9 0 O y w m c X V v d D t T Z W N 0 a W 9 u M S 9 D T l B K w 6 E g L S B F b X B y Z X N h c y 9 H c m 9 1 c G V k I F J v d 3 M u e 0 R h d G E g R n V u Z G H D p 8 O j b y w 1 f S Z x d W 9 0 O y w m c X V v d D t T Z W N 0 a W 9 u M S 9 D T l B K w 6 E g L S B F b X B y Z X N h c y 9 H c m 9 1 c G V k I F J v d 3 M u e 1 N p d H V h w 6 f D o 2 8 g Q 2 F k Y X N 0 c m F s L D Z 9 J n F 1 b 3 Q 7 L C Z x d W 9 0 O 1 N l Y 3 R p b 2 4 x L 0 N O U E r D o S A t I E V t c H J l c 2 F z L 0 d y b 3 V w Z W Q g U m 9 3 c y 5 7 U 2 l 0 d W H D p 8 O j b y B D Y W R h c 3 R y Y W w g R G F 0 Y S w 3 f S Z x d W 9 0 O y w m c X V v d D t T Z W N 0 a W 9 u M S 9 D T l B K w 6 E g L S B F b X B y Z X N h c y 9 H c m 9 1 c G V k I F J v d 3 M u e 0 N h c G l 0 Y W w g U 2 9 j a W F s L D h 9 J n F 1 b 3 Q 7 L C Z x d W 9 0 O 1 N l Y 3 R p b 2 4 x L 0 N O U E r D o S A t I E V t c H J l c 2 F z L 0 d y b 3 V w Z W Q g U m 9 3 c y 5 7 R S 1 t Y W l s L D l 9 J n F 1 b 3 Q 7 L C Z x d W 9 0 O 1 N l Y 3 R p b 2 4 x L 0 N O U E r D o S A t I E V t c H J l c 2 F z L 0 d y b 3 V w Z W Q g U m 9 3 c y 5 7 V G V s Z W Z v b m U s M T B 9 J n F 1 b 3 Q 7 L C Z x d W 9 0 O 1 N l Y 3 R p b 2 4 x L 0 N O U E r D o S A t I E V t c H J l c 2 F z L 0 d y b 3 V w Z W Q g U m 9 3 c y 5 7 T G 9 n c m F k b 3 V y b y w x M X 0 m c X V v d D s s J n F 1 b 3 Q 7 U 2 V j d G l v b j E v Q 0 5 Q S s O h I C 0 g R W 1 w c m V z Y X M v R 3 J v d X B l Z C B S b 3 d z L n t O w 7 p t Z X J v L D E y f S Z x d W 9 0 O y w m c X V v d D t T Z W N 0 a W 9 u M S 9 D T l B K w 6 E g L S B F b X B y Z X N h c y 9 H c m 9 1 c G V k I F J v d 3 M u e 0 N v b X B s Z W 1 l b n R v L D E z f S Z x d W 9 0 O y w m c X V v d D t T Z W N 0 a W 9 u M S 9 D T l B K w 6 E g L S B F b X B y Z X N h c y 9 H c m 9 1 c G V k I F J v d 3 M u e 0 J h a X J y b y w x N H 0 m c X V v d D s s J n F 1 b 3 Q 7 U 2 V j d G l v b j E v Q 0 5 Q S s O h I C 0 g R W 1 w c m V z Y X M v R 3 J v d X B l Z C B S b 3 d z L n t D a W R h Z G U s M T V 9 J n F 1 b 3 Q 7 L C Z x d W 9 0 O 1 N l Y 3 R p b 2 4 x L 0 N O U E r D o S A t I E V t c H J l c 2 F z L 0 d y b 3 V w Z W Q g U m 9 3 c y 5 7 R X N 0 Y W R v L D E 2 f S Z x d W 9 0 O y w m c X V v d D t T Z W N 0 a W 9 u M S 9 D T l B K w 6 E g L S B F b X B y Z X N h c y 9 H c m 9 1 c G V k I F J v d 3 M u e 0 N F U C w x N 3 0 m c X V v d D s s J n F 1 b 3 Q 7 U 2 V j d G l v b j E v Q 0 5 Q S s O h I C 0 g R W 1 w c m V z Y X M v R 3 J v d X B l Z C B S b 3 d z L n t F b n R l I E Z l Z G V y Y X R p d m 8 s M T h 9 J n F 1 b 3 Q 7 L C Z x d W 9 0 O 1 N l Y 3 R p b 2 4 x L 0 N O U E r D o S A t I E V t c H J l c 2 F z L 0 d y b 3 V w Z W Q g U m 9 3 c y 5 7 T m F 0 d X J l e m E g S n V y w 6 1 k a W N h I E P D s 2 R p Z 2 8 s M T l 9 J n F 1 b 3 Q 7 L C Z x d W 9 0 O 1 N l Y 3 R p b 2 4 x L 0 N O U E r D o S A t I E V t c H J l c 2 F z L 0 d y b 3 V w Z W Q g U m 9 3 c y 5 7 T m F 0 d X J l e m E g S n V y w 6 1 k a W N h I E R l c 2 N y a c O n w 6 N v L D I w f S Z x d W 9 0 O y w m c X V v d D t T Z W N 0 a W 9 u M S 9 D T l B K w 6 E g L S B F b X B y Z X N h c y 9 H c m 9 1 c G V k I F J v d 3 M u e 0 F 0 a X Z p Z G F k Z S B Q c m l t w 6 F y a W E g Q 8 O z Z G l n b y w y M X 0 m c X V v d D s s J n F 1 b 3 Q 7 U 2 V j d G l v b j E v Q 0 5 Q S s O h I C 0 g R W 1 w c m V z Y X M v R 3 J v d X B l Z C B S b 3 d z L n t B d G l 2 a W R h Z G U g U H J p b c O h c m l h I E R l c 2 N y a c O n w 6 N v L D I y f S Z x d W 9 0 O y w m c X V v d D t T Z W N 0 a W 9 u M S 9 D T l B K w 6 E g L S B F b X B y Z X N h c y 9 H c m 9 1 c G V k I F J v d 3 M u e 1 N p d H V h w 6 f D o 2 8 g Q 2 F k Y X N 0 c m F s I E 1 v d G l 2 b y w y M 3 0 m c X V v d D s s J n F 1 b 3 Q 7 U 2 V j d G l v b j E v Q 0 5 Q S s O h I C 0 g R W 1 w c m V z Y X M v R 3 J v d X B l Z C B S b 3 d z L n t T a X R 1 Y c O n w 6 N v I E V z c G V j a W F s L D I 0 f S Z x d W 9 0 O y w m c X V v d D t T Z W N 0 a W 9 u M S 9 D T l B K w 6 E g L S B F b X B y Z X N h c y 9 H c m 9 1 c G V k I F J v d 3 M u e 1 N p d H V h w 6 f D o 2 8 g R X N w Z W N p Y W w g R G F 0 Y S w y N X 0 m c X V v d D s s J n F 1 b 3 Q 7 U 2 V j d G l v b j E v Q 0 5 Q S s O h I C 0 g R W 1 w c m V z Y X M v R 3 J v d X B l Z C B S b 3 d z L n v D m m x 0 a W 1 h I E F 0 d W F s a X p h w 6 f D o 2 8 s M j Z 9 J n F 1 b 3 Q 7 L C Z x d W 9 0 O 1 N l Y 3 R p b 2 4 x L 0 N O U E r D o S A t I E V t c H J l c 2 F z L 0 d y b 3 V w Z W Q g U m 9 3 c y 5 7 Q 2 9 t c H J v d m F u d G U g S W 5 z Y 3 J p w 6 f D o 2 8 s M j d 9 J n F 1 b 3 Q 7 X S w m c X V v d D t D b 2 x 1 b W 5 D b 3 V u d C Z x d W 9 0 O z o y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L C Z x d W 9 0 O 0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w 7 N j a W 9 z I i A v P j x F b n R y e S B U e X B l P S J G a W x s Z W R D b 2 1 w b G V 0 Z V J l c 3 V s d F R v V 2 9 y a 3 N o Z W V 0 I i B W Y W x 1 Z T 0 i b D E i I C 8 + P E V u d H J 5 I F R 5 c G U 9 I l F 1 Z X J 5 S U Q i I F Z h b H V l P S J z N 2 E w Z j M 3 M m U t M W M y Z C 0 0 Z T A 1 L T k 4 M z k t Z G Q w O T A 1 N D U 4 M z Q 3 I i A v P j x F b n R y e S B U e X B l P S J M b 2 F k Z W R U b 0 F u Y W x 5 c 2 l z U 2 V y d m l j Z X M i I F Z h b H V l P S J s M C I g L z 4 8 R W 5 0 c n k g V H l w Z T 0 i R m l s b E x h c 3 R V c G R h d G V k I i B W Y W x 1 Z T 0 i Z D I w M j A t M D M t M D d U M T Y 6 N D g 6 N T g u N D k 2 N D Y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s J n F 1 b 3 Q 7 c X V l c n l S Z W x h d G l v b n N o a X B z J n F 1 b 3 Q 7 O l t d L C Z x d W 9 0 O 2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D b 2 x 1 b W 5 J Z G V u d G l 0 a W V z J n F 1 b 3 Q 7 O l s m c X V v d D t T Z W N 0 a W 9 u M S 9 D T l B K w 6 E g L S B T w 7 N j a W 9 z L 0 d y b 3 V w Z W Q g U m 9 3 c y 5 7 Q 0 5 Q S i w w f S Z x d W 9 0 O y w m c X V v d D t T Z W N 0 a W 9 u M S 9 D T l B K w 6 E g L S B T w 7 N j a W 9 z L 0 d y b 3 V w Z W Q g U m 9 3 c y 5 7 U m F 6 w 6 N v I F N v Y 2 l h b C w x f S Z x d W 9 0 O y w m c X V v d D t T Z W N 0 a W 9 u M S 9 D T l B K w 6 E g L S B T w 7 N j a W 9 z L 0 d y b 3 V w Z W Q g U m 9 3 c y 5 7 T m 9 t Z S B T w 7 N j a W 8 s M n 0 m c X V v d D s s J n F 1 b 3 Q 7 U 2 V j d G l v b j E v Q 0 5 Q S s O h I C 0 g U 8 O z Y 2 l v c y 9 H c m 9 1 c G V k I F J v d 3 M u e 1 F 1 Y W x p Z m l j Y c O n w 6 N v I E P D s 2 R p Z 2 8 s M 3 0 m c X V v d D s s J n F 1 b 3 Q 7 U 2 V j d G l v b j E v Q 0 5 Q S s O h I C 0 g U 8 O z Y 2 l v c y 9 H c m 9 1 c G V k I F J v d 3 M u e 1 F 1 Y W x p Z m l j Y c O n w 6 N v I E R l c 2 N y a c O n w 6 N v L D R 9 J n F 1 b 3 Q 7 L C Z x d W 9 0 O 1 N l Y 3 R p b 2 4 x L 0 N O U E r D o S A t I F P D s 2 N p b 3 M v R 3 J v d X B l Z C B S b 3 d z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R h c m d l d C I g V m F s d W U 9 I n N D T l B K w 6 F f X 1 9 C Y X N l I i A v P j x F b n R y e S B U e X B l P S J R d W V y e U l E I i B W Y W x 1 Z T 0 i c z l l M j N i N T Y w L W Y 2 Y j c t N D k 3 N i 1 i Y j Y 1 L T E 4 Y m Y x Y m E y Z j I 5 Y S I g L z 4 8 R W 5 0 c n k g V H l w Z T 0 i R m l s b E V y c m 9 y Q 2 9 1 b n Q i I F Z h b H V l P S J s M C I g L z 4 8 R W 5 0 c n k g V H l w Z T 0 i R m l s b E x h c 3 R V c G R h d G V k I i B W Y W x 1 Z T 0 i Z D I w M j A t M D M t M T N U M T k 6 M z Q 6 M j E u N j I 1 O T c 3 N F o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U e X B l c y I g V m F s d W U 9 I n N C Z 0 F B Q U F B Q U N R Q U p F U U F B Q U F B Q U F B Q U F B Q U F B Q U F B Q U F B Q U F D U W t B Q 1 F B Q U F B Q U F B Q U F B Q 0 F n S U F B Q U F B Q T 0 9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S Z X N 1 b H R h Z G 8 g R X h w Y W 5 k a W R v M S 5 7 U m V z d W x 0 Y W R v L m 5 h b W U s M n 0 m c X V v d D s s J n F 1 b 3 Q 7 U 2 V j d G l v b j E v Q 0 5 Q S s O h I C 0 g Q m F z Z S 9 S Z X N 1 b H R h Z G 8 g R X h w Y W 5 k a W R v M S 5 7 U m V z d W x 0 Y W R v L m F s a W F z L D N 9 J n F 1 b 3 Q 7 L C Z x d W 9 0 O 1 N l Y 3 R p b 2 4 x L 0 N O U E r D o S A t I E J h c 2 U v U m V z d W x 0 Y W R v I E V 4 c G F u Z G l k b z E u e 1 J l c 3 V s d G F k b y 5 0 Y X h f a W Q s N H 0 m c X V v d D s s J n F 1 b 3 Q 7 U 2 V j d G l v b j E v Q 0 5 Q S s O h I C 0 g Q m F z Z S 9 S Z X N 1 b H R h Z G 8 g R X h w Y W 5 k a W R v M S 5 7 U m V z d W x 0 Y W R v L n R 5 c G U s N X 0 m c X V v d D s s J n F 1 b 3 Q 7 U 2 V j d G l v b j E v Q 0 5 Q S s O h I C 0 g Q m F z Z S 9 S Z X N 1 b H R h Z G 8 g R X h w Y W 5 k a W R v M S 5 7 U m V z d W x 0 Y W R v L n N p e m U s N 3 0 m c X V v d D s s J n F 1 b 3 Q 7 U 2 V j d G l v b j E v Q 0 5 Q S s O h I C 0 g Q m F z Z S 9 U a X B v I E F s d G V y Y W R v L n t E Y X R h I E Z 1 b m R h w 6 f D o 2 8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U a X B v I E F s d G V y Y W R v L n t T a X R 1 Y c O n w 6 N v I E N h Z G F z d H J h b C B E Y X R h L D h 9 J n F 1 b 3 Q 7 L C Z x d W 9 0 O 1 N l Y 3 R p b 2 4 x L 0 N O U E r D o S A t I E J h c 2 U v V G l w b y B B b H R l c m F k b y 5 7 Q 2 F w a X R h b C B T b 2 N p Y W w s O X 0 m c X V v d D s s J n F 1 b 3 Q 7 U 2 V j d G l v b j E v Q 0 5 Q S s O h I C 0 g Q m F z Z S 9 S Z X N 1 b H R h Z G 8 g R X h w Y W 5 k a W R v M S 5 7 U m V z d W x 0 Y W R v L m V t Y W l s L D l 9 J n F 1 b 3 Q 7 L C Z x d W 9 0 O 1 N l Y 3 R p b 2 4 x L 0 N O U E r D o S A t I E J h c 2 U v U m V z d W x 0 Y W R v I E V 4 c G F u Z G l k b z E u e 1 J l c 3 V s d G F k b y 5 w a G 9 u Z S w x M H 0 m c X V v d D s s J n F 1 b 3 Q 7 U 2 V j d G l v b j E v Q 0 5 Q S s O h I C 0 g Q m F z Z S 9 F e H B h b m R l Z C B S Z X N 1 b H R h Z G 8 u Y W R k c m V z c y 5 7 U m V z d W x 0 Y W R v L m F k Z H J l c 3 M u c 3 R y Z W V 0 L D E 3 f S Z x d W 9 0 O y w m c X V v d D t T Z W N 0 a W 9 u M S 9 D T l B K w 6 E g L S B C Y X N l L 0 V 4 c G F u Z G V k I F J l c 3 V s d G F k b y 5 h Z G R y Z X N z L n t S Z X N 1 b H R h Z G 8 u Y W R k c m V z c y 5 u d W 1 i Z X I s M T h 9 J n F 1 b 3 Q 7 L C Z x d W 9 0 O 1 N l Y 3 R p b 2 4 x L 0 N O U E r D o S A t I E J h c 2 U v R X h w Y W 5 k Z W Q g U m V z d W x 0 Y W R v L m F k Z H J l c 3 M u e 1 J l c 3 V s d G F k b y 5 h Z G R y Z X N z L m R l d G F p b H M s M T l 9 J n F 1 b 3 Q 7 L C Z x d W 9 0 O 1 N l Y 3 R p b 2 4 x L 0 N O U E r D o S A t I E J h c 2 U v R X h w Y W 5 k Z W Q g U m V z d W x 0 Y W R v L m F k Z H J l c 3 M u e 1 J l c 3 V s d G F k b y 5 h Z G R y Z X N z L m 5 l a W d o Y m 9 y a G 9 v Z C w y M X 0 m c X V v d D s s J n F 1 b 3 Q 7 U 2 V j d G l v b j E v Q 0 5 Q S s O h I C 0 g Q m F z Z S 9 F e H B h b m R l Z C B S Z X N 1 b H R h Z G 8 u Y W R k c m V z c y 5 7 U m V z d W x 0 Y W R v L m F k Z H J l c 3 M u Y 2 l 0 e S w y M n 0 m c X V v d D s s J n F 1 b 3 Q 7 U 2 V j d G l v b j E v Q 0 5 Q S s O h I C 0 g Q m F z Z S 9 F e H B h b m R l Z C B S Z X N 1 b H R h Z G 8 u Y W R k c m V z c y 5 7 U m V z d W x 0 Y W R v L m F k Z H J l c 3 M u c 3 R h d G U s M j N 9 J n F 1 b 3 Q 7 L C Z x d W 9 0 O 1 N l Y 3 R p b 2 4 x L 0 N O U E r D o S A t I E J h c 2 U v R X h w Y W 5 k Z W Q g U m V z d W x 0 Y W R v L m F k Z H J l c 3 M u e 1 J l c 3 V s d G F k b y 5 h Z G R y Z X N z L n p p c C w y M H 0 m c X V v d D s s J n F 1 b 3 Q 7 U 2 V j d G l v b j E v Q 0 5 Q S s O h I C 0 g Q m F z Z S 9 S Z X N 1 b H R h Z G 8 g R X h w Y W 5 k a W R v M S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M x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z M n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S Z X N 1 b H R h Z G 8 u c 2 l t c G x l c 1 9 u Y W N p b 2 5 h b C B F e H B h b m R p Z G 8 u e 1 J l c 3 V s d G F k b y 5 z a W 1 w b G V z X 2 5 h Y 2 l v b m F s L n N p b X B s Z X N f b 3 B 0 Y W 5 0 L D I 3 f S Z x d W 9 0 O y w m c X V v d D t T Z W N 0 a W 9 u M S 9 D T l B K w 6 E g L S B C Y X N l L 1 R p c G 8 g Q W x 0 Z X J h Z G 8 u e 1 N p b X B s Z X M g T m F j a W 9 u Y W w g R G F 0 Y S B J b m N s d X P D o 2 8 s M j d 9 J n F 1 b 3 Q 7 L C Z x d W 9 0 O 1 N l Y 3 R p b 2 4 x L 0 N O U E r D o S A t I E J h c 2 U v V G l w b y B B b H R l c m F k b y 5 7 U 2 l t c G x l c y B O Y W N p b 2 5 h b C B E Y X R h I E V 4 Y 2 x 1 c 8 O j b y w y O H 0 m c X V v d D s s J n F 1 b 3 Q 7 U 2 V j d G l v b j E v Q 0 5 Q S s O h I C 0 g Q m F z Z S 9 S Z X N 1 b H R h Z G 8 u c 2 l t c G x l c 1 9 u Y W N p b 2 5 h b C B F e H B h b m R p Z G 8 u e 1 J l c 3 V s d G F k b y 5 z a W 1 w b G V z X 2 5 h Y 2 l v b m F s L n N p b W V p X 2 9 w d G F u d C w z M H 0 m c X V v d D s s J n F 1 b 3 Q 7 U 2 V j d G l v b j E v Q 0 5 Q S s O h I C 0 g Q m F z Z S 9 U a X B v I E F s d G V y Y W R v L n t T a X R 1 Y c O n w 6 N v I E V z c G V j a W F s I E R h d G E s M z B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z N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M 0 f S Z x d W 9 0 O y w m c X V v d D t T Z W N 0 a W 9 u M S 9 D T l B K w 6 E g L S B C Y X N l L 0 V 4 c G F u Z G V k I F J l c 3 V s d G F k b y 5 t Z W 1 i Z X J z a G l w M S 5 7 U m V z d W x 0 Y W R v L m 1 l b W J l c n N o a X A u b m F t Z S w z N X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Z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N 3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u d W 1 i Z X I s M z l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c 3 R h d G U s N D B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Z W 5 h Y m x l Z C w 0 M X 0 m c X V v d D s s J n F 1 b 3 Q 7 U 2 V j d G l v b j E v Q 0 5 Q S s O h I C 0 g Q m F z Z S 9 U a X B v I E F s d G V y Y W R v L n v D m m x 0 a W 1 h I E F 0 d W F s a X p h w 6 f D o 2 8 s M z l 9 J n F 1 b 3 Q 7 L C Z x d W 9 0 O 1 N l Y 3 R p b 2 4 x L 0 N O U E r D o S A t I E J h c 2 U v V G l w b y B B b H R l c m F k b y 5 7 w 5 p s d G l t Y S B B d H V h b G l 6 Y c O n w 6 N v I F N p b X B s Z X M s N D B 9 J n F 1 b 3 Q 7 L C Z x d W 9 0 O 1 N l Y 3 R p b 2 4 x L 0 N O U E r D o S A t I E J h c 2 U v V G l w b y B B b H R l c m F k b y 5 7 w 5 p s d G l t Y S B B d H V h b G l 6 Y c O n w 6 N v I F N J T l R F R 1 J B L D Q x f S Z x d W 9 0 O y w m c X V v d D t T Z W N 0 a W 9 u M S 9 D T l B K w 6 E g L S B C Y X N l L 0 V 4 c G F u Z G V k I F J l c 3 V s d G F k b y 5 m a W x l c y 5 7 U m V z d W x 0 Y W R v L m Z p b G V z L n J l Z 2 l z d H J h d G l v b i w z O X 0 m c X V v d D s s J n F 1 b 3 Q 7 U 2 V j d G l v b j E v Q 0 5 Q S s O h I C 0 g Q m F z Z S 9 S Z X N 1 b H R h Z G 8 g R X h w Y W 5 k a W R v M S 5 7 U m V z d W x 0 Y W R v L m V y c m 9 y L D I x f S Z x d W 9 0 O y w m c X V v d D t T Z W N 0 a W 9 u M S 9 D T l B K w 6 E g L S B C Y X N l L 1 J l c 3 V s d G F k b y B F e H B h b m R p Z G 8 x L n t S Z X N 1 b H R h Z G 8 u b W V z c 2 F n Z S w y M n 0 m c X V v d D s s J n F 1 b 3 Q 7 U 2 V j d G l v b j E v Q 0 5 Q S s O h I C 0 g Q m F z Z S 9 S Z X N 1 b H R h Z G 8 g R X h w Y W 5 k a W R v M S 5 7 U m V z d W x 0 Y W R v L m R l d G F p b H M s M j N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1 J l c 3 V s d G F k b y B F e H B h b m R p Z G 8 x L n t S Z X N 1 b H R h Z G 8 u Z X J y b 3 I s M j F 9 J n F 1 b 3 Q 7 L C Z x d W 9 0 O 1 N l Y 3 R p b 2 4 x L 0 N O U E r D o S A t I E J h c 2 U v U m V z d W x 0 Y W R v I E V 4 c G F u Z G l k b z E u e 1 J l c 3 V s d G F k b y 5 t Z X N z Y W d l L D I y f S Z x d W 9 0 O y w m c X V v d D t T Z W N 0 a W 9 u M S 9 D T l B K w 6 E g L S B C Y X N l L 1 J l c 3 V s d G F k b y B F e H B h b m R p Z G 8 x L n t S Z X N 1 b H R h Z G 8 u Z G V 0 Y W l s c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9 D T l B K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W 1 w b G V z I E 5 h Y 2 l v b m F s I E 9 w d G F u d G U m c X V v d D s s J n F 1 b 3 Q 7 U 2 l t c G x l c y B O Y W N p b 2 5 h b C B E Y X R h I E l u Y 2 x 1 c 8 O j b y Z x d W 9 0 O y w m c X V v d D t T a W 1 w b G V z I E 5 h Y 2 l v b m F s I E R h d G E g R X h j b H V z w 6 N v J n F 1 b 3 Q 7 L C Z x d W 9 0 O 1 N J T U V J I E 9 w d G F u d G U m c X V v d D s s J n F 1 b 3 Q 7 U 2 l 0 d W H D p 8 O j b y B F c 3 B l Y 2 l h b C B E Y X R h J n F 1 b 3 Q 7 L C Z x d W 9 0 O 0 F 0 a X Z p Z G F k Z S B T Z W N 1 b m T D o X J p Y S B D w 7 N k a W d v J n F 1 b 3 Q 7 L C Z x d W 9 0 O 0 F 0 a X Z p Z G F k Z S B T Z W N 1 b m T D o X J p Y S B E Z X N j c m n D p 8 O j b y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m c X V v d D s s J n F 1 b 3 Q 7 w 5 p s d G l t Y S B B d H V h b G l 6 Y c O n w 6 N v I F N p b X B s Z X M m c X V v d D s s J n F 1 b 3 Q 7 w 5 p s d G l t Y S B B d H V h b G l 6 Y c O n w 6 N v I F N J T l R F R 1 J B J n F 1 b 3 Q 7 L C Z x d W 9 0 O 0 N v b X B y b 3 Z h b n R l I E l u c 2 N y a c O n w 6 N v J n F 1 b 3 Q 7 L C Z x d W 9 0 O 0 V y c m 8 g Q 8 O z Z G l n b y Z x d W 9 0 O y w m c X V v d D t F c n J v I E 1 l b n N h Z 2 V t J n F 1 b 3 Q 7 L C Z x d W 9 0 O 0 V y c m 8 g R G V 0 Y W x o Z X M m c X V v d D t d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T n V t Y m V y c y U y M E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m V n a X N 0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G V n Y W x f b m F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B y a W 1 h c n l f Y W N 0 a X Z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Z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L n J v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I i A v P j x F b n R y e S B U e X B l P S J G a W x s Z W R D b 2 1 w b G V 0 Z V J l c 3 V s d F R v V 2 9 y a 3 N o Z W V 0 I i B W Y W x 1 Z T 0 i b D E i I C 8 + P E V u d H J 5 I F R 5 c G U 9 I l F 1 Z X J 5 S U Q i I F Z h b H V l P S J z Y 2 I 2 M z k 1 N z c t Z T k x O S 0 0 M j U 1 L W F i M T U t Y W U 0 M m Q 1 Z D g 5 N 2 M 1 I i A v P j x F b n R y e S B U e X B l P S J M b 2 F k Z W R U b 0 F u Y W x 5 c 2 l z U 2 V y d m l j Z X M i I F Z h b H V l P S J s M C I g L z 4 8 R W 5 0 c n k g V H l w Z T 0 i R m l s b E N v b H V t b l R 5 c G V z I i B W Y W x 1 Z T 0 i c 0 F B Q U F B Q U F B I i A v P j x F b n R y e S B U e X B l P S J G a W x s T G F z d F V w Z G F 0 Z W Q i I F Z h b H V l P S J k M j A y M C 0 w M y 0 w N 1 Q x N j o 0 O D o 1 O C 4 0 N j Y 0 O T I 2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D T k F F c y 9 B c H B l b m R l Z C B R d W V y e S 5 7 Q 0 5 Q S i w w f S Z x d W 9 0 O y w m c X V v d D t T Z W N 0 a W 9 u M S 9 D T l B K w 6 E g L S B D T k F F c y 9 B c H B l b m R l Z C B R d W V y e S 5 7 U m F 6 w 6 N v I F N v Y 2 l h b C w x f S Z x d W 9 0 O y w m c X V v d D t T Z W N 0 a W 9 u M S 9 D T l B K w 6 E g L S B D T k F F c y 9 B c H B l b m R l Z C B R d W V y e S 5 7 Q X R p d m l k Y W R l I E V j b 2 7 D t G 1 p Y 2 E g Q 2 x h c 3 N p Z m l j Y c O n w 6 N v L D J 9 J n F 1 b 3 Q 7 L C Z x d W 9 0 O 1 N l Y 3 R p b 2 4 x L 0 N O U E r D o S A t I E N O Q U V z L 0 F w c G V u Z G V k I F F 1 Z X J 5 L n t B d G l 2 a W R h Z G U g R W N v b s O 0 b W l j Y S B D w 7 N k a W d v L D N 9 J n F 1 b 3 Q 7 L C Z x d W 9 0 O 1 N l Y 3 R p b 2 4 x L 0 N O U E r D o S A t I E N O Q U V z L 0 F w c G V u Z G V k I F F 1 Z X J 5 L n t B d G l 2 a W R h Z G U g R W N v b s O 0 b W l j Y S B E Z X N j c m n D p 8 O j b y w 0 f S Z x d W 9 0 O y w m c X V v d D t T Z W N 0 a W 9 u M S 9 D T l B K w 6 E g L S B D T k F F c y 9 B c H B l b m R l Z C B R d W V y e S 5 7 w 5 p s d G l t Y S B B d H V h b G l 6 Y c O n w 6 N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V t c H J l c 2 F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z L T A y V D I x O j A 2 O j A 5 L j U z N T Y x M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l B K J n F 1 b 3 Q 7 L C Z x d W 9 0 O 1 J h e s O j b y B T b 2 N p Y W w m c X V v d D s s J n F 1 b 3 Q 7 T m 9 t Z S B G Y W 5 0 Y X N p Y S Z x d W 9 0 O y w m c X V v d D t B d G l 2 a W R h Z G U g U H J p b c O h c m l h I E P D s 2 R p Z 2 8 m c X V v d D s s J n F 1 b 3 Q 7 Q X R p d m l k Y W R l I F B y a W 3 D o X J p Y S B E Z X N j c m n D p 8 O j b y Z x d W 9 0 O y w m c X V v d D t B d G l 2 a W R h Z G U g U 2 V j d W 5 k w 6 F y a W E g Q 8 O z Z G l n b y Z x d W 9 0 O y w m c X V v d D t B d G l 2 a W R h Z G U g U 2 V j d W 5 k w 6 F y a W E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0 N v b H V t b k N v d W 5 0 J n F 1 b 3 Q 7 O j g s J n F 1 b 3 Q 7 S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E N O Q U V z L 0 d y b 3 V w Z W Q g U m 9 3 c y 5 7 Q 0 5 Q S i w w f S Z x d W 9 0 O y w m c X V v d D t T Z W N 0 a W 9 u M S 9 D T l B K w 6 E g L S B D T k F F c y 9 H c m 9 1 c G V k I F J v d 3 M u e 1 J h e s O j b y B T b 2 N p Y W w s M X 0 m c X V v d D s s J n F 1 b 3 Q 7 U 2 V j d G l v b j E v Q 0 5 Q S s O h I C 0 g Q 0 5 B R X M v R 3 J v d X B l Z C B S b 3 d z L n t O b 2 1 l I E Z h b n R h c 2 l h L D J 9 J n F 1 b 3 Q 7 L C Z x d W 9 0 O 1 N l Y 3 R p b 2 4 x L 0 N O U E r D o S A t I E N O Q U V z L 0 d y b 3 V w Z W Q g U m 9 3 c y 5 7 Q X R p d m l k Y W R l I F B y a W 3 D o X J p Y S B D w 7 N k a W d v L D N 9 J n F 1 b 3 Q 7 L C Z x d W 9 0 O 1 N l Y 3 R p b 2 4 x L 0 N O U E r D o S A t I E N O Q U V z L 0 d y b 3 V w Z W Q g U m 9 3 c y 5 7 Q X R p d m l k Y W R l I F B y a W 3 D o X J p Y S B E Z X N j c m n D p 8 O j b y w 0 f S Z x d W 9 0 O y w m c X V v d D t T Z W N 0 a W 9 u M S 9 D T l B K w 6 E g L S B D T k F F c y 9 H c m 9 1 c G V k I F J v d 3 M u e 0 F 0 a X Z p Z G F k Z S B T Z W N 1 b m T D o X J p Y S B D w 7 N k a W d v L D V 9 J n F 1 b 3 Q 7 L C Z x d W 9 0 O 1 N l Y 3 R p b 2 4 x L 0 N O U E r D o S A t I E N O Q U V z L 0 d y b 3 V w Z W Q g U m 9 3 c y 5 7 Q X R p d m l k Y W R l I F N l Y 3 V u Z M O h c m l h I E R l c 2 N y a c O n w 6 N v L D Z 9 J n F 1 b 3 Q 7 L C Z x d W 9 0 O 1 N l Y 3 R p b 2 4 x L 0 N O U E r D o S A t I E N O Q U V z L 0 d y b 3 V w Z W Q g U m 9 3 c y 5 7 w 5 p s d G l t Y S B B d H V h b G l 6 Y c O n w 6 N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1 9 O Y W N p b 2 5 h b C I g L z 4 8 R W 5 0 c n k g V H l w Z T 0 i R m l s b G V k Q 2 9 t c G x l d G V S Z X N 1 b H R U b 1 d v c m t z a G V l d C I g V m F s d W U 9 I m w x I i A v P j x F b n R y e S B U e X B l P S J R d W V y e U l E I i B W Y W x 1 Z T 0 i c z Y 4 Z W Z i M T c 0 L T d i N G M t N G Z l N C 0 5 Y W U 4 L T Z l M T l h M W V l M m E x Z S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T G F z d F V w Z G F 0 Z W Q i I F Z h b H V l P S J k M j A y M C 0 w M y 0 w N 1 Q x N j o 0 O D o 1 O C 4 1 M z E 0 M z E y W i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F N p b X B s Z X M g T m F j a W 9 u Y W w v V m F s b 3 I g U 3 V i c 3 R p d H X D r W R v M S 5 7 Q 0 5 Q S i w w f S Z x d W 9 0 O y w m c X V v d D t T Z W N 0 a W 9 u M S 9 D T l B K w 6 E g L S B T a W 1 w b G V z I E 5 h Y 2 l v b m F s L 0 d y b 3 V w Z W Q g U m 9 3 c y 5 7 U m F 6 w 6 N v I F N v Y 2 l h b C w x f S Z x d W 9 0 O y w m c X V v d D t T Z W N 0 a W 9 u M S 9 D T l B K w 6 E g L S B T a W 1 w b G V z I E 5 h Y 2 l v b m F s L 1 Z h b G 9 y I F N 1 Y n N 0 a X R 1 w 6 1 k b z E u e 1 N p b X B s Z X M g T m F j a W 9 u Y W w g T 3 B 0 Y W 5 0 Z S w y f S Z x d W 9 0 O y w m c X V v d D t T Z W N 0 a W 9 u M S 9 D T l B K w 6 E g L S B T a W 1 w b G V z I E 5 h Y 2 l v b m F s L 0 d y b 3 V w Z W Q g U m 9 3 c y 5 7 U 2 l t c G x l c y B O Y W N p b 2 5 h b C B E Y X R h I E l u Y 2 x 1 c 8 O j b y w z f S Z x d W 9 0 O y w m c X V v d D t T Z W N 0 a W 9 u M S 9 D T l B K w 6 E g L S B T a W 1 w b G V z I E 5 h Y 2 l v b m F s L 0 d y b 3 V w Z W Q g U m 9 3 c y 5 7 U 2 l t c G x l c y B O Y W N p b 2 5 h b C B E Y X R h I E V 4 Y 2 x 1 c 8 O j b y w 0 f S Z x d W 9 0 O y w m c X V v d D t T Z W N 0 a W 9 u M S 9 D T l B K w 6 E g L S B T a W 1 w b G V z I E 5 h Y 2 l v b m F s L 1 Z h b G 9 y I F N 1 Y n N 0 a X R 1 w 6 1 k b z E u e 1 N J T U V J I E 9 w d G F u d G U s N X 0 m c X V v d D s s J n F 1 b 3 Q 7 U 2 V j d G l v b j E v Q 0 5 Q S s O h I C 0 g U 2 l t c G x l c y B O Y W N p b 2 5 h b C 9 H c m 9 1 c G V k I F J v d 3 M u e 8 O a b H R p b W E g Q X R 1 Y W x p e m H D p 8 O j b y B T a W 1 w b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U E r D o S A t I F N p b X B s Z X M g T m F j a W 9 u Y W w v V m F s b 3 I g U 3 V i c 3 R p d H X D r W R v M S 5 7 Q 0 5 Q S i w w f S Z x d W 9 0 O y w m c X V v d D t T Z W N 0 a W 9 u M S 9 D T l B K w 6 E g L S B T a W 1 w b G V z I E 5 h Y 2 l v b m F s L 0 d y b 3 V w Z W Q g U m 9 3 c y 5 7 U m F 6 w 6 N v I F N v Y 2 l h b C w x f S Z x d W 9 0 O y w m c X V v d D t T Z W N 0 a W 9 u M S 9 D T l B K w 6 E g L S B T a W 1 w b G V z I E 5 h Y 2 l v b m F s L 1 Z h b G 9 y I F N 1 Y n N 0 a X R 1 w 6 1 k b z E u e 1 N p b X B s Z X M g T m F j a W 9 u Y W w g T 3 B 0 Y W 5 0 Z S w y f S Z x d W 9 0 O y w m c X V v d D t T Z W N 0 a W 9 u M S 9 D T l B K w 6 E g L S B T a W 1 w b G V z I E 5 h Y 2 l v b m F s L 0 d y b 3 V w Z W Q g U m 9 3 c y 5 7 U 2 l t c G x l c y B O Y W N p b 2 5 h b C B E Y X R h I E l u Y 2 x 1 c 8 O j b y w z f S Z x d W 9 0 O y w m c X V v d D t T Z W N 0 a W 9 u M S 9 D T l B K w 6 E g L S B T a W 1 w b G V z I E 5 h Y 2 l v b m F s L 0 d y b 3 V w Z W Q g U m 9 3 c y 5 7 U 2 l t c G x l c y B O Y W N p b 2 5 h b C B E Y X R h I E V 4 Y 2 x 1 c 8 O j b y w 0 f S Z x d W 9 0 O y w m c X V v d D t T Z W N 0 a W 9 u M S 9 D T l B K w 6 E g L S B T a W 1 w b G V z I E 5 h Y 2 l v b m F s L 1 Z h b G 9 y I F N 1 Y n N 0 a X R 1 w 6 1 k b z E u e 1 N J T U V J I E 9 w d G F u d G U s N X 0 m c X V v d D s s J n F 1 b 3 Q 7 U 2 V j d G l v b j E v Q 0 5 Q S s O h I C 0 g U 2 l t c G x l c y B O Y W N p b 2 5 h b C 9 H c m 9 1 c G V k I F J v d 3 M u e 8 O a b H R p b W E g Q X R 1 Y W x p e m H D p 8 O j b y B T a W 1 w b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1 w b G V z X 2 5 h Y 2 l v b m F s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c 2 l u d G V n c m E u c m V n a X N 0 c m F 0 a W 9 u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c 2 l u d G V n c m E u c m V n a X N 0 c m F 0 a W 9 u c y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N J T l R F R 1 J B I i A v P j x F b n R y e S B U e X B l P S J G a W x s Z W R D b 2 1 w b G V 0 Z V J l c 3 V s d F R v V 2 9 y a 3 N o Z W V 0 I i B W Y W x 1 Z T 0 i b D E i I C 8 + P E V u d H J 5 I F R 5 c G U 9 I l F 1 Z X J 5 S U Q i I F Z h b H V l P S J z M 2 E y N z N m Y W U t Y z M 4 Z S 0 0 N j B j L T k 5 O W U t Z j c 2 N T Y 2 O W J j Y T Y w I i A v P j x F b n R y e S B U e X B l P S J G a W x s R X J y b 3 J D b 3 V u d C I g V m F s d W U 9 I m w w I i A v P j x F b n R y e S B U e X B l P S J G a W x s T G F z d F V w Z G F 0 Z W Q i I F Z h b H V l P S J k M j A y M C 0 w M y 0 w N 1 Q x N j o 0 O D o 1 O C 4 1 M T E 0 N T A 3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0 l O V E V H U k E v V m F s b 3 I g U 3 V i c 3 R p d H X D r W R v M S 5 7 Q 0 5 Q S i w w f S Z x d W 9 0 O y w m c X V v d D t T Z W N 0 a W 9 u M S 9 D T l B K w 6 E g L S B T S U 5 U R U d S Q S 9 H c m 9 1 c G V k I F J v d 3 M u e 1 J h e s O j b y B T b 2 N p Y W w s M X 0 m c X V v d D s s J n F 1 b 3 Q 7 U 2 V j d G l v b j E v Q 0 5 Q S s O h I C 0 g U 0 l O V E V H U k E v R 3 J v d X B l Z C B S b 3 d z L n t J b n N j c m n D p 8 O j b y B F c 3 R h Z H V h b C B O w 7 p t Z X J v L D J 9 J n F 1 b 3 Q 7 L C Z x d W 9 0 O 1 N l Y 3 R p b 2 4 x L 0 N O U E r D o S A t I F N J T l R F R 1 J B L 0 d y b 3 V w Z W Q g U m 9 3 c y 5 7 S W 5 z Y 3 J p w 6 f D o 2 8 g R X N 0 Y W R 1 Y W w g V U Y s M 3 0 m c X V v d D s s J n F 1 b 3 Q 7 U 2 V j d G l v b j E v Q 0 5 Q S s O h I C 0 g U 0 l O V E V H U k E v V m F s b 3 I g U 3 V i c 3 R p d H X D r W R v M S 5 7 S W 5 z Y 3 J p w 6 f D o 2 8 g R X N 0 Y W R 1 Y W w g S G F i a W x p d G F k Y S w 0 f S Z x d W 9 0 O y w m c X V v d D t T Z W N 0 a W 9 u M S 9 D T l B K w 6 E g L S B T S U 5 U R U d S Q S 9 H c m 9 1 c G V k I F J v d 3 M u e 8 O a b H R p b W E g Q X R 1 Y W x p e m H D p 8 O j b y B T S U 5 U R U d S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J T l R F R 1 J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w N 1 Q x N j o 0 O D o 1 O C 4 0 M D k 0 O T I 5 W i I g L z 4 8 R W 5 0 c n k g V H l w Z T 0 i R m l s b E N v b H V t b l R 5 c G V z I i B W Y W x 1 Z T 0 i c 0 F B Q U E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Q T 0 i I C 8 + P E V u d H J 5 I F R 5 c G U 9 I k Z p b G x M Y X N 0 V X B k Y X R l Z C I g V m F s d W U 9 I m Q y M D I w L T A 2 L T E w V D A 1 O j M 5 O j E 4 L j g z M j Q 5 N T N a I i A v P j x F b n R y e S B U e X B l P S J G a W x s U 3 R h d H V z I i B W Y W x 1 Z T 0 i c 1 d h a X R p b m d G b 3 J F e G N l b F J l Z n J l c 2 g i I C 8 + P E V u d H J 5 I F R 5 c G U 9 I k x v Y W R l Z F R v Q W 5 h b H l z a X N T Z X J 2 a W N l c y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V G F y Z 2 V 0 I i B W Y W x 1 Z T 0 i c 0 N O U E r D o V 9 f X 0 N v b n R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O U E r D o S A t I E N v b n R h L 0 N v b n Z l c n R p Z G 8 g c G F y Y S B U Y W J l b G E u e 0 5 h b W U s M H 0 m c X V v d D s s J n F 1 b 3 Q 7 U 2 V j d G l v b j E v Q 0 5 Q S s O h I C 0 g Q 2 9 u d G E v Q 2 9 u d m V y d G l k b y B w Y X J h I F R h Y m V s Y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2 9 u d G E v Y 2 5 w a m F I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j b n B q Y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Q X B p S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Q W N 1 b X V s Y W R v I i A v P j x F b n R y e S B U e X B l P S J G a W x s Z W R D b 2 1 w b G V 0 Z V J l c 3 V s d F R v V 2 9 y a 3 N o Z W V 0 I i B W Y W x 1 Z T 0 i b D E i I C 8 + P E V u d H J 5 I F R 5 c G U 9 I l F 1 Z X J 5 S U Q i I F Z h b H V l P S J z Y m Q 4 Z T Y 3 Y T g t M T R j N S 0 0 N j U w L W I 4 O D I t N T c 2 M m Z l N z c 5 M m U 4 I i A v P j x F b n R y e S B U e X B l P S J G a W x s R X J y b 3 J D b 3 V u d C I g V m F s d W U 9 I m w w I i A v P j x F b n R y e S B U e X B l P S J G a W x s T G F z d F V w Z G F 0 Z W Q i I F Z h b H V l P S J k M j A y M C 0 w M y 0 x M 1 Q x O T o 0 M j o 0 M C 4 x N D U z O T c 5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X S w m c X V v d D t D b 2 x 1 b W 5 D b 3 V u d C Z x d W 9 0 O z o y O C w m c X V v d D t L Z X l D b 2 x 1 b W 5 O Y W 1 l c y Z x d W 9 0 O z p b J n F 1 b 3 Q 7 Q 0 5 Q S i Z x d W 9 0 O 1 0 s J n F 1 b 3 Q 7 Q 2 9 s d W 1 u S W R l b n R p d G l l c y Z x d W 9 0 O z p b J n F 1 b 3 Q 7 U 2 V j d G l v b j E v Q 0 5 Q S s O h I C 0 g R W 1 w c m V z Y X M g K E F j d W 1 1 b G F k b y k v Q 2 9 u c 3 V s d G E g Q W N y Z X N j Z W 5 0 Y W R h L n t D T l B K L D B 9 J n F 1 b 3 Q 7 L C Z x d W 9 0 O 1 N l Y 3 R p b 2 4 x L 0 N O U E r D o S A t I E V t c H J l c 2 F z I C h B Y 3 V t d W x h Z G 8 p L 0 N v b n N 1 b H R h I E F j c m V z Y 2 V u d G F k Y S 5 7 U m F 6 w 6 N v I F N v Y 2 l h b C w x f S Z x d W 9 0 O y w m c X V v d D t T Z W N 0 a W 9 u M S 9 D T l B K w 6 E g L S B F b X B y Z X N h c y A o Q W N 1 b X V s Y W R v K S 9 D b 2 5 z d W x 0 Y S B B Y 3 J l c 2 N l b n R h Z G E u e 0 5 v b W U g R m F u d G F z a W E s M n 0 m c X V v d D s s J n F 1 b 3 Q 7 U 2 V j d G l v b j E v Q 0 5 Q S s O h I C 0 g R W 1 w c m V z Y X M g K E F j d W 1 1 b G F k b y k v Q 2 9 u c 3 V s d G E g Q W N y Z X N j Z W 5 0 Y W R h L n t U a X B v L D N 9 J n F 1 b 3 Q 7 L C Z x d W 9 0 O 1 N l Y 3 R p b 2 4 x L 0 N O U E r D o S A t I E V t c H J l c 2 F z I C h B Y 3 V t d W x h Z G 8 p L 0 N v b n N 1 b H R h I E F j c m V z Y 2 V u d G F k Y S 5 7 U G 9 y d G U s N H 0 m c X V v d D s s J n F 1 b 3 Q 7 U 2 V j d G l v b j E v Q 0 5 Q S s O h I C 0 g R W 1 w c m V z Y X M g K E F j d W 1 1 b G F k b y k v Q 2 9 u c 3 V s d G E g Q W N y Z X N j Z W 5 0 Y W R h L n t E Y X R h I E Z 1 b m R h w 6 f D o 2 8 s N X 0 m c X V v d D s s J n F 1 b 3 Q 7 U 2 V j d G l v b j E v Q 0 5 Q S s O h I C 0 g R W 1 w c m V z Y X M g K E F j d W 1 1 b G F k b y k v Q 2 9 u c 3 V s d G E g Q W N y Z X N j Z W 5 0 Y W R h L n t T a X R 1 Y c O n w 6 N v I E N h Z G F z d H J h b C w 2 f S Z x d W 9 0 O y w m c X V v d D t T Z W N 0 a W 9 u M S 9 D T l B K w 6 E g L S B F b X B y Z X N h c y A o Q W N 1 b X V s Y W R v K S 9 D b 2 5 z d W x 0 Y S B B Y 3 J l c 2 N l b n R h Z G E u e 1 N p d H V h w 6 f D o 2 8 g Q 2 F k Y X N 0 c m F s I E R h d G E s N 3 0 m c X V v d D s s J n F 1 b 3 Q 7 U 2 V j d G l v b j E v Q 0 5 Q S s O h I C 0 g R W 1 w c m V z Y X M g K E F j d W 1 1 b G F k b y k v Q 2 9 u c 3 V s d G E g Q W N y Z X N j Z W 5 0 Y W R h L n t D Y X B p d G F s I F N v Y 2 l h b C w 4 f S Z x d W 9 0 O y w m c X V v d D t T Z W N 0 a W 9 u M S 9 D T l B K w 6 E g L S B F b X B y Z X N h c y A o Q W N 1 b X V s Y W R v K S 9 D b 2 5 z d W x 0 Y S B B Y 3 J l c 2 N l b n R h Z G E u e 0 U t b W F p b C w 5 f S Z x d W 9 0 O y w m c X V v d D t T Z W N 0 a W 9 u M S 9 D T l B K w 6 E g L S B F b X B y Z X N h c y A o Q W N 1 b X V s Y W R v K S 9 D b 2 5 z d W x 0 Y S B B Y 3 J l c 2 N l b n R h Z G E u e 1 R l b G V m b 2 5 l L D E w f S Z x d W 9 0 O y w m c X V v d D t T Z W N 0 a W 9 u M S 9 D T l B K w 6 E g L S B F b X B y Z X N h c y A o Q W N 1 b X V s Y W R v K S 9 D b 2 5 z d W x 0 Y S B B Y 3 J l c 2 N l b n R h Z G E u e 0 x v Z 3 J h Z G 9 1 c m 8 s M T F 9 J n F 1 b 3 Q 7 L C Z x d W 9 0 O 1 N l Y 3 R p b 2 4 x L 0 N O U E r D o S A t I E V t c H J l c 2 F z I C h B Y 3 V t d W x h Z G 8 p L 0 N v b n N 1 b H R h I E F j c m V z Y 2 V u d G F k Y S 5 7 T s O 6 b W V y b y w x M n 0 m c X V v d D s s J n F 1 b 3 Q 7 U 2 V j d G l v b j E v Q 0 5 Q S s O h I C 0 g R W 1 w c m V z Y X M g K E F j d W 1 1 b G F k b y k v Q 2 9 u c 3 V s d G E g Q W N y Z X N j Z W 5 0 Y W R h L n t D b 2 1 w b G V t Z W 5 0 b y w x M 3 0 m c X V v d D s s J n F 1 b 3 Q 7 U 2 V j d G l v b j E v Q 0 5 Q S s O h I C 0 g R W 1 w c m V z Y X M g K E F j d W 1 1 b G F k b y k v Q 2 9 u c 3 V s d G E g Q W N y Z X N j Z W 5 0 Y W R h L n t C Y W l y c m 8 s M T R 9 J n F 1 b 3 Q 7 L C Z x d W 9 0 O 1 N l Y 3 R p b 2 4 x L 0 N O U E r D o S A t I E V t c H J l c 2 F z I C h B Y 3 V t d W x h Z G 8 p L 0 N v b n N 1 b H R h I E F j c m V z Y 2 V u d G F k Y S 5 7 Q 2 l k Y W R l L D E 1 f S Z x d W 9 0 O y w m c X V v d D t T Z W N 0 a W 9 u M S 9 D T l B K w 6 E g L S B F b X B y Z X N h c y A o Q W N 1 b X V s Y W R v K S 9 D b 2 5 z d W x 0 Y S B B Y 3 J l c 2 N l b n R h Z G E u e 0 V z d G F k b y w x N n 0 m c X V v d D s s J n F 1 b 3 Q 7 U 2 V j d G l v b j E v Q 0 5 Q S s O h I C 0 g R W 1 w c m V z Y X M g K E F j d W 1 1 b G F k b y k v Q 2 9 u c 3 V s d G E g Q W N y Z X N j Z W 5 0 Y W R h L n t D R V A s M T d 9 J n F 1 b 3 Q 7 L C Z x d W 9 0 O 1 N l Y 3 R p b 2 4 x L 0 N O U E r D o S A t I E V t c H J l c 2 F z I C h B Y 3 V t d W x h Z G 8 p L 0 N v b n N 1 b H R h I E F j c m V z Y 2 V u d G F k Y S 5 7 R W 5 0 Z S B G Z W R l c m F 0 a X Z v L D E 4 f S Z x d W 9 0 O y w m c X V v d D t T Z W N 0 a W 9 u M S 9 D T l B K w 6 E g L S B F b X B y Z X N h c y A o Q W N 1 b X V s Y W R v K S 9 D b 2 5 z d W x 0 Y S B B Y 3 J l c 2 N l b n R h Z G E u e 0 5 h d H V y Z X p h I E p 1 c s O t Z G l j Y S B D w 7 N k a W d v L D E 5 f S Z x d W 9 0 O y w m c X V v d D t T Z W N 0 a W 9 u M S 9 D T l B K w 6 E g L S B F b X B y Z X N h c y A o Q W N 1 b X V s Y W R v K S 9 D b 2 5 z d W x 0 Y S B B Y 3 J l c 2 N l b n R h Z G E u e 0 5 h d H V y Z X p h I E p 1 c s O t Z G l j Y S B E Z X N j c m n D p 8 O j b y w y M H 0 m c X V v d D s s J n F 1 b 3 Q 7 U 2 V j d G l v b j E v Q 0 5 Q S s O h I C 0 g R W 1 w c m V z Y X M g K E F j d W 1 1 b G F k b y k v Q 2 9 u c 3 V s d G E g Q W N y Z X N j Z W 5 0 Y W R h L n t B d G l 2 a W R h Z G U g U H J p b c O h c m l h I E P D s 2 R p Z 2 8 s M j F 9 J n F 1 b 3 Q 7 L C Z x d W 9 0 O 1 N l Y 3 R p b 2 4 x L 0 N O U E r D o S A t I E V t c H J l c 2 F z I C h B Y 3 V t d W x h Z G 8 p L 0 N v b n N 1 b H R h I E F j c m V z Y 2 V u d G F k Y S 5 7 Q X R p d m l k Y W R l I F B y a W 3 D o X J p Y S B E Z X N j c m n D p 8 O j b y w y M n 0 m c X V v d D s s J n F 1 b 3 Q 7 U 2 V j d G l v b j E v Q 0 5 Q S s O h I C 0 g R W 1 w c m V z Y X M g K E F j d W 1 1 b G F k b y k v Q 2 9 u c 3 V s d G E g Q W N y Z X N j Z W 5 0 Y W R h L n t T a X R 1 Y c O n w 6 N v I E N h Z G F z d H J h b C B N b 3 R p d m 8 s M j N 9 J n F 1 b 3 Q 7 L C Z x d W 9 0 O 1 N l Y 3 R p b 2 4 x L 0 N O U E r D o S A t I E V t c H J l c 2 F z I C h B Y 3 V t d W x h Z G 8 p L 0 N v b n N 1 b H R h I E F j c m V z Y 2 V u d G F k Y S 5 7 U 2 l 0 d W H D p 8 O j b y B F c 3 B l Y 2 l h b C w y N H 0 m c X V v d D s s J n F 1 b 3 Q 7 U 2 V j d G l v b j E v Q 0 5 Q S s O h I C 0 g R W 1 w c m V z Y X M g K E F j d W 1 1 b G F k b y k v Q 2 9 u c 3 V s d G E g Q W N y Z X N j Z W 5 0 Y W R h L n t T a X R 1 Y c O n w 6 N v I E V z c G V j a W F s I E R h d G E s M j V 9 J n F 1 b 3 Q 7 L C Z x d W 9 0 O 1 N l Y 3 R p b 2 4 x L 0 N O U E r D o S A t I E V t c H J l c 2 F z I C h B Y 3 V t d W x h Z G 8 p L 0 N v b n N 1 b H R h I E F j c m V z Y 2 V u d G F k Y S 5 7 w 5 p s d G l t Y S B B d H V h b G l 6 Y c O n w 6 N v L D I 2 f S Z x d W 9 0 O y w m c X V v d D t T Z W N 0 a W 9 u M S 9 D T l B K w 6 E g L S B F b X B y Z X N h c y A o Q W N 1 b X V s Y W R v K S 9 D b 2 5 z d W x 0 Y S B B Y 3 J l c 2 N l b n R h Z G E u e 0 N v b X B y b 3 Z h b n R l I E l u c 2 N y a c O n w 6 N v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D T k F F c 0 F j d W 1 1 b G F k b y I g L z 4 8 R W 5 0 c n k g V H l w Z T 0 i R m l s b G V k Q 2 9 t c G x l d G V S Z X N 1 b H R U b 1 d v c m t z a G V l d C I g V m F s d W U 9 I m w x I i A v P j x F b n R y e S B U e X B l P S J R d W V y e U l E I i B W Y W x 1 Z T 0 i c z I 5 N z Q 3 M z V k L W Z m Z j c t N G J k Y S 1 i M D c y L T N m M W E 4 O T Z h O T A 2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N v d W 5 0 I i B W Y W x 1 Z T 0 i b D A i I C 8 + P E V u d H J 5 I F R 5 c G U 9 I k Z p b G x M Y X N 0 V X B k Y X R l Z C I g V m F s d W U 9 I m Q y M D I w L T A z L T E z V D E 5 O j Q y O j Q x L j I 3 M j k y N T F a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Q X R p d m l k Y W R l I E V j b 2 7 D t G 1 p Y 2 E g Q 8 O z Z G l n b y Z x d W 9 0 O 1 0 s J n F 1 b 3 Q 7 c X V l c n l S Z W x h d G l v b n N o a X B z J n F 1 b 3 Q 7 O l t d L C Z x d W 9 0 O 2 N v b H V t b k l k Z W 5 0 a X R p Z X M m c X V v d D s 6 W y Z x d W 9 0 O 1 N l Y 3 R p b 2 4 x L 0 N O U E r D o S A t I E N O Q U V z I C h B Y 3 V t d W x h Z G 8 p L 0 N v b n N 1 b H R h I E F j c m V z Y 2 V u d G F k Y S 5 7 Q 0 5 Q S i w w f S Z x d W 9 0 O y w m c X V v d D t T Z W N 0 a W 9 u M S 9 D T l B K w 6 E g L S B D T k F F c y A o Q W N 1 b X V s Y W R v K S 9 D b 2 5 z d W x 0 Y S B B Y 3 J l c 2 N l b n R h Z G E u e 1 J h e s O j b y B T b 2 N p Y W w s M X 0 m c X V v d D s s J n F 1 b 3 Q 7 U 2 V j d G l v b j E v Q 0 5 Q S s O h I C 0 g Q 0 5 B R X M g K E F j d W 1 1 b G F k b y k v Q 2 9 u c 3 V s d G E g Q W N y Z X N j Z W 5 0 Y W R h L n t B d G l 2 a W R h Z G U g R W N v b s O 0 b W l j Y S B D b G F z c 2 l m a W N h w 6 f D o 2 8 s M n 0 m c X V v d D s s J n F 1 b 3 Q 7 U 2 V j d G l v b j E v Q 0 5 Q S s O h I C 0 g Q 0 5 B R X M g K E F j d W 1 1 b G F k b y k v Q 2 9 u c 3 V s d G E g Q W N y Z X N j Z W 5 0 Y W R h L n t B d G l 2 a W R h Z G U g R W N v b s O 0 b W l j Y S B D w 7 N k a W d v L D N 9 J n F 1 b 3 Q 7 L C Z x d W 9 0 O 1 N l Y 3 R p b 2 4 x L 0 N O U E r D o S A t I E N O Q U V z I C h B Y 3 V t d W x h Z G 8 p L 0 N v b n N 1 b H R h I E F j c m V z Y 2 V u d G F k Y S 5 7 Q X R p d m l k Y W R l I E V j b 2 7 D t G 1 p Y 2 E g R G V z Y 3 J p w 6 f D o 2 8 s N H 0 m c X V v d D s s J n F 1 b 3 Q 7 U 2 V j d G l v b j E v Q 0 5 Q S s O h I C 0 g Q 0 5 B R X M g K E F j d W 1 1 b G F k b y k v Q 2 9 u c 3 V s d G E g Q W N y Z X N j Z W 5 0 Y W R h L n v D m m x 0 a W 1 h I E F 0 d W F s a X p h w 6 f D o 2 8 s N X 0 m c X V v d D t d L C Z x d W 9 0 O 0 N v b H V t b k N v d W 5 0 J n F 1 b 3 Q 7 O j Y s J n F 1 b 3 Q 7 S 2 V 5 Q 2 9 s d W 1 u T m F t Z X M m c X V v d D s 6 W y Z x d W 9 0 O 0 N O U E o m c X V v d D s s J n F 1 b 3 Q 7 Q X R p d m l k Y W R l I E V j b 2 7 D t G 1 p Y 2 E g Q 8 O z Z G l n b y Z x d W 9 0 O 1 0 s J n F 1 b 3 Q 7 Q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w 7 N j a W 9 z Q W N 1 b X V s Y W R v I i A v P j x F b n R y e S B U e X B l P S J G a W x s Z W R D b 2 1 w b G V 0 Z V J l c 3 V s d F R v V 2 9 y a 3 N o Z W V 0 I i B W Y W x 1 Z T 0 i b D E i I C 8 + P E V u d H J 5 I F R 5 c G U 9 I l F 1 Z X J 5 S U Q i I F Z h b H V l P S J z N j Y y M T c y Y j Y t O D h j Z i 0 0 M z B i L W E w Y 2 M t M z R j M D N h Z m Z i M 2 E 1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j k x O T A 1 N l o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T l B K J n F 1 b 3 Q 7 L C Z x d W 9 0 O 0 5 v b W U g U 8 O z Y 2 l v J n F 1 b 3 Q 7 L C Z x d W 9 0 O 1 F 1 Y W x p Z m l j Y c O n w 6 N v I E P D s 2 R p Z 2 8 m c X V v d D t d L C Z x d W 9 0 O 3 F 1 Z X J 5 U m V s Y X R p b 2 5 z a G l w c y Z x d W 9 0 O z p b X S w m c X V v d D t j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0 N v b H V t b k N v d W 5 0 J n F 1 b 3 Q 7 O j Y s J n F 1 b 3 Q 7 S 2 V 5 Q 2 9 s d W 1 u T m F t Z X M m c X V v d D s 6 W y Z x d W 9 0 O 0 N O U E o m c X V v d D s s J n F 1 b 3 Q 7 T m 9 t Z S B T w 7 N j a W 8 m c X V v d D s s J n F 1 b 3 Q 7 U X V h b G l m a W N h w 6 f D o 2 8 g Q 8 O z Z G l n b y Z x d W 9 0 O 1 0 s J n F 1 b 3 Q 7 Q 2 9 s d W 1 u S W R l b n R p d G l l c y Z x d W 9 0 O z p b J n F 1 b 3 Q 7 U 2 V j d G l v b j E v Q 0 5 Q S s O h I C 0 g U 8 O z Y 2 l v c y A o Q W N 1 b X V s Y W R v K S 9 D b 2 5 z d W x 0 Y S B B Y 3 J l c 2 N l b n R h Z G E u e 0 N O U E o s M H 0 m c X V v d D s s J n F 1 b 3 Q 7 U 2 V j d G l v b j E v Q 0 5 Q S s O h I C 0 g U 8 O z Y 2 l v c y A o Q W N 1 b X V s Y W R v K S 9 D b 2 5 z d W x 0 Y S B B Y 3 J l c 2 N l b n R h Z G E u e 1 J h e s O j b y B T b 2 N p Y W w s M X 0 m c X V v d D s s J n F 1 b 3 Q 7 U 2 V j d G l v b j E v Q 0 5 Q S s O h I C 0 g U 8 O z Y 2 l v c y A o Q W N 1 b X V s Y W R v K S 9 D b 2 5 z d W x 0 Y S B B Y 3 J l c 2 N l b n R h Z G E u e 0 5 v b W U g U 8 O z Y 2 l v L D J 9 J n F 1 b 3 Q 7 L C Z x d W 9 0 O 1 N l Y 3 R p b 2 4 x L 0 N O U E r D o S A t I F P D s 2 N p b 3 M g K E F j d W 1 1 b G F k b y k v Q 2 9 u c 3 V s d G E g Q W N y Z X N j Z W 5 0 Y W R h L n t R d W F s a W Z p Y 2 H D p 8 O j b y B D w 7 N k a W d v L D N 9 J n F 1 b 3 Q 7 L C Z x d W 9 0 O 1 N l Y 3 R p b 2 4 x L 0 N O U E r D o S A t I F P D s 2 N p b 3 M g K E F j d W 1 1 b G F k b y k v Q 2 9 u c 3 V s d G E g Q W N y Z X N j Z W 5 0 Y W R h L n t R d W F s a W Z p Y 2 H D p 8 O j b y B E Z X N j c m n D p 8 O j b y w 0 f S Z x d W 9 0 O y w m c X V v d D t T Z W N 0 a W 9 u M S 9 D T l B K w 6 E g L S B T w 7 N j a W 9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N J T l R F R 1 J B Q W N 1 b X V s Y W R v I i A v P j x F b n R y e S B U e X B l P S J G a W x s Z W R D b 2 1 w b G V 0 Z V J l c 3 V s d F R v V 2 9 y a 3 N o Z W V 0 I i B W Y W x 1 Z T 0 i b D E i I C 8 + P E V u d H J 5 I F R 5 c G U 9 I l F 1 Z X J 5 S U Q i I F Z h b H V l P S J z M 2 I 1 Y 2 J h M W Q t O T A w N y 0 0 M W R i L T k 5 M D Y t M W M 0 Y W Q x O D I w Y T h k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z E z O D g 0 M F o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S W 5 z Y 3 J p w 6 f D o 2 8 g R X N 0 Y W R 1 Y W w g V U Y m c X V v d D t d L C Z x d W 9 0 O 3 F 1 Z X J 5 U m V s Y X R p b 2 5 z a G l w c y Z x d W 9 0 O z p b X S w m c X V v d D t j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Q 2 9 s d W 1 u Q 2 9 1 b n Q m c X V v d D s 6 N i w m c X V v d D t L Z X l D b 2 x 1 b W 5 O Y W 1 l c y Z x d W 9 0 O z p b J n F 1 b 3 Q 7 Q 0 5 Q S i Z x d W 9 0 O y w m c X V v d D t J b n N j c m n D p 8 O j b y B F c 3 R h Z H V h b C B V R i Z x d W 9 0 O 1 0 s J n F 1 b 3 Q 7 Q 2 9 s d W 1 u S W R l b n R p d G l l c y Z x d W 9 0 O z p b J n F 1 b 3 Q 7 U 2 V j d G l v b j E v Q 0 5 Q S s O h I C 0 g U 0 l O V E V H U k E g K E F j d W 1 1 b G F k b y k v Q 2 9 u c 3 V s d G E g Q W N y Z X N j Z W 5 0 Y W R h L n t D T l B K L D B 9 J n F 1 b 3 Q 7 L C Z x d W 9 0 O 1 N l Y 3 R p b 2 4 x L 0 N O U E r D o S A t I F N J T l R F R 1 J B I C h B Y 3 V t d W x h Z G 8 p L 0 N v b n N 1 b H R h I E F j c m V z Y 2 V u d G F k Y S 5 7 U m F 6 w 6 N v I F N v Y 2 l h b C w x f S Z x d W 9 0 O y w m c X V v d D t T Z W N 0 a W 9 u M S 9 D T l B K w 6 E g L S B T S U 5 U R U d S Q S A o Q W N 1 b X V s Y W R v K S 9 D b 2 5 z d W x 0 Y S B B Y 3 J l c 2 N l b n R h Z G E u e 0 l u c 2 N y a c O n w 6 N v I E V z d G F k d W F s I E 7 D u m 1 l c m 8 s M n 0 m c X V v d D s s J n F 1 b 3 Q 7 U 2 V j d G l v b j E v Q 0 5 Q S s O h I C 0 g U 0 l O V E V H U k E g K E F j d W 1 1 b G F k b y k v Q 2 9 u c 3 V s d G E g Q W N y Z X N j Z W 5 0 Y W R h L n t J b n N j c m n D p 8 O j b y B F c 3 R h Z H V h b C B V R i w z f S Z x d W 9 0 O y w m c X V v d D t T Z W N 0 a W 9 u M S 9 D T l B K w 6 E g L S B T S U 5 U R U d S Q S A o Q W N 1 b X V s Y W R v K S 9 D b 2 5 z d W x 0 Y S B B Y 3 J l c 2 N l b n R h Z G E u e 0 l u c 2 N y a c O n w 6 N v I E V z d G F k d W F s I E h h Y m l s a X R h Z G E s N H 0 m c X V v d D s s J n F 1 b 3 Q 7 U 2 V j d G l v b j E v Q 0 5 Q S s O h I C 0 g U 0 l O V E V H U k E g K E F j d W 1 1 b G F k b y k v Q 2 9 u c 3 V s d G E g Q W N y Z X N j Z W 5 0 Y W R h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N p b X B s Z X N O Y W N p b 2 5 h b E F j d W 1 1 b G F k b y I g L z 4 8 R W 5 0 c n k g V H l w Z T 0 i R m l s b G V k Q 2 9 t c G x l d G V S Z X N 1 b H R U b 1 d v c m t z a G V l d C I g V m F s d W U 9 I m w x I i A v P j x F b n R y e S B U e X B l P S J R d W V y e U l E I i B W Y W x 1 Z T 0 i c 2 U 4 Z D B i Y W E 1 L W V l Z T Q t N G M x N y 1 i M T l l L T g 1 Z m R k Z T Y 0 M D I w Z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A i I C 8 + P E V u d H J 5 I F R 5 c G U 9 I k Z p b G x M Y X N 0 V X B k Y X R l Z C I g V m F s d W U 9 I m Q y M D I w L T A z L T E z V D E 5 O j Q y O j Q x L j M z M z g 0 N j d a I i A v P j x F b n R y e S B U e X B l P S J G a W x s Q 2 9 s d W 1 u T m F t Z X M i I F Z h b H V l P S J z W y Z x d W 9 0 O 0 N O U E o m c X V v d D s s J n F 1 b 3 Q 7 U m F 6 w 6 N v I F N v Y 2 l h b C Z x d W 9 0 O y w m c X V v d D t T a W 1 w b G V z I E 5 h Y 2 l v b m F s I E 9 w d G F u d G U m c X V v d D s s J n F 1 b 3 Q 7 U 2 l t c G x l c y B O Y W N p b 2 5 h b C B E Y X R h I E l u Y 2 x 1 c 8 O j b y Z x d W 9 0 O y w m c X V v d D t T a W 1 w b G V z I E 5 h Y 2 l v b m F s I E R h d G E g R X h j b H V z w 6 N v J n F 1 b 3 Q 7 L C Z x d W 9 0 O 1 N J T U V J I E 9 w d G F u d G U m c X V v d D s s J n F 1 b 3 Q 7 w 5 p s d G l t Y S B B d H V h b G l 6 Y c O n w 6 N v I F N p b X B s Z X M m c X V v d D t d I i A v P j x F b n R y e S B U e X B l P S J G a W x s Q 2 9 s d W 1 u V H l w Z X M i I F Z h b H V l P S J z Q U F B Q U F B Q U F B Q T 0 9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T l B K J n F 1 b 3 Q 7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0 N v b H V t b k N v d W 5 0 J n F 1 b 3 Q 7 O j c s J n F 1 b 3 Q 7 S 2 V 5 Q 2 9 s d W 1 u T m F t Z X M m c X V v d D s 6 W y Z x d W 9 0 O 0 N O U E o m c X V v d D t d L C Z x d W 9 0 O 0 N v b H V t b k l k Z W 5 0 a X R p Z X M m c X V v d D s 6 W y Z x d W 9 0 O 1 N l Y 3 R p b 2 4 x L 0 N O U E r D o S A t I F N p b X B s Z X M g T m F j a W 9 u Y W w g K E F j d W 1 1 b G F k b y k v Q 2 9 u c 3 V s d G E g Q W N y Z X N j Z W 5 0 Y W R h L n t D T l B K L D B 9 J n F 1 b 3 Q 7 L C Z x d W 9 0 O 1 N l Y 3 R p b 2 4 x L 0 N O U E r D o S A t I F N p b X B s Z X M g T m F j a W 9 u Y W w g K E F j d W 1 1 b G F k b y k v Q 2 9 u c 3 V s d G E g Q W N y Z X N j Z W 5 0 Y W R h L n t S Y X r D o 2 8 g U 2 9 j a W F s L D F 9 J n F 1 b 3 Q 7 L C Z x d W 9 0 O 1 N l Y 3 R p b 2 4 x L 0 N O U E r D o S A t I F N p b X B s Z X M g T m F j a W 9 u Y W w g K E F j d W 1 1 b G F k b y k v Q 2 9 u c 3 V s d G E g Q W N y Z X N j Z W 5 0 Y W R h L n t T a W 1 w b G V z I E 5 h Y 2 l v b m F s I E 9 w d G F u d G U s M n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J b m N s d X P D o 2 8 s M 3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F e G N s d X P D o 2 8 s N H 0 m c X V v d D s s J n F 1 b 3 Q 7 U 2 V j d G l v b j E v Q 0 5 Q S s O h I C 0 g U 2 l t c G x l c y B O Y W N p b 2 5 h b C A o Q W N 1 b X V s Y W R v K S 9 D b 2 5 z d W x 0 Y S B B Y 3 J l c 2 N l b n R h Z G E u e 1 N J T U V J I E 9 w d G F u d G U s N X 0 m c X V v d D s s J n F 1 b 3 Q 7 U 2 V j d G l v b j E v Q 0 5 Q S s O h I C 0 g U 2 l t c G x l c y B O Y W N p b 2 5 h b C A o Q W N 1 b X V s Y W R v K S 9 D b 2 5 z d W x 0 Y S B B Y 3 J l c 2 N l b n R h Z G E u e 8 O a b H R p b W E g Q X R 1 Y W x p e m H D p 8 O j b y B T a W 1 w b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P p t O Z I 6 d C j E / i P 6 t l i J E A A A A A A g A A A A A A E G Y A A A A B A A A g A A A A P m N m G b I P R K b t y g Y h d P L 7 G 2 f w d d g e k Z 9 s j R C J P J S Z G N k A A A A A D o A A A A A C A A A g A A A A a c b q K E v D i Z Z O n 2 x C a E U z B + S 4 W M 2 A t Y v 9 K u t 3 T s E 8 a r t Q A A A A 0 O y T L 9 N i g w / 6 g 7 I / c 8 K Y F N X f l j r M M C O w f 7 G z w r n t q d m V j 3 T T 1 p F q 4 X H U g p z U C Y W j Q D S O 2 I l + L P h 2 o l f X k J J w f Q P G j j T K W V f d J 4 5 E c w u N u S B A A A A A W R c x t R i + 4 H K C R Y 6 1 b M 6 V M a L O z p p 9 r M w O W M y a w c v I H J f I h q 8 b n Y a o c J F 4 s K d A 8 V i 1 7 g / D F / x j L H 7 n S A z + u Q J 8 Q A =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2020-06-10T05:48:12Z</dcterms:modified>
</cp:coreProperties>
</file>