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\Downloads\"/>
    </mc:Choice>
  </mc:AlternateContent>
  <xr:revisionPtr revIDLastSave="0" documentId="13_ncr:1_{EE3C9936-C45C-4078-8B2C-4B81889FD308}" xr6:coauthVersionLast="47" xr6:coauthVersionMax="47" xr10:uidLastSave="{00000000-0000-0000-0000-000000000000}"/>
  <bookViews>
    <workbookView xWindow="-103" yWindow="-103" windowWidth="33120" windowHeight="18120" xr2:uid="{C7AC4618-ACD9-4887-9B66-1F60B56E4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5" i="1" l="1"/>
  <c r="C94" i="1"/>
  <c r="C93" i="1"/>
  <c r="C92" i="1"/>
  <c r="C91" i="1"/>
  <c r="C90" i="1"/>
  <c r="C89" i="1"/>
  <c r="C88" i="1"/>
  <c r="C87" i="1"/>
  <c r="C86" i="1"/>
  <c r="C85" i="1"/>
  <c r="C84" i="1"/>
  <c r="J85" i="1" l="1"/>
  <c r="J86" i="1"/>
  <c r="J87" i="1"/>
  <c r="J88" i="1"/>
  <c r="J89" i="1"/>
  <c r="J90" i="1"/>
  <c r="J91" i="1"/>
  <c r="J92" i="1"/>
  <c r="J93" i="1"/>
  <c r="J94" i="1"/>
  <c r="J95" i="1"/>
  <c r="J84" i="1"/>
</calcChain>
</file>

<file path=xl/sharedStrings.xml><?xml version="1.0" encoding="utf-8"?>
<sst xmlns="http://schemas.openxmlformats.org/spreadsheetml/2006/main" count="86" uniqueCount="34">
  <si>
    <t>20 year rolling American put</t>
  </si>
  <si>
    <t>B &amp; M</t>
  </si>
  <si>
    <t>Bin</t>
  </si>
  <si>
    <t>Frequency</t>
  </si>
  <si>
    <t>Average t</t>
  </si>
  <si>
    <t>Averge t</t>
  </si>
  <si>
    <t>STDEV t</t>
  </si>
  <si>
    <t>10 year Roling  American put</t>
  </si>
  <si>
    <t>Stdev t</t>
  </si>
  <si>
    <t>Average</t>
  </si>
  <si>
    <t xml:space="preserve">STDEV </t>
  </si>
  <si>
    <t>Rolling 40-year put</t>
  </si>
  <si>
    <t>Rolling 15-year put</t>
  </si>
  <si>
    <t>STDEV</t>
  </si>
  <si>
    <t>average t</t>
  </si>
  <si>
    <t>STDEV=</t>
  </si>
  <si>
    <t>average</t>
  </si>
  <si>
    <t>stdev</t>
  </si>
  <si>
    <t>Long 55-year American Put</t>
  </si>
  <si>
    <t>Average LEV1</t>
  </si>
  <si>
    <t>Stdev LEV1</t>
  </si>
  <si>
    <t>STDEV LEV1</t>
  </si>
  <si>
    <t>Ave LEV1</t>
  </si>
  <si>
    <t>Put length</t>
  </si>
  <si>
    <t>LEV1</t>
  </si>
  <si>
    <t>13 year rolling America put</t>
  </si>
  <si>
    <t>17 year rolling American put</t>
  </si>
  <si>
    <t>Frquency</t>
  </si>
  <si>
    <t>Rolling 19 put</t>
  </si>
  <si>
    <t>Rokking 25 year put</t>
  </si>
  <si>
    <t>Rolling 21</t>
  </si>
  <si>
    <t>averge t</t>
  </si>
  <si>
    <t>stdev t</t>
  </si>
  <si>
    <t>Rolling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</si>
</sst>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LEV1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475066756079644E-3"/>
                  <c:y val="2.974505133949018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4D-4C25-907F-32D59C8F0EF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Sheet1!$O$5:$O$15</c:f>
              <c:numCache>
                <c:formatCode>General</c:formatCode>
                <c:ptCount val="11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40</c:v>
                </c:pt>
                <c:pt idx="10">
                  <c:v>55</c:v>
                </c:pt>
              </c:numCache>
            </c:numRef>
          </c:cat>
          <c:val>
            <c:numRef>
              <c:f>Sheet1!$P$5:$P$15</c:f>
              <c:numCache>
                <c:formatCode>General</c:formatCode>
                <c:ptCount val="11"/>
                <c:pt idx="0">
                  <c:v>2771.6768405027201</c:v>
                </c:pt>
                <c:pt idx="1">
                  <c:v>2859.31</c:v>
                </c:pt>
                <c:pt idx="2">
                  <c:v>2872.0555350196692</c:v>
                </c:pt>
                <c:pt idx="3">
                  <c:v>2863</c:v>
                </c:pt>
                <c:pt idx="4">
                  <c:v>2841</c:v>
                </c:pt>
                <c:pt idx="5">
                  <c:v>2827.57</c:v>
                </c:pt>
                <c:pt idx="6">
                  <c:v>2816</c:v>
                </c:pt>
                <c:pt idx="7">
                  <c:v>2780</c:v>
                </c:pt>
                <c:pt idx="8">
                  <c:v>2756.5958965526943</c:v>
                </c:pt>
                <c:pt idx="9">
                  <c:v>2638.985701732634</c:v>
                </c:pt>
                <c:pt idx="10" formatCode="0.00">
                  <c:v>2632.7295188094472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0-4BE0-8691-87BA6B8F2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085344"/>
        <c:axId val="942087008"/>
      </c:lineChart>
      <c:dateAx>
        <c:axId val="942085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87008"/>
        <c:crosses val="autoZero"/>
        <c:auto val="0"/>
        <c:lblOffset val="100"/>
        <c:baseTimeUnit val="days"/>
        <c:majorUnit val="1"/>
        <c:majorTimeUnit val="days"/>
      </c:dateAx>
      <c:valAx>
        <c:axId val="9420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0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87085</xdr:colOff>
      <xdr:row>4</xdr:row>
      <xdr:rowOff>174172</xdr:rowOff>
    </xdr:from>
    <xdr:to>
      <xdr:col>28</xdr:col>
      <xdr:colOff>70756</xdr:colOff>
      <xdr:row>25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3203FA-2C43-6E53-0391-3A93B58CD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CE0B-A593-41FF-B537-CFAB458E0DB3}">
  <dimension ref="A1:P111"/>
  <sheetViews>
    <sheetView tabSelected="1" topLeftCell="B1" workbookViewId="0">
      <selection activeCell="Y3" sqref="Y3"/>
    </sheetView>
  </sheetViews>
  <sheetFormatPr defaultRowHeight="14.6" x14ac:dyDescent="0.4"/>
  <cols>
    <col min="12" max="12" width="10.23046875" customWidth="1"/>
  </cols>
  <sheetData>
    <row r="1" spans="1:16" x14ac:dyDescent="0.4">
      <c r="A1" t="s">
        <v>1</v>
      </c>
    </row>
    <row r="3" spans="1:16" x14ac:dyDescent="0.4">
      <c r="A3" t="s">
        <v>2</v>
      </c>
      <c r="B3" t="s">
        <v>3</v>
      </c>
      <c r="E3" t="s">
        <v>22</v>
      </c>
      <c r="F3">
        <v>2882.5987624869708</v>
      </c>
    </row>
    <row r="4" spans="1:16" x14ac:dyDescent="0.4">
      <c r="A4">
        <v>15</v>
      </c>
      <c r="B4">
        <v>0</v>
      </c>
      <c r="C4" s="1">
        <v>0</v>
      </c>
      <c r="E4" t="s">
        <v>21</v>
      </c>
      <c r="F4">
        <v>364.9773017648597</v>
      </c>
      <c r="O4" t="s">
        <v>23</v>
      </c>
      <c r="P4" t="s">
        <v>24</v>
      </c>
    </row>
    <row r="5" spans="1:16" x14ac:dyDescent="0.4">
      <c r="A5">
        <v>20</v>
      </c>
      <c r="B5">
        <v>21</v>
      </c>
      <c r="C5" s="1">
        <v>4.2000000000000002E-4</v>
      </c>
      <c r="E5" t="s">
        <v>5</v>
      </c>
      <c r="F5">
        <v>35.44652</v>
      </c>
      <c r="O5">
        <v>10</v>
      </c>
      <c r="P5">
        <v>2771.6768405027201</v>
      </c>
    </row>
    <row r="6" spans="1:16" x14ac:dyDescent="0.4">
      <c r="A6">
        <v>25</v>
      </c>
      <c r="B6">
        <v>2514</v>
      </c>
      <c r="C6" s="1">
        <v>5.0279999999999998E-2</v>
      </c>
      <c r="E6" t="s">
        <v>6</v>
      </c>
      <c r="F6">
        <v>7.1982703611022982</v>
      </c>
      <c r="O6">
        <v>13</v>
      </c>
      <c r="P6">
        <v>2859.31</v>
      </c>
    </row>
    <row r="7" spans="1:16" x14ac:dyDescent="0.4">
      <c r="A7">
        <v>30</v>
      </c>
      <c r="B7">
        <v>10757</v>
      </c>
      <c r="C7" s="1">
        <v>0.21514</v>
      </c>
      <c r="O7">
        <v>15</v>
      </c>
      <c r="P7">
        <v>2872.0555350196692</v>
      </c>
    </row>
    <row r="8" spans="1:16" x14ac:dyDescent="0.4">
      <c r="A8">
        <v>35</v>
      </c>
      <c r="B8">
        <v>14546</v>
      </c>
      <c r="C8" s="1">
        <v>0.29092000000000001</v>
      </c>
      <c r="O8">
        <v>17</v>
      </c>
      <c r="P8">
        <v>2863</v>
      </c>
    </row>
    <row r="9" spans="1:16" x14ac:dyDescent="0.4">
      <c r="A9">
        <v>40</v>
      </c>
      <c r="B9">
        <v>11176</v>
      </c>
      <c r="C9" s="1">
        <v>0.22352</v>
      </c>
      <c r="O9">
        <v>19</v>
      </c>
      <c r="P9">
        <v>2841</v>
      </c>
    </row>
    <row r="10" spans="1:16" x14ac:dyDescent="0.4">
      <c r="A10">
        <v>45</v>
      </c>
      <c r="B10">
        <v>6395</v>
      </c>
      <c r="C10" s="1">
        <v>0.12790000000000001</v>
      </c>
      <c r="O10">
        <v>20</v>
      </c>
      <c r="P10">
        <v>2827.57</v>
      </c>
    </row>
    <row r="11" spans="1:16" x14ac:dyDescent="0.4">
      <c r="A11">
        <v>50</v>
      </c>
      <c r="B11">
        <v>2855</v>
      </c>
      <c r="C11" s="1">
        <v>5.7099999999999998E-2</v>
      </c>
      <c r="O11">
        <v>21</v>
      </c>
      <c r="P11">
        <v>2816</v>
      </c>
    </row>
    <row r="12" spans="1:16" x14ac:dyDescent="0.4">
      <c r="A12">
        <v>55</v>
      </c>
      <c r="B12">
        <v>1116</v>
      </c>
      <c r="C12" s="1">
        <v>2.232E-2</v>
      </c>
      <c r="O12">
        <v>23</v>
      </c>
      <c r="P12">
        <v>2780</v>
      </c>
    </row>
    <row r="13" spans="1:16" x14ac:dyDescent="0.4">
      <c r="A13">
        <v>60</v>
      </c>
      <c r="B13">
        <v>424</v>
      </c>
      <c r="C13" s="1">
        <v>8.4799999999999997E-3</v>
      </c>
      <c r="O13">
        <v>25</v>
      </c>
      <c r="P13">
        <v>2756.5958965526943</v>
      </c>
    </row>
    <row r="14" spans="1:16" x14ac:dyDescent="0.4">
      <c r="A14">
        <v>65</v>
      </c>
      <c r="B14">
        <v>153</v>
      </c>
      <c r="C14" s="1">
        <v>3.0599999999999998E-3</v>
      </c>
      <c r="O14">
        <v>40</v>
      </c>
      <c r="P14">
        <v>2638.985701732634</v>
      </c>
    </row>
    <row r="15" spans="1:16" x14ac:dyDescent="0.4">
      <c r="A15">
        <v>70</v>
      </c>
      <c r="B15">
        <v>43</v>
      </c>
      <c r="C15" s="1">
        <v>8.5999999999999998E-4</v>
      </c>
      <c r="O15">
        <v>55</v>
      </c>
      <c r="P15" s="2">
        <v>2632.7295188094472</v>
      </c>
    </row>
    <row r="17" spans="1:16" x14ac:dyDescent="0.4">
      <c r="B17" t="s">
        <v>7</v>
      </c>
      <c r="H17" t="s">
        <v>25</v>
      </c>
    </row>
    <row r="18" spans="1:16" x14ac:dyDescent="0.4">
      <c r="P18" s="3"/>
    </row>
    <row r="19" spans="1:16" x14ac:dyDescent="0.4">
      <c r="A19" t="s">
        <v>2</v>
      </c>
      <c r="B19" t="s">
        <v>3</v>
      </c>
      <c r="E19" t="s">
        <v>19</v>
      </c>
      <c r="F19">
        <v>2771.6768405027201</v>
      </c>
      <c r="H19" t="s">
        <v>2</v>
      </c>
      <c r="I19" t="s">
        <v>3</v>
      </c>
      <c r="K19" t="s">
        <v>9</v>
      </c>
      <c r="L19">
        <v>2859.3912927923884</v>
      </c>
    </row>
    <row r="20" spans="1:16" x14ac:dyDescent="0.4">
      <c r="A20">
        <v>15</v>
      </c>
      <c r="B20">
        <v>40</v>
      </c>
      <c r="C20" s="1">
        <v>8.0000000000000004E-4</v>
      </c>
      <c r="E20" t="s">
        <v>21</v>
      </c>
      <c r="F20">
        <v>311.08399804350915</v>
      </c>
      <c r="H20">
        <v>15</v>
      </c>
      <c r="I20">
        <v>1</v>
      </c>
      <c r="K20" t="s">
        <v>13</v>
      </c>
      <c r="L20">
        <v>345.79581092791113</v>
      </c>
    </row>
    <row r="21" spans="1:16" x14ac:dyDescent="0.4">
      <c r="A21">
        <v>20</v>
      </c>
      <c r="B21">
        <v>3579</v>
      </c>
      <c r="C21" s="1">
        <v>7.1580000000000005E-2</v>
      </c>
      <c r="E21" t="s">
        <v>4</v>
      </c>
      <c r="F21">
        <v>29.862400000000001</v>
      </c>
      <c r="H21">
        <v>20</v>
      </c>
      <c r="I21">
        <v>927</v>
      </c>
      <c r="K21" t="s">
        <v>4</v>
      </c>
      <c r="L21">
        <v>33.543219999999998</v>
      </c>
    </row>
    <row r="22" spans="1:16" x14ac:dyDescent="0.4">
      <c r="A22">
        <v>25</v>
      </c>
      <c r="B22">
        <v>12221</v>
      </c>
      <c r="C22" s="1">
        <v>0.24442</v>
      </c>
      <c r="E22" t="s">
        <v>6</v>
      </c>
      <c r="F22">
        <v>7.5432038444208009</v>
      </c>
      <c r="H22">
        <v>25</v>
      </c>
      <c r="I22">
        <v>7066</v>
      </c>
      <c r="K22" t="s">
        <v>6</v>
      </c>
      <c r="L22">
        <v>8.2969168254343852</v>
      </c>
    </row>
    <row r="23" spans="1:16" x14ac:dyDescent="0.4">
      <c r="A23">
        <v>30</v>
      </c>
      <c r="B23">
        <v>13792</v>
      </c>
      <c r="C23" s="1">
        <v>0.27583999999999997</v>
      </c>
      <c r="H23">
        <v>30</v>
      </c>
      <c r="I23">
        <v>12316</v>
      </c>
    </row>
    <row r="24" spans="1:16" x14ac:dyDescent="0.4">
      <c r="A24">
        <v>35</v>
      </c>
      <c r="B24">
        <v>10185</v>
      </c>
      <c r="C24" s="1">
        <v>0.20369999999999999</v>
      </c>
      <c r="H24">
        <v>35</v>
      </c>
      <c r="I24">
        <v>11819</v>
      </c>
    </row>
    <row r="25" spans="1:16" x14ac:dyDescent="0.4">
      <c r="A25">
        <v>40</v>
      </c>
      <c r="B25">
        <v>5617</v>
      </c>
      <c r="C25" s="1">
        <v>0.11234</v>
      </c>
      <c r="H25">
        <v>40</v>
      </c>
      <c r="I25">
        <v>8619</v>
      </c>
    </row>
    <row r="26" spans="1:16" x14ac:dyDescent="0.4">
      <c r="A26">
        <v>45</v>
      </c>
      <c r="B26">
        <v>2702</v>
      </c>
      <c r="C26" s="1">
        <v>5.4039999999999998E-2</v>
      </c>
      <c r="H26">
        <v>45</v>
      </c>
      <c r="I26">
        <v>4840</v>
      </c>
    </row>
    <row r="27" spans="1:16" x14ac:dyDescent="0.4">
      <c r="A27">
        <v>50</v>
      </c>
      <c r="B27">
        <v>1120</v>
      </c>
      <c r="C27" s="1">
        <v>2.24E-2</v>
      </c>
      <c r="H27">
        <v>50</v>
      </c>
      <c r="I27">
        <v>2473</v>
      </c>
    </row>
    <row r="28" spans="1:16" x14ac:dyDescent="0.4">
      <c r="A28">
        <v>55</v>
      </c>
      <c r="B28">
        <v>479</v>
      </c>
      <c r="C28" s="1">
        <v>9.58E-3</v>
      </c>
      <c r="H28">
        <v>55</v>
      </c>
      <c r="I28">
        <v>1130</v>
      </c>
    </row>
    <row r="29" spans="1:16" x14ac:dyDescent="0.4">
      <c r="A29">
        <v>60</v>
      </c>
      <c r="B29">
        <v>178</v>
      </c>
      <c r="C29" s="1">
        <v>3.5599999999999998E-3</v>
      </c>
      <c r="H29">
        <v>60</v>
      </c>
      <c r="I29">
        <v>498</v>
      </c>
    </row>
    <row r="30" spans="1:16" x14ac:dyDescent="0.4">
      <c r="A30">
        <v>65</v>
      </c>
      <c r="B30">
        <v>59</v>
      </c>
      <c r="C30" s="1">
        <v>1.1800000000000001E-3</v>
      </c>
      <c r="H30">
        <v>65</v>
      </c>
      <c r="I30">
        <v>229</v>
      </c>
    </row>
    <row r="31" spans="1:16" x14ac:dyDescent="0.4">
      <c r="A31">
        <v>70</v>
      </c>
      <c r="B31">
        <v>28</v>
      </c>
      <c r="C31" s="1">
        <v>5.5999999999999995E-4</v>
      </c>
      <c r="H31">
        <v>70</v>
      </c>
      <c r="I31">
        <v>82</v>
      </c>
    </row>
    <row r="33" spans="1:13" x14ac:dyDescent="0.4">
      <c r="B33" t="s">
        <v>12</v>
      </c>
      <c r="H33" t="s">
        <v>26</v>
      </c>
    </row>
    <row r="35" spans="1:13" x14ac:dyDescent="0.4">
      <c r="A35" t="s">
        <v>2</v>
      </c>
      <c r="B35" t="s">
        <v>3</v>
      </c>
      <c r="E35" t="s">
        <v>9</v>
      </c>
      <c r="F35">
        <v>2872.0555350196692</v>
      </c>
      <c r="H35" t="s">
        <v>2</v>
      </c>
      <c r="I35" t="s">
        <v>27</v>
      </c>
      <c r="L35" t="s">
        <v>9</v>
      </c>
      <c r="M35">
        <v>2863.53582126846</v>
      </c>
    </row>
    <row r="36" spans="1:13" x14ac:dyDescent="0.4">
      <c r="A36">
        <v>15</v>
      </c>
      <c r="B36">
        <v>0</v>
      </c>
      <c r="C36" s="1">
        <v>0</v>
      </c>
      <c r="E36" t="s">
        <v>13</v>
      </c>
      <c r="F36">
        <v>392.65371358172638</v>
      </c>
      <c r="H36">
        <v>15</v>
      </c>
      <c r="I36">
        <v>0</v>
      </c>
      <c r="L36" t="s">
        <v>13</v>
      </c>
      <c r="M36">
        <v>441.94398155431804</v>
      </c>
    </row>
    <row r="37" spans="1:13" x14ac:dyDescent="0.4">
      <c r="A37">
        <v>20</v>
      </c>
      <c r="B37">
        <v>349</v>
      </c>
      <c r="C37" s="1">
        <v>6.9800000000000001E-3</v>
      </c>
      <c r="E37" t="s">
        <v>14</v>
      </c>
      <c r="F37">
        <v>35.668419999999998</v>
      </c>
      <c r="H37">
        <v>20</v>
      </c>
      <c r="I37">
        <v>142</v>
      </c>
      <c r="L37" t="s">
        <v>4</v>
      </c>
      <c r="M37">
        <v>37.605919999999998</v>
      </c>
    </row>
    <row r="38" spans="1:13" x14ac:dyDescent="0.4">
      <c r="A38">
        <v>25</v>
      </c>
      <c r="B38">
        <v>4653</v>
      </c>
      <c r="C38" s="1">
        <v>9.3060000000000004E-2</v>
      </c>
      <c r="E38" t="s">
        <v>15</v>
      </c>
      <c r="F38">
        <v>8.7249709000055748</v>
      </c>
      <c r="H38">
        <v>25</v>
      </c>
      <c r="I38">
        <v>2809</v>
      </c>
      <c r="L38" t="s">
        <v>6</v>
      </c>
      <c r="M38">
        <v>9.0229179988839761</v>
      </c>
    </row>
    <row r="39" spans="1:13" x14ac:dyDescent="0.4">
      <c r="A39">
        <v>30</v>
      </c>
      <c r="B39">
        <v>10483</v>
      </c>
      <c r="C39" s="1">
        <v>0.20966000000000001</v>
      </c>
      <c r="H39">
        <v>30</v>
      </c>
      <c r="I39">
        <v>8571</v>
      </c>
    </row>
    <row r="40" spans="1:13" x14ac:dyDescent="0.4">
      <c r="A40">
        <v>35</v>
      </c>
      <c r="B40">
        <v>11833</v>
      </c>
      <c r="C40" s="1">
        <v>0.23666000000000001</v>
      </c>
      <c r="H40">
        <v>35</v>
      </c>
      <c r="I40">
        <v>11542</v>
      </c>
    </row>
    <row r="41" spans="1:13" x14ac:dyDescent="0.4">
      <c r="A41">
        <v>40</v>
      </c>
      <c r="B41">
        <v>9830</v>
      </c>
      <c r="C41" s="1">
        <v>0.1966</v>
      </c>
      <c r="H41">
        <v>40</v>
      </c>
      <c r="I41">
        <v>10459</v>
      </c>
    </row>
    <row r="42" spans="1:13" x14ac:dyDescent="0.4">
      <c r="A42">
        <v>45</v>
      </c>
      <c r="B42">
        <v>6218</v>
      </c>
      <c r="C42" s="1">
        <v>0.12436</v>
      </c>
      <c r="H42">
        <v>45</v>
      </c>
      <c r="I42">
        <v>7305</v>
      </c>
    </row>
    <row r="43" spans="1:13" x14ac:dyDescent="0.4">
      <c r="A43">
        <v>50</v>
      </c>
      <c r="B43">
        <v>3446</v>
      </c>
      <c r="C43" s="1">
        <v>6.8919999999999995E-2</v>
      </c>
      <c r="H43">
        <v>50</v>
      </c>
      <c r="I43">
        <v>4456</v>
      </c>
    </row>
    <row r="44" spans="1:13" x14ac:dyDescent="0.4">
      <c r="A44">
        <v>55</v>
      </c>
      <c r="B44">
        <v>1755</v>
      </c>
      <c r="C44" s="1">
        <v>3.5099999999999999E-2</v>
      </c>
      <c r="H44">
        <v>55</v>
      </c>
      <c r="I44">
        <v>2508</v>
      </c>
    </row>
    <row r="45" spans="1:13" x14ac:dyDescent="0.4">
      <c r="A45">
        <v>60</v>
      </c>
      <c r="B45">
        <v>875</v>
      </c>
      <c r="C45" s="1">
        <v>1.7500000000000002E-2</v>
      </c>
      <c r="H45">
        <v>60</v>
      </c>
      <c r="I45">
        <v>1356</v>
      </c>
    </row>
    <row r="46" spans="1:13" x14ac:dyDescent="0.4">
      <c r="A46">
        <v>65</v>
      </c>
      <c r="B46">
        <v>391</v>
      </c>
      <c r="C46" s="1">
        <v>7.8200000000000006E-3</v>
      </c>
      <c r="H46">
        <v>65</v>
      </c>
      <c r="I46">
        <v>598</v>
      </c>
    </row>
    <row r="47" spans="1:13" x14ac:dyDescent="0.4">
      <c r="A47">
        <v>70</v>
      </c>
      <c r="B47">
        <v>167</v>
      </c>
      <c r="C47" s="1">
        <v>3.3400000000000001E-3</v>
      </c>
      <c r="H47">
        <v>70</v>
      </c>
      <c r="I47">
        <v>254</v>
      </c>
    </row>
    <row r="48" spans="1:13" x14ac:dyDescent="0.4">
      <c r="C48" s="1"/>
    </row>
    <row r="49" spans="1:12" x14ac:dyDescent="0.4">
      <c r="B49" t="s">
        <v>28</v>
      </c>
      <c r="C49" s="1"/>
      <c r="I49" t="s">
        <v>0</v>
      </c>
    </row>
    <row r="50" spans="1:12" x14ac:dyDescent="0.4">
      <c r="C50" s="1"/>
    </row>
    <row r="51" spans="1:12" x14ac:dyDescent="0.4">
      <c r="A51" t="s">
        <v>2</v>
      </c>
      <c r="B51" t="s">
        <v>3</v>
      </c>
      <c r="C51" s="1"/>
      <c r="E51" t="s">
        <v>9</v>
      </c>
      <c r="F51">
        <v>2841.1801131781936</v>
      </c>
      <c r="H51" t="s">
        <v>2</v>
      </c>
      <c r="I51" t="s">
        <v>3</v>
      </c>
      <c r="K51" t="s">
        <v>9</v>
      </c>
      <c r="L51">
        <v>2827.5739398449159</v>
      </c>
    </row>
    <row r="52" spans="1:12" x14ac:dyDescent="0.4">
      <c r="A52">
        <v>15</v>
      </c>
      <c r="B52">
        <v>0</v>
      </c>
      <c r="C52" s="1"/>
      <c r="E52" t="s">
        <v>13</v>
      </c>
      <c r="F52">
        <v>486.52542729500794</v>
      </c>
      <c r="H52">
        <v>15</v>
      </c>
      <c r="I52">
        <v>0</v>
      </c>
      <c r="K52" t="s">
        <v>13</v>
      </c>
      <c r="L52">
        <v>306.57732800076877</v>
      </c>
    </row>
    <row r="53" spans="1:12" x14ac:dyDescent="0.4">
      <c r="A53">
        <v>20</v>
      </c>
      <c r="B53">
        <v>42</v>
      </c>
      <c r="C53" s="1"/>
      <c r="E53" t="s">
        <v>4</v>
      </c>
      <c r="F53">
        <v>39.270380000000003</v>
      </c>
      <c r="H53">
        <v>20</v>
      </c>
      <c r="I53">
        <v>38</v>
      </c>
      <c r="K53" t="s">
        <v>4</v>
      </c>
      <c r="L53">
        <v>40.08558</v>
      </c>
    </row>
    <row r="54" spans="1:12" x14ac:dyDescent="0.4">
      <c r="A54">
        <v>25</v>
      </c>
      <c r="B54">
        <v>1802</v>
      </c>
      <c r="C54" s="1"/>
      <c r="E54" t="s">
        <v>6</v>
      </c>
      <c r="F54">
        <v>9.2481233345638358</v>
      </c>
      <c r="H54">
        <v>25</v>
      </c>
      <c r="I54">
        <v>1345</v>
      </c>
      <c r="K54" t="s">
        <v>8</v>
      </c>
      <c r="L54">
        <v>9.2885812489546673</v>
      </c>
    </row>
    <row r="55" spans="1:12" x14ac:dyDescent="0.4">
      <c r="A55">
        <v>30</v>
      </c>
      <c r="B55">
        <v>6898</v>
      </c>
      <c r="C55" s="1"/>
      <c r="H55">
        <v>30</v>
      </c>
      <c r="I55">
        <v>6026</v>
      </c>
    </row>
    <row r="56" spans="1:12" x14ac:dyDescent="0.4">
      <c r="A56">
        <v>35</v>
      </c>
      <c r="B56">
        <v>10553</v>
      </c>
      <c r="C56" s="1"/>
      <c r="H56">
        <v>35</v>
      </c>
      <c r="I56">
        <v>10167</v>
      </c>
    </row>
    <row r="57" spans="1:12" x14ac:dyDescent="0.4">
      <c r="A57">
        <v>40</v>
      </c>
      <c r="B57">
        <v>10651</v>
      </c>
      <c r="C57" s="1"/>
      <c r="H57">
        <v>40</v>
      </c>
      <c r="I57">
        <v>10747</v>
      </c>
    </row>
    <row r="58" spans="1:12" x14ac:dyDescent="0.4">
      <c r="A58">
        <v>45</v>
      </c>
      <c r="B58">
        <v>8356</v>
      </c>
      <c r="C58" s="1"/>
      <c r="H58">
        <v>45</v>
      </c>
      <c r="I58">
        <v>8650</v>
      </c>
    </row>
    <row r="59" spans="1:12" x14ac:dyDescent="0.4">
      <c r="A59">
        <v>50</v>
      </c>
      <c r="B59">
        <v>5302</v>
      </c>
      <c r="C59" s="1"/>
      <c r="H59">
        <v>50</v>
      </c>
      <c r="I59">
        <v>5882</v>
      </c>
    </row>
    <row r="60" spans="1:12" x14ac:dyDescent="0.4">
      <c r="A60">
        <v>55</v>
      </c>
      <c r="B60">
        <v>3320</v>
      </c>
      <c r="C60" s="1"/>
      <c r="H60">
        <v>55</v>
      </c>
      <c r="I60">
        <v>3673</v>
      </c>
    </row>
    <row r="61" spans="1:12" x14ac:dyDescent="0.4">
      <c r="A61">
        <v>60</v>
      </c>
      <c r="B61">
        <v>1911</v>
      </c>
      <c r="C61" s="1"/>
      <c r="H61">
        <v>60</v>
      </c>
      <c r="I61">
        <v>2085</v>
      </c>
    </row>
    <row r="62" spans="1:12" x14ac:dyDescent="0.4">
      <c r="A62">
        <v>65</v>
      </c>
      <c r="B62">
        <v>814</v>
      </c>
      <c r="C62" s="1"/>
      <c r="H62">
        <v>65</v>
      </c>
      <c r="I62">
        <v>987</v>
      </c>
    </row>
    <row r="63" spans="1:12" x14ac:dyDescent="0.4">
      <c r="A63">
        <v>70</v>
      </c>
      <c r="B63">
        <v>351</v>
      </c>
      <c r="C63" s="1"/>
      <c r="H63">
        <v>70</v>
      </c>
      <c r="I63">
        <v>400</v>
      </c>
    </row>
    <row r="65" spans="1:12" x14ac:dyDescent="0.4">
      <c r="B65" t="s">
        <v>30</v>
      </c>
      <c r="H65" t="s">
        <v>33</v>
      </c>
    </row>
    <row r="67" spans="1:12" x14ac:dyDescent="0.4">
      <c r="A67" t="s">
        <v>2</v>
      </c>
      <c r="B67" t="s">
        <v>3</v>
      </c>
      <c r="D67" t="s">
        <v>16</v>
      </c>
      <c r="E67">
        <v>2816.8887740721702</v>
      </c>
      <c r="H67" t="s">
        <v>2</v>
      </c>
      <c r="I67" t="s">
        <v>3</v>
      </c>
      <c r="K67" t="s">
        <v>16</v>
      </c>
      <c r="L67">
        <v>2780.6379383724666</v>
      </c>
    </row>
    <row r="68" spans="1:12" x14ac:dyDescent="0.4">
      <c r="A68">
        <v>15</v>
      </c>
      <c r="B68">
        <v>0</v>
      </c>
      <c r="D68" t="s">
        <v>17</v>
      </c>
      <c r="E68">
        <v>521.96489668877462</v>
      </c>
      <c r="H68">
        <v>15</v>
      </c>
      <c r="I68">
        <v>0</v>
      </c>
      <c r="K68" t="s">
        <v>17</v>
      </c>
      <c r="L68">
        <v>553.73216664463371</v>
      </c>
    </row>
    <row r="69" spans="1:12" x14ac:dyDescent="0.4">
      <c r="A69">
        <v>20</v>
      </c>
      <c r="B69">
        <v>14</v>
      </c>
      <c r="D69" t="s">
        <v>31</v>
      </c>
      <c r="E69">
        <v>40.713099999999997</v>
      </c>
      <c r="H69">
        <v>20</v>
      </c>
      <c r="I69">
        <v>9</v>
      </c>
      <c r="J69" s="1"/>
      <c r="K69" t="s">
        <v>4</v>
      </c>
      <c r="L69">
        <v>42.065440000000002</v>
      </c>
    </row>
    <row r="70" spans="1:12" x14ac:dyDescent="0.4">
      <c r="A70">
        <v>25</v>
      </c>
      <c r="B70">
        <v>1212</v>
      </c>
      <c r="D70" t="s">
        <v>32</v>
      </c>
      <c r="E70">
        <v>9.3469853810046217</v>
      </c>
      <c r="H70">
        <v>25</v>
      </c>
      <c r="I70">
        <v>738</v>
      </c>
      <c r="J70" s="1"/>
      <c r="K70" t="s">
        <v>6</v>
      </c>
      <c r="L70">
        <v>9.3802877036020593</v>
      </c>
    </row>
    <row r="71" spans="1:12" x14ac:dyDescent="0.4">
      <c r="A71">
        <v>30</v>
      </c>
      <c r="B71">
        <v>5424</v>
      </c>
      <c r="H71">
        <v>30</v>
      </c>
      <c r="I71">
        <v>4278</v>
      </c>
      <c r="J71" s="1"/>
    </row>
    <row r="72" spans="1:12" x14ac:dyDescent="0.4">
      <c r="A72">
        <v>35</v>
      </c>
      <c r="B72">
        <v>9609</v>
      </c>
      <c r="H72">
        <v>35</v>
      </c>
      <c r="I72">
        <v>8440</v>
      </c>
      <c r="J72" s="1"/>
    </row>
    <row r="73" spans="1:12" x14ac:dyDescent="0.4">
      <c r="A73">
        <v>40</v>
      </c>
      <c r="B73">
        <v>10530</v>
      </c>
      <c r="H73">
        <v>40</v>
      </c>
      <c r="I73">
        <v>10284</v>
      </c>
      <c r="J73" s="1"/>
    </row>
    <row r="74" spans="1:12" x14ac:dyDescent="0.4">
      <c r="A74">
        <v>45</v>
      </c>
      <c r="B74">
        <v>8958</v>
      </c>
      <c r="H74">
        <v>45</v>
      </c>
      <c r="I74">
        <v>9244</v>
      </c>
      <c r="J74" s="1"/>
    </row>
    <row r="75" spans="1:12" x14ac:dyDescent="0.4">
      <c r="A75">
        <v>50</v>
      </c>
      <c r="B75">
        <v>6238</v>
      </c>
      <c r="H75">
        <v>50</v>
      </c>
      <c r="I75">
        <v>7202</v>
      </c>
      <c r="J75" s="1"/>
    </row>
    <row r="76" spans="1:12" x14ac:dyDescent="0.4">
      <c r="A76">
        <v>55</v>
      </c>
      <c r="B76">
        <v>4189</v>
      </c>
      <c r="H76">
        <v>55</v>
      </c>
      <c r="I76">
        <v>5199</v>
      </c>
      <c r="J76" s="1"/>
    </row>
    <row r="77" spans="1:12" x14ac:dyDescent="0.4">
      <c r="A77">
        <v>60</v>
      </c>
      <c r="B77">
        <v>2339</v>
      </c>
      <c r="H77">
        <v>60</v>
      </c>
      <c r="I77">
        <v>2822</v>
      </c>
      <c r="J77" s="1"/>
    </row>
    <row r="78" spans="1:12" x14ac:dyDescent="0.4">
      <c r="A78">
        <v>65</v>
      </c>
      <c r="B78">
        <v>1062</v>
      </c>
      <c r="H78">
        <v>65</v>
      </c>
      <c r="I78">
        <v>1277</v>
      </c>
      <c r="J78" s="1"/>
    </row>
    <row r="79" spans="1:12" x14ac:dyDescent="0.4">
      <c r="A79">
        <v>70</v>
      </c>
      <c r="B79">
        <v>425</v>
      </c>
      <c r="H79">
        <v>70</v>
      </c>
      <c r="I79">
        <v>507</v>
      </c>
      <c r="J79" s="1"/>
    </row>
    <row r="81" spans="1:13" x14ac:dyDescent="0.4">
      <c r="B81" t="s">
        <v>29</v>
      </c>
      <c r="I81" t="s">
        <v>11</v>
      </c>
    </row>
    <row r="83" spans="1:13" x14ac:dyDescent="0.4">
      <c r="A83" t="s">
        <v>2</v>
      </c>
      <c r="B83" t="s">
        <v>3</v>
      </c>
      <c r="E83" t="s">
        <v>9</v>
      </c>
      <c r="F83">
        <v>2756.5958965526943</v>
      </c>
      <c r="H83" t="s">
        <v>2</v>
      </c>
      <c r="I83" t="s">
        <v>3</v>
      </c>
      <c r="L83" t="s">
        <v>16</v>
      </c>
      <c r="M83">
        <v>2638.985701732634</v>
      </c>
    </row>
    <row r="84" spans="1:13" x14ac:dyDescent="0.4">
      <c r="A84">
        <v>15</v>
      </c>
      <c r="B84">
        <v>0</v>
      </c>
      <c r="C84" s="1">
        <f>B84/50000</f>
        <v>0</v>
      </c>
      <c r="E84" t="s">
        <v>10</v>
      </c>
      <c r="F84">
        <v>572.65932488346505</v>
      </c>
      <c r="H84">
        <v>15</v>
      </c>
      <c r="I84">
        <v>0</v>
      </c>
      <c r="J84" s="1">
        <f>I84/50000</f>
        <v>0</v>
      </c>
      <c r="L84" t="s">
        <v>17</v>
      </c>
      <c r="M84">
        <v>603.52581087469343</v>
      </c>
    </row>
    <row r="85" spans="1:13" x14ac:dyDescent="0.4">
      <c r="A85">
        <v>20</v>
      </c>
      <c r="B85">
        <v>2</v>
      </c>
      <c r="C85" s="1">
        <f t="shared" ref="C85:C95" si="0">B85/50000</f>
        <v>4.0000000000000003E-5</v>
      </c>
      <c r="E85" t="s">
        <v>4</v>
      </c>
      <c r="F85">
        <v>42.983519999999999</v>
      </c>
      <c r="H85">
        <v>20</v>
      </c>
      <c r="I85">
        <v>0</v>
      </c>
      <c r="J85" s="1">
        <f t="shared" ref="J85:J95" si="1">I85/50000</f>
        <v>0</v>
      </c>
      <c r="L85" t="s">
        <v>14</v>
      </c>
      <c r="M85">
        <v>46.047040000000003</v>
      </c>
    </row>
    <row r="86" spans="1:13" x14ac:dyDescent="0.4">
      <c r="A86">
        <v>25</v>
      </c>
      <c r="B86">
        <v>493</v>
      </c>
      <c r="C86" s="1">
        <f t="shared" si="0"/>
        <v>9.8600000000000007E-3</v>
      </c>
      <c r="E86" t="s">
        <v>6</v>
      </c>
      <c r="F86">
        <v>9.3045762887085957</v>
      </c>
      <c r="H86">
        <v>25</v>
      </c>
      <c r="I86">
        <v>27</v>
      </c>
      <c r="J86" s="1">
        <f t="shared" si="1"/>
        <v>5.4000000000000001E-4</v>
      </c>
      <c r="L86" t="s">
        <v>6</v>
      </c>
      <c r="M86">
        <v>8.3229545637263556</v>
      </c>
    </row>
    <row r="87" spans="1:13" x14ac:dyDescent="0.4">
      <c r="A87">
        <v>30</v>
      </c>
      <c r="B87">
        <v>3512</v>
      </c>
      <c r="C87" s="1">
        <f t="shared" si="0"/>
        <v>7.0239999999999997E-2</v>
      </c>
      <c r="H87">
        <v>30</v>
      </c>
      <c r="I87">
        <v>693</v>
      </c>
      <c r="J87" s="1">
        <f t="shared" si="1"/>
        <v>1.3860000000000001E-2</v>
      </c>
    </row>
    <row r="88" spans="1:13" x14ac:dyDescent="0.4">
      <c r="A88">
        <v>35</v>
      </c>
      <c r="B88">
        <v>7727</v>
      </c>
      <c r="C88" s="1">
        <f t="shared" si="0"/>
        <v>0.15454000000000001</v>
      </c>
      <c r="H88">
        <v>35</v>
      </c>
      <c r="I88">
        <v>4060</v>
      </c>
      <c r="J88" s="1">
        <f t="shared" si="1"/>
        <v>8.1199999999999994E-2</v>
      </c>
    </row>
    <row r="89" spans="1:13" x14ac:dyDescent="0.4">
      <c r="A89">
        <v>40</v>
      </c>
      <c r="B89">
        <v>9785</v>
      </c>
      <c r="C89" s="1">
        <f t="shared" si="0"/>
        <v>0.19570000000000001</v>
      </c>
      <c r="H89">
        <v>40</v>
      </c>
      <c r="I89">
        <v>8971</v>
      </c>
      <c r="J89" s="1">
        <f t="shared" si="1"/>
        <v>0.17942</v>
      </c>
    </row>
    <row r="90" spans="1:13" x14ac:dyDescent="0.4">
      <c r="A90">
        <v>45</v>
      </c>
      <c r="B90">
        <v>9525</v>
      </c>
      <c r="C90" s="1">
        <f t="shared" si="0"/>
        <v>0.1905</v>
      </c>
      <c r="H90">
        <v>45</v>
      </c>
      <c r="I90">
        <v>11409</v>
      </c>
      <c r="J90" s="1">
        <f t="shared" si="1"/>
        <v>0.22817999999999999</v>
      </c>
    </row>
    <row r="91" spans="1:13" x14ac:dyDescent="0.4">
      <c r="A91">
        <v>50</v>
      </c>
      <c r="B91">
        <v>8095</v>
      </c>
      <c r="C91" s="1">
        <f t="shared" si="0"/>
        <v>0.16189999999999999</v>
      </c>
      <c r="H91">
        <v>50</v>
      </c>
      <c r="I91">
        <v>10459</v>
      </c>
      <c r="J91" s="1">
        <f t="shared" si="1"/>
        <v>0.20918</v>
      </c>
    </row>
    <row r="92" spans="1:13" x14ac:dyDescent="0.4">
      <c r="A92">
        <v>55</v>
      </c>
      <c r="B92">
        <v>5659</v>
      </c>
      <c r="C92" s="1">
        <f t="shared" si="0"/>
        <v>0.11318</v>
      </c>
      <c r="H92">
        <v>55</v>
      </c>
      <c r="I92">
        <v>7490</v>
      </c>
      <c r="J92" s="1">
        <f t="shared" si="1"/>
        <v>0.14979999999999999</v>
      </c>
    </row>
    <row r="93" spans="1:13" x14ac:dyDescent="0.4">
      <c r="A93">
        <v>60</v>
      </c>
      <c r="B93">
        <v>3232</v>
      </c>
      <c r="C93" s="1">
        <f t="shared" si="0"/>
        <v>6.4640000000000003E-2</v>
      </c>
      <c r="H93">
        <v>60</v>
      </c>
      <c r="I93">
        <v>4169</v>
      </c>
      <c r="J93" s="1">
        <f t="shared" si="1"/>
        <v>8.3379999999999996E-2</v>
      </c>
    </row>
    <row r="94" spans="1:13" x14ac:dyDescent="0.4">
      <c r="A94">
        <v>65</v>
      </c>
      <c r="B94">
        <v>1400</v>
      </c>
      <c r="C94" s="1">
        <f t="shared" si="0"/>
        <v>2.8000000000000001E-2</v>
      </c>
      <c r="H94">
        <v>65</v>
      </c>
      <c r="I94">
        <v>1956</v>
      </c>
      <c r="J94" s="1">
        <f t="shared" si="1"/>
        <v>3.9120000000000002E-2</v>
      </c>
    </row>
    <row r="95" spans="1:13" x14ac:dyDescent="0.4">
      <c r="A95">
        <v>70</v>
      </c>
      <c r="B95">
        <v>570</v>
      </c>
      <c r="C95" s="1">
        <f t="shared" si="0"/>
        <v>1.14E-2</v>
      </c>
      <c r="H95">
        <v>70</v>
      </c>
      <c r="I95">
        <v>766</v>
      </c>
      <c r="J95" s="1">
        <f t="shared" si="1"/>
        <v>1.532E-2</v>
      </c>
    </row>
    <row r="97" spans="8:13" x14ac:dyDescent="0.4">
      <c r="H97" t="s">
        <v>18</v>
      </c>
    </row>
    <row r="99" spans="8:13" x14ac:dyDescent="0.4">
      <c r="H99" t="s">
        <v>2</v>
      </c>
      <c r="I99" t="s">
        <v>3</v>
      </c>
      <c r="L99" t="s">
        <v>19</v>
      </c>
      <c r="M99" s="2">
        <v>2632.7295188094472</v>
      </c>
    </row>
    <row r="100" spans="8:13" x14ac:dyDescent="0.4">
      <c r="H100">
        <v>15</v>
      </c>
      <c r="I100">
        <v>0</v>
      </c>
      <c r="J100" s="1">
        <v>0</v>
      </c>
      <c r="L100" t="s">
        <v>20</v>
      </c>
      <c r="M100" s="2">
        <v>600.34040849116559</v>
      </c>
    </row>
    <row r="101" spans="8:13" x14ac:dyDescent="0.4">
      <c r="H101">
        <v>20</v>
      </c>
      <c r="I101">
        <v>0</v>
      </c>
      <c r="J101" s="1">
        <v>0</v>
      </c>
      <c r="L101" t="s">
        <v>4</v>
      </c>
      <c r="M101" s="2">
        <v>46.15180303606072</v>
      </c>
    </row>
    <row r="102" spans="8:13" x14ac:dyDescent="0.4">
      <c r="H102">
        <v>25</v>
      </c>
      <c r="I102">
        <v>10</v>
      </c>
      <c r="J102" s="1">
        <v>2.0000000000000001E-4</v>
      </c>
      <c r="L102" t="s">
        <v>8</v>
      </c>
      <c r="M102" s="2">
        <v>8.2835270852436231</v>
      </c>
    </row>
    <row r="103" spans="8:13" x14ac:dyDescent="0.4">
      <c r="H103">
        <v>30</v>
      </c>
      <c r="I103">
        <v>622</v>
      </c>
      <c r="J103" s="1">
        <v>1.244E-2</v>
      </c>
    </row>
    <row r="104" spans="8:13" x14ac:dyDescent="0.4">
      <c r="H104">
        <v>35</v>
      </c>
      <c r="I104">
        <v>3932</v>
      </c>
      <c r="J104" s="1">
        <v>7.8640000000000002E-2</v>
      </c>
    </row>
    <row r="105" spans="8:13" x14ac:dyDescent="0.4">
      <c r="H105">
        <v>40</v>
      </c>
      <c r="I105">
        <v>8907</v>
      </c>
      <c r="J105" s="1">
        <v>0.17813999999999999</v>
      </c>
    </row>
    <row r="106" spans="8:13" x14ac:dyDescent="0.4">
      <c r="H106">
        <v>45</v>
      </c>
      <c r="I106">
        <v>11493</v>
      </c>
      <c r="J106" s="1">
        <v>0.22986000000000001</v>
      </c>
    </row>
    <row r="107" spans="8:13" x14ac:dyDescent="0.4">
      <c r="H107">
        <v>50</v>
      </c>
      <c r="I107">
        <v>10575</v>
      </c>
      <c r="J107" s="1">
        <v>0.21149999999999999</v>
      </c>
    </row>
    <row r="108" spans="8:13" x14ac:dyDescent="0.4">
      <c r="H108">
        <v>55</v>
      </c>
      <c r="I108">
        <v>7432</v>
      </c>
      <c r="J108" s="1">
        <v>0.14863999999999999</v>
      </c>
    </row>
    <row r="109" spans="8:13" x14ac:dyDescent="0.4">
      <c r="H109">
        <v>60</v>
      </c>
      <c r="I109">
        <v>4274</v>
      </c>
      <c r="J109" s="1">
        <v>8.548E-2</v>
      </c>
    </row>
    <row r="110" spans="8:13" x14ac:dyDescent="0.4">
      <c r="H110">
        <v>65</v>
      </c>
      <c r="I110">
        <v>1971</v>
      </c>
      <c r="J110" s="1">
        <v>3.9419999999999997E-2</v>
      </c>
    </row>
    <row r="111" spans="8:13" x14ac:dyDescent="0.4">
      <c r="H111">
        <v>70</v>
      </c>
      <c r="I111">
        <v>784</v>
      </c>
      <c r="J111" s="1">
        <v>1.5679999999999999E-2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Sun J</dc:creator>
  <cp:lastModifiedBy>Fan Zhang</cp:lastModifiedBy>
  <dcterms:created xsi:type="dcterms:W3CDTF">2022-08-05T17:58:54Z</dcterms:created>
  <dcterms:modified xsi:type="dcterms:W3CDTF">2022-08-28T02:40:21Z</dcterms:modified>
</cp:coreProperties>
</file>