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8800" windowHeight="11100"/>
  </bookViews>
  <sheets>
    <sheet name="PFIZER Distribuição &gt;79.000ha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<sst xmlns="http://schemas.openxmlformats.org/spreadsheetml/2006/main" count="157" uniqueCount="63">
  <si>
    <t>(*) O município de Belo Horizonte recebeu a vacina do laboratório Pfizer em 03/05 – 50.310 e no dia 10/05 – 112.320 doses totalizando 162.630 doses. Nessa 20ª remessa o município não irá receber doses do referido laboratório</t>
  </si>
  <si>
    <t>S</t>
  </si>
  <si>
    <t>MINAS GERAIS</t>
  </si>
  <si>
    <t>Vespasiano</t>
  </si>
  <si>
    <t>Belo Horizonte</t>
  </si>
  <si>
    <t>Varginha</t>
  </si>
  <si>
    <t>Unaí</t>
  </si>
  <si>
    <t>Uberlândia</t>
  </si>
  <si>
    <t>Uberaba</t>
  </si>
  <si>
    <t>Ubá</t>
  </si>
  <si>
    <t>Três Corações</t>
  </si>
  <si>
    <t>Timóteo</t>
  </si>
  <si>
    <t>Coronel Fabriciano</t>
  </si>
  <si>
    <t>Teófilo Otoni</t>
  </si>
  <si>
    <t>Sete Lagoas</t>
  </si>
  <si>
    <t>São João del Rei</t>
  </si>
  <si>
    <t>São João Del Rei</t>
  </si>
  <si>
    <t>Santa Luzia</t>
  </si>
  <si>
    <t>Sabará</t>
  </si>
  <si>
    <t>Ribeirão das Neves</t>
  </si>
  <si>
    <t>Pouso Alegre</t>
  </si>
  <si>
    <t>Poços de Caldas</t>
  </si>
  <si>
    <t>Patrocínio</t>
  </si>
  <si>
    <t>Patos de Minas</t>
  </si>
  <si>
    <t>Passos</t>
  </si>
  <si>
    <t>Pará de Minas</t>
  </si>
  <si>
    <t>Divinópolis</t>
  </si>
  <si>
    <t>Paracatu</t>
  </si>
  <si>
    <t>Nova Serrana</t>
  </si>
  <si>
    <t>Nova Lima</t>
  </si>
  <si>
    <t>Muriaé</t>
  </si>
  <si>
    <t>Montes Claros</t>
  </si>
  <si>
    <t>Manhuaçu</t>
  </si>
  <si>
    <t>Lavras</t>
  </si>
  <si>
    <t>Juiz de Fora</t>
  </si>
  <si>
    <t>João Monlevade</t>
  </si>
  <si>
    <t>Itabira</t>
  </si>
  <si>
    <t>Ituiutaba</t>
  </si>
  <si>
    <t>Itaúna</t>
  </si>
  <si>
    <t>Itajubá</t>
  </si>
  <si>
    <t>Ipatinga</t>
  </si>
  <si>
    <t>Ibirité</t>
  </si>
  <si>
    <t>Governador Valadares</t>
  </si>
  <si>
    <t>Curvelo</t>
  </si>
  <si>
    <t>Contagem</t>
  </si>
  <si>
    <t>Conselheiro Lafaiete</t>
  </si>
  <si>
    <t>Barbacena</t>
  </si>
  <si>
    <t>Caratinga</t>
  </si>
  <si>
    <t>Betim</t>
  </si>
  <si>
    <t>Capital *</t>
  </si>
  <si>
    <t>Araxá</t>
  </si>
  <si>
    <t>Araguari</t>
  </si>
  <si>
    <t>Alfenas</t>
  </si>
  <si>
    <t>Cobertura Estimada</t>
  </si>
  <si>
    <t>(D1)</t>
  </si>
  <si>
    <t>População Total</t>
  </si>
  <si>
    <t>Pessoas com Deficiências Permanente Grave</t>
  </si>
  <si>
    <t>Comorbidades</t>
  </si>
  <si>
    <t>Gestantes e Puérperas</t>
  </si>
  <si>
    <t>maior 79.000hab</t>
  </si>
  <si>
    <t>MUNICÍPIOS</t>
  </si>
  <si>
    <t xml:space="preserve"> CODIGO MUNICÍPIO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</si>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</sst>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</font>
    <font>
      <sz val="10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2" borderId="2" xfId="1" applyNumberFormat="1" applyFont="1" applyFill="1" applyBorder="1" applyAlignment="1"/>
    <xf numFmtId="3" fontId="3" fillId="2" borderId="2" xfId="0" applyNumberFormat="1" applyFont="1" applyFill="1" applyBorder="1" applyAlignment="1"/>
    <xf numFmtId="3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3" fillId="2" borderId="2" xfId="0" applyFont="1" applyFill="1" applyBorder="1" applyAlignment="1"/>
    <xf numFmtId="164" fontId="5" fillId="0" borderId="0" xfId="1" applyNumberFormat="1" applyFont="1" applyFill="1" applyBorder="1"/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/>
    <xf numFmtId="0" fontId="4" fillId="3" borderId="0" xfId="0" applyNumberFormat="1" applyFont="1" applyFill="1" applyBorder="1" applyAlignment="1"/>
    <xf numFmtId="164" fontId="7" fillId="0" borderId="0" xfId="1" applyNumberFormat="1" applyFont="1" applyFill="1" applyBorder="1"/>
    <xf numFmtId="3" fontId="8" fillId="0" borderId="0" xfId="0" applyNumberFormat="1" applyFont="1" applyFill="1" applyBorder="1"/>
    <xf numFmtId="3" fontId="7" fillId="0" borderId="0" xfId="0" applyNumberFormat="1" applyFont="1" applyFill="1" applyBorder="1"/>
    <xf numFmtId="3" fontId="9" fillId="3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/>
    <xf numFmtId="0" fontId="9" fillId="3" borderId="0" xfId="0" applyNumberFormat="1" applyFont="1" applyFill="1" applyBorder="1" applyAlignment="1"/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4">
    <dxf>
      <font>
        <color rgb="FFBFBFBF"/>
      </font>
      <fill>
        <patternFill patternType="lightUp"/>
      </fill>
    </dxf>
    <dxf>
      <font>
        <color rgb="FFBFBFBF"/>
      </font>
      <fill>
        <patternFill patternType="lightUp"/>
      </fill>
    </dxf>
    <dxf>
      <font>
        <color rgb="FFBFBFBF"/>
      </font>
      <fill>
        <patternFill patternType="lightUp"/>
      </fill>
    </dxf>
    <dxf>
      <font>
        <color rgb="FFBFBFBF"/>
      </font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workbookViewId="0">
      <selection activeCell="C28" sqref="C28"/>
    </sheetView>
  </sheetViews>
  <sheetFormatPr defaultColWidth="0" defaultRowHeight="15" zeroHeight="1" x14ac:dyDescent="0.25"/>
  <cols>
    <col min="1" max="1" width="19" bestFit="1" customWidth="1"/>
    <col min="2" max="2" width="12" customWidth="1"/>
    <col min="3" max="3" width="19" bestFit="1" customWidth="1"/>
    <col min="4" max="4" width="10" style="1" customWidth="1"/>
    <col min="5" max="10" width="15.5703125" customWidth="1"/>
    <col min="11" max="16384" width="9.140625" hidden="1"/>
  </cols>
  <sheetData>
    <row r="1" spans="1:10" ht="51" x14ac:dyDescent="0.25">
      <c r="A1" s="22" t="s">
        <v>62</v>
      </c>
      <c r="B1" s="22" t="s">
        <v>61</v>
      </c>
      <c r="C1" s="22" t="s">
        <v>60</v>
      </c>
      <c r="D1" s="22" t="s">
        <v>59</v>
      </c>
      <c r="E1" s="22" t="s">
        <v>58</v>
      </c>
      <c r="F1" s="22" t="s">
        <v>57</v>
      </c>
      <c r="G1" s="22" t="s">
        <v>56</v>
      </c>
      <c r="H1" s="21" t="s">
        <v>55</v>
      </c>
      <c r="I1" s="21" t="s">
        <v>54</v>
      </c>
      <c r="J1" s="21" t="s">
        <v>53</v>
      </c>
    </row>
    <row r="2" spans="1:10" x14ac:dyDescent="0.25">
      <c r="A2" s="13" t="s">
        <v>52</v>
      </c>
      <c r="B2" s="14">
        <v>310160</v>
      </c>
      <c r="C2" s="13" t="s">
        <v>52</v>
      </c>
      <c r="D2" s="12" t="s">
        <v>1</v>
      </c>
      <c r="E2" s="11">
        <v>889</v>
      </c>
      <c r="F2" s="11">
        <v>6063</v>
      </c>
      <c r="G2" s="11">
        <v>3301</v>
      </c>
      <c r="H2" s="10">
        <v>10253</v>
      </c>
      <c r="I2" s="10">
        <v>1170</v>
      </c>
      <c r="J2" s="9">
        <v>0.114112942553399</v>
      </c>
    </row>
    <row r="3" spans="1:10" x14ac:dyDescent="0.25">
      <c r="A3" s="13" t="s">
        <v>7</v>
      </c>
      <c r="B3" s="14">
        <v>310350</v>
      </c>
      <c r="C3" s="13" t="s">
        <v>51</v>
      </c>
      <c r="D3" s="12" t="s">
        <v>1</v>
      </c>
      <c r="E3" s="11">
        <v>1152</v>
      </c>
      <c r="F3" s="11">
        <v>9348</v>
      </c>
      <c r="G3" s="11">
        <v>4206</v>
      </c>
      <c r="H3" s="10">
        <v>14706</v>
      </c>
      <c r="I3" s="10">
        <v>1170</v>
      </c>
      <c r="J3" s="9">
        <v>7.9559363525091797E-2</v>
      </c>
    </row>
    <row r="4" spans="1:10" x14ac:dyDescent="0.25">
      <c r="A4" s="13" t="s">
        <v>8</v>
      </c>
      <c r="B4" s="14">
        <v>310400</v>
      </c>
      <c r="C4" s="13" t="s">
        <v>50</v>
      </c>
      <c r="D4" s="12" t="s">
        <v>1</v>
      </c>
      <c r="E4" s="11">
        <v>1295</v>
      </c>
      <c r="F4" s="11">
        <v>5230</v>
      </c>
      <c r="G4" s="11">
        <v>3654</v>
      </c>
      <c r="H4" s="10">
        <v>10179</v>
      </c>
      <c r="I4" s="10">
        <v>1170</v>
      </c>
      <c r="J4" s="9">
        <v>0.11494252873563218</v>
      </c>
    </row>
    <row r="5" spans="1:10" x14ac:dyDescent="0.25">
      <c r="A5" s="13" t="s">
        <v>46</v>
      </c>
      <c r="B5" s="14">
        <v>310560</v>
      </c>
      <c r="C5" s="13" t="s">
        <v>46</v>
      </c>
      <c r="D5" s="12" t="s">
        <v>1</v>
      </c>
      <c r="E5" s="11">
        <v>1231</v>
      </c>
      <c r="F5" s="11">
        <v>10269</v>
      </c>
      <c r="G5" s="11">
        <v>6485</v>
      </c>
      <c r="H5" s="10">
        <v>17985</v>
      </c>
      <c r="I5" s="10">
        <v>1170</v>
      </c>
      <c r="J5" s="9">
        <v>6.5054211843202675E-2</v>
      </c>
    </row>
    <row r="6" spans="1:10" x14ac:dyDescent="0.25">
      <c r="A6" s="19" t="s">
        <v>49</v>
      </c>
      <c r="B6" s="20">
        <v>310620</v>
      </c>
      <c r="C6" s="19" t="s">
        <v>4</v>
      </c>
      <c r="D6" s="18" t="s">
        <v>1</v>
      </c>
      <c r="E6" s="17">
        <v>24985</v>
      </c>
      <c r="F6" s="17">
        <v>391095</v>
      </c>
      <c r="G6" s="17">
        <v>85226</v>
      </c>
      <c r="H6" s="16">
        <v>501306</v>
      </c>
      <c r="I6" s="16">
        <v>162630</v>
      </c>
      <c r="J6" s="15">
        <v>0.32441263419947097</v>
      </c>
    </row>
    <row r="7" spans="1:10" x14ac:dyDescent="0.25">
      <c r="A7" s="13" t="s">
        <v>4</v>
      </c>
      <c r="B7" s="14">
        <v>310670</v>
      </c>
      <c r="C7" s="13" t="s">
        <v>48</v>
      </c>
      <c r="D7" s="12" t="s">
        <v>1</v>
      </c>
      <c r="E7" s="11">
        <v>4946</v>
      </c>
      <c r="F7" s="11">
        <v>34188</v>
      </c>
      <c r="G7" s="11">
        <v>13319</v>
      </c>
      <c r="H7" s="10">
        <v>52453</v>
      </c>
      <c r="I7" s="10">
        <v>2340</v>
      </c>
      <c r="J7" s="9">
        <v>4.461136636608011E-2</v>
      </c>
    </row>
    <row r="8" spans="1:10" x14ac:dyDescent="0.25">
      <c r="A8" s="13" t="s">
        <v>12</v>
      </c>
      <c r="B8" s="14">
        <v>311340</v>
      </c>
      <c r="C8" s="13" t="s">
        <v>47</v>
      </c>
      <c r="D8" s="12" t="s">
        <v>1</v>
      </c>
      <c r="E8" s="11">
        <v>1006</v>
      </c>
      <c r="F8" s="11">
        <v>6544</v>
      </c>
      <c r="G8" s="11">
        <v>4585</v>
      </c>
      <c r="H8" s="10">
        <v>12135</v>
      </c>
      <c r="I8" s="10">
        <v>1170</v>
      </c>
      <c r="J8" s="9">
        <v>9.6415327564894932E-2</v>
      </c>
    </row>
    <row r="9" spans="1:10" x14ac:dyDescent="0.25">
      <c r="A9" s="13" t="s">
        <v>46</v>
      </c>
      <c r="B9" s="14">
        <v>311830</v>
      </c>
      <c r="C9" s="13" t="s">
        <v>45</v>
      </c>
      <c r="D9" s="12" t="s">
        <v>1</v>
      </c>
      <c r="E9" s="11">
        <v>1507</v>
      </c>
      <c r="F9" s="11">
        <v>8903</v>
      </c>
      <c r="G9" s="11">
        <v>3703</v>
      </c>
      <c r="H9" s="10">
        <v>14113</v>
      </c>
      <c r="I9" s="10">
        <v>1170</v>
      </c>
      <c r="J9" s="9">
        <v>8.2902288670020544E-2</v>
      </c>
    </row>
    <row r="10" spans="1:10" x14ac:dyDescent="0.25">
      <c r="A10" s="13" t="s">
        <v>4</v>
      </c>
      <c r="B10" s="14">
        <v>311860</v>
      </c>
      <c r="C10" s="13" t="s">
        <v>44</v>
      </c>
      <c r="D10" s="12" t="s">
        <v>1</v>
      </c>
      <c r="E10" s="11">
        <v>7210</v>
      </c>
      <c r="F10" s="11">
        <v>43684</v>
      </c>
      <c r="G10" s="11">
        <v>24595</v>
      </c>
      <c r="H10" s="10">
        <v>75489</v>
      </c>
      <c r="I10" s="10">
        <v>3510</v>
      </c>
      <c r="J10" s="9">
        <v>4.6496840599292613E-2</v>
      </c>
    </row>
    <row r="11" spans="1:10" x14ac:dyDescent="0.25">
      <c r="A11" s="13" t="s">
        <v>12</v>
      </c>
      <c r="B11" s="14">
        <v>311940</v>
      </c>
      <c r="C11" s="13" t="s">
        <v>12</v>
      </c>
      <c r="D11" s="12" t="s">
        <v>1</v>
      </c>
      <c r="E11" s="11">
        <v>1173</v>
      </c>
      <c r="F11" s="11">
        <v>7980</v>
      </c>
      <c r="G11" s="11">
        <v>4903</v>
      </c>
      <c r="H11" s="10">
        <v>14056</v>
      </c>
      <c r="I11" s="10">
        <v>1170</v>
      </c>
      <c r="J11" s="9">
        <v>8.3238474672737622E-2</v>
      </c>
    </row>
    <row r="12" spans="1:10" x14ac:dyDescent="0.25">
      <c r="A12" s="13" t="s">
        <v>14</v>
      </c>
      <c r="B12" s="14">
        <v>312090</v>
      </c>
      <c r="C12" s="13" t="s">
        <v>43</v>
      </c>
      <c r="D12" s="12" t="s">
        <v>1</v>
      </c>
      <c r="E12" s="11">
        <v>869</v>
      </c>
      <c r="F12" s="11">
        <v>4130</v>
      </c>
      <c r="G12" s="11">
        <v>3061</v>
      </c>
      <c r="H12" s="10">
        <v>8060</v>
      </c>
      <c r="I12" s="10">
        <v>1170</v>
      </c>
      <c r="J12" s="9">
        <v>0.14516129032258066</v>
      </c>
    </row>
    <row r="13" spans="1:10" x14ac:dyDescent="0.25">
      <c r="A13" s="13" t="s">
        <v>26</v>
      </c>
      <c r="B13" s="14">
        <v>312230</v>
      </c>
      <c r="C13" s="13" t="s">
        <v>26</v>
      </c>
      <c r="D13" s="12" t="s">
        <v>1</v>
      </c>
      <c r="E13" s="11">
        <v>2441</v>
      </c>
      <c r="F13" s="11">
        <v>13842</v>
      </c>
      <c r="G13" s="11">
        <v>7027</v>
      </c>
      <c r="H13" s="10">
        <v>23310</v>
      </c>
      <c r="I13" s="10">
        <v>1170</v>
      </c>
      <c r="J13" s="9">
        <v>5.019305019305019E-2</v>
      </c>
    </row>
    <row r="14" spans="1:10" x14ac:dyDescent="0.25">
      <c r="A14" s="13" t="s">
        <v>42</v>
      </c>
      <c r="B14" s="14">
        <v>312770</v>
      </c>
      <c r="C14" s="13" t="s">
        <v>42</v>
      </c>
      <c r="D14" s="12" t="s">
        <v>1</v>
      </c>
      <c r="E14" s="11">
        <v>3376</v>
      </c>
      <c r="F14" s="11">
        <v>16407</v>
      </c>
      <c r="G14" s="11">
        <v>11072</v>
      </c>
      <c r="H14" s="10">
        <v>30855</v>
      </c>
      <c r="I14" s="10">
        <v>1170</v>
      </c>
      <c r="J14" s="9">
        <v>3.7919299951385516E-2</v>
      </c>
    </row>
    <row r="15" spans="1:10" x14ac:dyDescent="0.25">
      <c r="A15" s="13" t="s">
        <v>4</v>
      </c>
      <c r="B15" s="14">
        <v>312980</v>
      </c>
      <c r="C15" s="13" t="s">
        <v>41</v>
      </c>
      <c r="D15" s="12" t="s">
        <v>1</v>
      </c>
      <c r="E15" s="11">
        <v>2179</v>
      </c>
      <c r="F15" s="11">
        <v>14485</v>
      </c>
      <c r="G15" s="11">
        <v>6752</v>
      </c>
      <c r="H15" s="10">
        <v>23416</v>
      </c>
      <c r="I15" s="10">
        <v>1170</v>
      </c>
      <c r="J15" s="9">
        <v>4.9965835326272634E-2</v>
      </c>
    </row>
    <row r="16" spans="1:10" x14ac:dyDescent="0.25">
      <c r="A16" s="13" t="s">
        <v>12</v>
      </c>
      <c r="B16" s="14">
        <v>313130</v>
      </c>
      <c r="C16" s="13" t="s">
        <v>40</v>
      </c>
      <c r="D16" s="12" t="s">
        <v>1</v>
      </c>
      <c r="E16" s="11">
        <v>2600</v>
      </c>
      <c r="F16" s="11">
        <v>12364</v>
      </c>
      <c r="G16" s="11">
        <v>9617</v>
      </c>
      <c r="H16" s="10">
        <v>24581</v>
      </c>
      <c r="I16" s="10">
        <v>1170</v>
      </c>
      <c r="J16" s="9">
        <v>4.7597738090395018E-2</v>
      </c>
    </row>
    <row r="17" spans="1:10" x14ac:dyDescent="0.25">
      <c r="A17" s="13" t="s">
        <v>36</v>
      </c>
      <c r="B17" s="14">
        <v>313170</v>
      </c>
      <c r="C17" s="13" t="s">
        <v>36</v>
      </c>
      <c r="D17" s="12" t="s">
        <v>1</v>
      </c>
      <c r="E17" s="11">
        <v>1196</v>
      </c>
      <c r="F17" s="11">
        <v>9134</v>
      </c>
      <c r="G17" s="11">
        <v>4644</v>
      </c>
      <c r="H17" s="10">
        <v>14974</v>
      </c>
      <c r="I17" s="10">
        <v>1170</v>
      </c>
      <c r="J17" s="9">
        <v>7.8135434753572861E-2</v>
      </c>
    </row>
    <row r="18" spans="1:10" x14ac:dyDescent="0.25">
      <c r="A18" s="13" t="s">
        <v>20</v>
      </c>
      <c r="B18" s="14">
        <v>313240</v>
      </c>
      <c r="C18" s="13" t="s">
        <v>39</v>
      </c>
      <c r="D18" s="12" t="s">
        <v>1</v>
      </c>
      <c r="E18" s="11">
        <v>1057</v>
      </c>
      <c r="F18" s="11">
        <v>5824</v>
      </c>
      <c r="G18" s="11">
        <v>2783</v>
      </c>
      <c r="H18" s="10">
        <v>9664</v>
      </c>
      <c r="I18" s="10">
        <v>1170</v>
      </c>
      <c r="J18" s="9">
        <v>0.12106788079470199</v>
      </c>
    </row>
    <row r="19" spans="1:10" x14ac:dyDescent="0.25">
      <c r="A19" s="13" t="s">
        <v>26</v>
      </c>
      <c r="B19" s="14">
        <v>313380</v>
      </c>
      <c r="C19" s="13" t="s">
        <v>38</v>
      </c>
      <c r="D19" s="12" t="s">
        <v>1</v>
      </c>
      <c r="E19" s="11">
        <v>945</v>
      </c>
      <c r="F19" s="11">
        <v>5989</v>
      </c>
      <c r="G19" s="11">
        <v>3083</v>
      </c>
      <c r="H19" s="10">
        <v>10017</v>
      </c>
      <c r="I19" s="10">
        <v>1170</v>
      </c>
      <c r="J19" s="9">
        <v>0.11680143755615453</v>
      </c>
    </row>
    <row r="20" spans="1:10" x14ac:dyDescent="0.25">
      <c r="A20" s="13" t="s">
        <v>37</v>
      </c>
      <c r="B20" s="14">
        <v>313420</v>
      </c>
      <c r="C20" s="13" t="s">
        <v>37</v>
      </c>
      <c r="D20" s="12" t="s">
        <v>1</v>
      </c>
      <c r="E20" s="11">
        <v>1051</v>
      </c>
      <c r="F20" s="11">
        <v>7548</v>
      </c>
      <c r="G20" s="11">
        <v>4348</v>
      </c>
      <c r="H20" s="10">
        <v>12947</v>
      </c>
      <c r="I20" s="10">
        <v>1170</v>
      </c>
      <c r="J20" s="9">
        <v>9.0368425117787907E-2</v>
      </c>
    </row>
    <row r="21" spans="1:10" x14ac:dyDescent="0.25">
      <c r="A21" s="13" t="s">
        <v>36</v>
      </c>
      <c r="B21" s="14">
        <v>313620</v>
      </c>
      <c r="C21" s="13" t="s">
        <v>35</v>
      </c>
      <c r="D21" s="12" t="s">
        <v>1</v>
      </c>
      <c r="E21" s="11">
        <v>834</v>
      </c>
      <c r="F21" s="11">
        <v>7047</v>
      </c>
      <c r="G21" s="11">
        <v>2599</v>
      </c>
      <c r="H21" s="10">
        <v>10480</v>
      </c>
      <c r="I21" s="10">
        <v>1170</v>
      </c>
      <c r="J21" s="9">
        <v>0.11164122137404581</v>
      </c>
    </row>
    <row r="22" spans="1:10" x14ac:dyDescent="0.25">
      <c r="A22" s="13" t="s">
        <v>34</v>
      </c>
      <c r="B22" s="14">
        <v>313670</v>
      </c>
      <c r="C22" s="13" t="s">
        <v>34</v>
      </c>
      <c r="D22" s="12" t="s">
        <v>1</v>
      </c>
      <c r="E22" s="11">
        <v>5640</v>
      </c>
      <c r="F22" s="11">
        <v>36941</v>
      </c>
      <c r="G22" s="11">
        <v>19826</v>
      </c>
      <c r="H22" s="10">
        <v>62407</v>
      </c>
      <c r="I22" s="10">
        <v>2340</v>
      </c>
      <c r="J22" s="9">
        <v>3.749579374108674E-2</v>
      </c>
    </row>
    <row r="23" spans="1:10" x14ac:dyDescent="0.25">
      <c r="A23" s="13" t="s">
        <v>5</v>
      </c>
      <c r="B23" s="14">
        <v>313820</v>
      </c>
      <c r="C23" s="13" t="s">
        <v>33</v>
      </c>
      <c r="D23" s="12" t="s">
        <v>1</v>
      </c>
      <c r="E23" s="11">
        <v>1272</v>
      </c>
      <c r="F23" s="11">
        <v>8305</v>
      </c>
      <c r="G23" s="11">
        <v>3400</v>
      </c>
      <c r="H23" s="10">
        <v>12977</v>
      </c>
      <c r="I23" s="10">
        <v>1170</v>
      </c>
      <c r="J23" s="9">
        <v>9.0159512984511053E-2</v>
      </c>
    </row>
    <row r="24" spans="1:10" x14ac:dyDescent="0.25">
      <c r="A24" s="13" t="s">
        <v>32</v>
      </c>
      <c r="B24" s="14">
        <v>313940</v>
      </c>
      <c r="C24" s="13" t="s">
        <v>32</v>
      </c>
      <c r="D24" s="12" t="s">
        <v>1</v>
      </c>
      <c r="E24" s="11">
        <v>1198</v>
      </c>
      <c r="F24" s="11">
        <v>5396</v>
      </c>
      <c r="G24" s="11">
        <v>3374</v>
      </c>
      <c r="H24" s="10">
        <v>9968</v>
      </c>
      <c r="I24" s="10">
        <v>1170</v>
      </c>
      <c r="J24" s="9">
        <v>0.11737560192616373</v>
      </c>
    </row>
    <row r="25" spans="1:10" x14ac:dyDescent="0.25">
      <c r="A25" s="13" t="s">
        <v>31</v>
      </c>
      <c r="B25" s="14">
        <v>314330</v>
      </c>
      <c r="C25" s="13" t="s">
        <v>31</v>
      </c>
      <c r="D25" s="12" t="s">
        <v>1</v>
      </c>
      <c r="E25" s="11">
        <v>5420</v>
      </c>
      <c r="F25" s="11">
        <v>24148</v>
      </c>
      <c r="G25" s="11">
        <v>13110</v>
      </c>
      <c r="H25" s="10">
        <v>42678</v>
      </c>
      <c r="I25" s="10">
        <v>2340</v>
      </c>
      <c r="J25" s="9">
        <v>5.4829185997469422E-2</v>
      </c>
    </row>
    <row r="26" spans="1:10" x14ac:dyDescent="0.25">
      <c r="A26" s="13" t="s">
        <v>9</v>
      </c>
      <c r="B26" s="14">
        <v>314390</v>
      </c>
      <c r="C26" s="13" t="s">
        <v>30</v>
      </c>
      <c r="D26" s="12" t="s">
        <v>1</v>
      </c>
      <c r="E26" s="11">
        <v>1128</v>
      </c>
      <c r="F26" s="11">
        <v>5831</v>
      </c>
      <c r="G26" s="11">
        <v>5252</v>
      </c>
      <c r="H26" s="10">
        <v>12211</v>
      </c>
      <c r="I26" s="10">
        <v>1170</v>
      </c>
      <c r="J26" s="9">
        <v>9.5815248546392603E-2</v>
      </c>
    </row>
    <row r="27" spans="1:10" x14ac:dyDescent="0.25">
      <c r="A27" s="13" t="s">
        <v>4</v>
      </c>
      <c r="B27" s="14">
        <v>314480</v>
      </c>
      <c r="C27" s="13" t="s">
        <v>29</v>
      </c>
      <c r="D27" s="12" t="s">
        <v>1</v>
      </c>
      <c r="E27" s="11">
        <v>1232</v>
      </c>
      <c r="F27" s="11">
        <v>10753</v>
      </c>
      <c r="G27" s="11">
        <v>2324</v>
      </c>
      <c r="H27" s="10">
        <v>14309</v>
      </c>
      <c r="I27" s="10">
        <v>1170</v>
      </c>
      <c r="J27" s="9">
        <v>8.1766720245999028E-2</v>
      </c>
    </row>
    <row r="28" spans="1:10" x14ac:dyDescent="0.25">
      <c r="A28" s="13" t="s">
        <v>26</v>
      </c>
      <c r="B28" s="14">
        <v>314520</v>
      </c>
      <c r="C28" s="13" t="s">
        <v>28</v>
      </c>
      <c r="D28" s="12" t="s">
        <v>1</v>
      </c>
      <c r="E28" s="11">
        <v>1596</v>
      </c>
      <c r="F28" s="11">
        <v>3431</v>
      </c>
      <c r="G28" s="11">
        <v>2507</v>
      </c>
      <c r="H28" s="10">
        <v>7534</v>
      </c>
      <c r="I28" s="10">
        <v>1170</v>
      </c>
      <c r="J28" s="9">
        <v>0.15529599150517653</v>
      </c>
    </row>
    <row r="29" spans="1:10" x14ac:dyDescent="0.25">
      <c r="A29" s="13" t="s">
        <v>6</v>
      </c>
      <c r="B29" s="14">
        <v>314700</v>
      </c>
      <c r="C29" s="13" t="s">
        <v>27</v>
      </c>
      <c r="D29" s="12" t="s">
        <v>1</v>
      </c>
      <c r="E29" s="11">
        <v>1265</v>
      </c>
      <c r="F29" s="11">
        <v>7952</v>
      </c>
      <c r="G29" s="11">
        <v>3611</v>
      </c>
      <c r="H29" s="10">
        <v>12828</v>
      </c>
      <c r="I29" s="10">
        <v>1170</v>
      </c>
      <c r="J29" s="9">
        <v>9.1206735266604305E-2</v>
      </c>
    </row>
    <row r="30" spans="1:10" x14ac:dyDescent="0.25">
      <c r="A30" s="13" t="s">
        <v>26</v>
      </c>
      <c r="B30" s="14">
        <v>314710</v>
      </c>
      <c r="C30" s="13" t="s">
        <v>25</v>
      </c>
      <c r="D30" s="12" t="s">
        <v>1</v>
      </c>
      <c r="E30" s="11">
        <v>974</v>
      </c>
      <c r="F30" s="11">
        <v>5848</v>
      </c>
      <c r="G30" s="11">
        <v>3284</v>
      </c>
      <c r="H30" s="10">
        <v>10106</v>
      </c>
      <c r="I30" s="10">
        <v>1170</v>
      </c>
      <c r="J30" s="9">
        <v>0.11577280823273303</v>
      </c>
    </row>
    <row r="31" spans="1:10" x14ac:dyDescent="0.25">
      <c r="A31" s="13" t="s">
        <v>24</v>
      </c>
      <c r="B31" s="14">
        <v>314790</v>
      </c>
      <c r="C31" s="13" t="s">
        <v>24</v>
      </c>
      <c r="D31" s="12" t="s">
        <v>1</v>
      </c>
      <c r="E31" s="11">
        <v>1200</v>
      </c>
      <c r="F31" s="11">
        <v>8095</v>
      </c>
      <c r="G31" s="11">
        <v>4409</v>
      </c>
      <c r="H31" s="10">
        <v>13704</v>
      </c>
      <c r="I31" s="10">
        <v>1170</v>
      </c>
      <c r="J31" s="9">
        <v>8.5376532399299473E-2</v>
      </c>
    </row>
    <row r="32" spans="1:10" x14ac:dyDescent="0.25">
      <c r="A32" s="13" t="s">
        <v>23</v>
      </c>
      <c r="B32" s="14">
        <v>314800</v>
      </c>
      <c r="C32" s="13" t="s">
        <v>23</v>
      </c>
      <c r="D32" s="12" t="s">
        <v>1</v>
      </c>
      <c r="E32" s="11">
        <v>1617</v>
      </c>
      <c r="F32" s="11">
        <v>12078</v>
      </c>
      <c r="G32" s="11">
        <v>5850</v>
      </c>
      <c r="H32" s="10">
        <v>19545</v>
      </c>
      <c r="I32" s="10">
        <v>1170</v>
      </c>
      <c r="J32" s="9">
        <v>5.9861857252494245E-2</v>
      </c>
    </row>
    <row r="33" spans="1:10" x14ac:dyDescent="0.25">
      <c r="A33" s="13" t="s">
        <v>7</v>
      </c>
      <c r="B33" s="14">
        <v>314810</v>
      </c>
      <c r="C33" s="13" t="s">
        <v>22</v>
      </c>
      <c r="D33" s="12" t="s">
        <v>1</v>
      </c>
      <c r="E33" s="11">
        <v>1157</v>
      </c>
      <c r="F33" s="11">
        <v>5293</v>
      </c>
      <c r="G33" s="11">
        <v>2730</v>
      </c>
      <c r="H33" s="10">
        <v>9180</v>
      </c>
      <c r="I33" s="10">
        <v>1170</v>
      </c>
      <c r="J33" s="9">
        <v>0.12745098039215685</v>
      </c>
    </row>
    <row r="34" spans="1:10" x14ac:dyDescent="0.25">
      <c r="A34" s="13" t="s">
        <v>20</v>
      </c>
      <c r="B34" s="14">
        <v>315180</v>
      </c>
      <c r="C34" s="13" t="s">
        <v>21</v>
      </c>
      <c r="D34" s="12" t="s">
        <v>1</v>
      </c>
      <c r="E34" s="11">
        <v>1663</v>
      </c>
      <c r="F34" s="11">
        <v>6167</v>
      </c>
      <c r="G34" s="11">
        <v>4317</v>
      </c>
      <c r="H34" s="10">
        <v>12147</v>
      </c>
      <c r="I34" s="10">
        <v>1170</v>
      </c>
      <c r="J34" s="9">
        <v>9.6320079031859712E-2</v>
      </c>
    </row>
    <row r="35" spans="1:10" x14ac:dyDescent="0.25">
      <c r="A35" s="13" t="s">
        <v>20</v>
      </c>
      <c r="B35" s="14">
        <v>315250</v>
      </c>
      <c r="C35" s="13" t="s">
        <v>20</v>
      </c>
      <c r="D35" s="12" t="s">
        <v>1</v>
      </c>
      <c r="E35" s="11">
        <v>1677</v>
      </c>
      <c r="F35" s="11">
        <v>10340</v>
      </c>
      <c r="G35" s="11">
        <v>4352</v>
      </c>
      <c r="H35" s="10">
        <v>16369</v>
      </c>
      <c r="I35" s="10">
        <v>1170</v>
      </c>
      <c r="J35" s="9">
        <v>7.1476571568208205E-2</v>
      </c>
    </row>
    <row r="36" spans="1:10" x14ac:dyDescent="0.25">
      <c r="A36" s="13" t="s">
        <v>4</v>
      </c>
      <c r="B36" s="14">
        <v>315460</v>
      </c>
      <c r="C36" s="13" t="s">
        <v>19</v>
      </c>
      <c r="D36" s="12" t="s">
        <v>1</v>
      </c>
      <c r="E36" s="11">
        <v>3918</v>
      </c>
      <c r="F36" s="11">
        <v>12118</v>
      </c>
      <c r="G36" s="11">
        <v>13506</v>
      </c>
      <c r="H36" s="10">
        <v>29542</v>
      </c>
      <c r="I36" s="10">
        <v>1170</v>
      </c>
      <c r="J36" s="9">
        <v>3.9604630695281293E-2</v>
      </c>
    </row>
    <row r="37" spans="1:10" x14ac:dyDescent="0.25">
      <c r="A37" s="13" t="s">
        <v>4</v>
      </c>
      <c r="B37" s="14">
        <v>315670</v>
      </c>
      <c r="C37" s="13" t="s">
        <v>18</v>
      </c>
      <c r="D37" s="12" t="s">
        <v>1</v>
      </c>
      <c r="E37" s="11">
        <v>1431</v>
      </c>
      <c r="F37" s="11">
        <v>12102</v>
      </c>
      <c r="G37" s="11">
        <v>4822</v>
      </c>
      <c r="H37" s="10">
        <v>18355</v>
      </c>
      <c r="I37" s="10">
        <v>1170</v>
      </c>
      <c r="J37" s="9">
        <v>6.3742849359847448E-2</v>
      </c>
    </row>
    <row r="38" spans="1:10" x14ac:dyDescent="0.25">
      <c r="A38" s="13" t="s">
        <v>4</v>
      </c>
      <c r="B38" s="14">
        <v>315780</v>
      </c>
      <c r="C38" s="13" t="s">
        <v>17</v>
      </c>
      <c r="D38" s="12" t="s">
        <v>1</v>
      </c>
      <c r="E38" s="11">
        <v>2613</v>
      </c>
      <c r="F38" s="11">
        <v>16091</v>
      </c>
      <c r="G38" s="11">
        <v>6792</v>
      </c>
      <c r="H38" s="10">
        <v>25496</v>
      </c>
      <c r="I38" s="10">
        <v>1170</v>
      </c>
      <c r="J38" s="9">
        <v>4.5889551302165044E-2</v>
      </c>
    </row>
    <row r="39" spans="1:10" x14ac:dyDescent="0.25">
      <c r="A39" s="13" t="s">
        <v>16</v>
      </c>
      <c r="B39" s="14">
        <v>316250</v>
      </c>
      <c r="C39" s="13" t="s">
        <v>15</v>
      </c>
      <c r="D39" s="12" t="s">
        <v>1</v>
      </c>
      <c r="E39" s="11">
        <v>862</v>
      </c>
      <c r="F39" s="11">
        <v>7820</v>
      </c>
      <c r="G39" s="11">
        <v>3805</v>
      </c>
      <c r="H39" s="10">
        <v>12487</v>
      </c>
      <c r="I39" s="10">
        <v>1170</v>
      </c>
      <c r="J39" s="9">
        <v>9.3697445343156882E-2</v>
      </c>
    </row>
    <row r="40" spans="1:10" x14ac:dyDescent="0.25">
      <c r="A40" s="13" t="s">
        <v>14</v>
      </c>
      <c r="B40" s="14">
        <v>316720</v>
      </c>
      <c r="C40" s="13" t="s">
        <v>14</v>
      </c>
      <c r="D40" s="12" t="s">
        <v>1</v>
      </c>
      <c r="E40" s="11">
        <v>2338</v>
      </c>
      <c r="F40" s="11">
        <v>10177</v>
      </c>
      <c r="G40" s="11">
        <v>9044</v>
      </c>
      <c r="H40" s="10">
        <v>21559</v>
      </c>
      <c r="I40" s="10">
        <v>1170</v>
      </c>
      <c r="J40" s="9">
        <v>5.4269678556519318E-2</v>
      </c>
    </row>
    <row r="41" spans="1:10" x14ac:dyDescent="0.25">
      <c r="A41" s="13" t="s">
        <v>13</v>
      </c>
      <c r="B41" s="14">
        <v>316860</v>
      </c>
      <c r="C41" s="13" t="s">
        <v>13</v>
      </c>
      <c r="D41" s="12" t="s">
        <v>1</v>
      </c>
      <c r="E41" s="11">
        <v>1641</v>
      </c>
      <c r="F41" s="11">
        <v>16226</v>
      </c>
      <c r="G41" s="11">
        <v>5241</v>
      </c>
      <c r="H41" s="10">
        <v>23108</v>
      </c>
      <c r="I41" s="10">
        <v>1170</v>
      </c>
      <c r="J41" s="9">
        <v>5.0631815821360567E-2</v>
      </c>
    </row>
    <row r="42" spans="1:10" x14ac:dyDescent="0.25">
      <c r="A42" s="13" t="s">
        <v>12</v>
      </c>
      <c r="B42" s="14">
        <v>316870</v>
      </c>
      <c r="C42" s="13" t="s">
        <v>11</v>
      </c>
      <c r="D42" s="12" t="s">
        <v>1</v>
      </c>
      <c r="E42" s="11">
        <v>839</v>
      </c>
      <c r="F42" s="11">
        <v>4967</v>
      </c>
      <c r="G42" s="11">
        <v>3212</v>
      </c>
      <c r="H42" s="10">
        <v>9018</v>
      </c>
      <c r="I42" s="10">
        <v>1170</v>
      </c>
      <c r="J42" s="9">
        <v>0.12974051896207583</v>
      </c>
    </row>
    <row r="43" spans="1:10" x14ac:dyDescent="0.25">
      <c r="A43" s="13" t="s">
        <v>5</v>
      </c>
      <c r="B43" s="14">
        <v>316930</v>
      </c>
      <c r="C43" s="13" t="s">
        <v>10</v>
      </c>
      <c r="D43" s="12" t="s">
        <v>1</v>
      </c>
      <c r="E43" s="11">
        <v>882</v>
      </c>
      <c r="F43" s="11">
        <v>8861</v>
      </c>
      <c r="G43" s="11">
        <v>2419</v>
      </c>
      <c r="H43" s="10">
        <v>12162</v>
      </c>
      <c r="I43" s="10">
        <v>1170</v>
      </c>
      <c r="J43" s="9">
        <v>9.6201282683769124E-2</v>
      </c>
    </row>
    <row r="44" spans="1:10" x14ac:dyDescent="0.25">
      <c r="A44" s="13" t="s">
        <v>9</v>
      </c>
      <c r="B44" s="14">
        <v>316990</v>
      </c>
      <c r="C44" s="13" t="s">
        <v>9</v>
      </c>
      <c r="D44" s="12" t="s">
        <v>1</v>
      </c>
      <c r="E44" s="11">
        <v>1172</v>
      </c>
      <c r="F44" s="11">
        <v>9862</v>
      </c>
      <c r="G44" s="11">
        <v>4227</v>
      </c>
      <c r="H44" s="10">
        <v>15261</v>
      </c>
      <c r="I44" s="10">
        <v>1170</v>
      </c>
      <c r="J44" s="9">
        <v>7.6666011401611958E-2</v>
      </c>
    </row>
    <row r="45" spans="1:10" x14ac:dyDescent="0.25">
      <c r="A45" s="13" t="s">
        <v>8</v>
      </c>
      <c r="B45" s="14">
        <v>317010</v>
      </c>
      <c r="C45" s="13" t="s">
        <v>8</v>
      </c>
      <c r="D45" s="12" t="s">
        <v>1</v>
      </c>
      <c r="E45" s="11">
        <v>3656</v>
      </c>
      <c r="F45" s="11">
        <v>25629</v>
      </c>
      <c r="G45" s="11">
        <v>8844</v>
      </c>
      <c r="H45" s="10">
        <v>38129</v>
      </c>
      <c r="I45" s="10">
        <v>2340</v>
      </c>
      <c r="J45" s="9">
        <v>6.137061029662462E-2</v>
      </c>
    </row>
    <row r="46" spans="1:10" x14ac:dyDescent="0.25">
      <c r="A46" s="13" t="s">
        <v>7</v>
      </c>
      <c r="B46" s="14">
        <v>317020</v>
      </c>
      <c r="C46" s="13" t="s">
        <v>7</v>
      </c>
      <c r="D46" s="12" t="s">
        <v>1</v>
      </c>
      <c r="E46" s="11">
        <v>8450</v>
      </c>
      <c r="F46" s="11">
        <v>31795</v>
      </c>
      <c r="G46" s="11">
        <v>24917</v>
      </c>
      <c r="H46" s="10">
        <v>65162</v>
      </c>
      <c r="I46" s="10">
        <v>3510</v>
      </c>
      <c r="J46" s="9">
        <v>5.3865749976980445E-2</v>
      </c>
    </row>
    <row r="47" spans="1:10" x14ac:dyDescent="0.25">
      <c r="A47" s="13" t="s">
        <v>6</v>
      </c>
      <c r="B47" s="14">
        <v>317040</v>
      </c>
      <c r="C47" s="13" t="s">
        <v>6</v>
      </c>
      <c r="D47" s="12" t="s">
        <v>1</v>
      </c>
      <c r="E47" s="11">
        <v>1060</v>
      </c>
      <c r="F47" s="11">
        <v>4368</v>
      </c>
      <c r="G47" s="11">
        <v>3716</v>
      </c>
      <c r="H47" s="10">
        <v>9144</v>
      </c>
      <c r="I47" s="10">
        <v>1170</v>
      </c>
      <c r="J47" s="9">
        <v>0.12795275590551181</v>
      </c>
    </row>
    <row r="48" spans="1:10" x14ac:dyDescent="0.25">
      <c r="A48" s="13" t="s">
        <v>5</v>
      </c>
      <c r="B48" s="14">
        <v>317070</v>
      </c>
      <c r="C48" s="13" t="s">
        <v>5</v>
      </c>
      <c r="D48" s="12" t="s">
        <v>1</v>
      </c>
      <c r="E48" s="11">
        <v>1571</v>
      </c>
      <c r="F48" s="11">
        <v>7314</v>
      </c>
      <c r="G48" s="11">
        <v>4948</v>
      </c>
      <c r="H48" s="10">
        <v>13833</v>
      </c>
      <c r="I48" s="10">
        <v>1170</v>
      </c>
      <c r="J48" s="9">
        <v>8.4580351333767081E-2</v>
      </c>
    </row>
    <row r="49" spans="1:10" x14ac:dyDescent="0.25">
      <c r="A49" s="13" t="s">
        <v>4</v>
      </c>
      <c r="B49" s="14">
        <v>317120</v>
      </c>
      <c r="C49" s="13" t="s">
        <v>3</v>
      </c>
      <c r="D49" s="12" t="s">
        <v>1</v>
      </c>
      <c r="E49" s="11">
        <v>1575</v>
      </c>
      <c r="F49" s="11">
        <v>9455</v>
      </c>
      <c r="G49" s="11">
        <v>4257</v>
      </c>
      <c r="H49" s="10">
        <v>15287</v>
      </c>
      <c r="I49" s="10">
        <v>1170</v>
      </c>
      <c r="J49" s="9">
        <v>7.6535618499378552E-2</v>
      </c>
    </row>
    <row r="50" spans="1:10" x14ac:dyDescent="0.25">
      <c r="A50" s="8" t="s">
        <v>2</v>
      </c>
      <c r="B50" s="7"/>
      <c r="C50" s="7"/>
      <c r="D50" s="6" t="s">
        <v>1</v>
      </c>
      <c r="E50" s="5">
        <v>224331</v>
      </c>
      <c r="F50" s="5">
        <v>1811583</v>
      </c>
      <c r="G50" s="5">
        <v>798075</v>
      </c>
      <c r="H50" s="5">
        <v>2833989</v>
      </c>
      <c r="I50" s="5">
        <f>SUM(I2:I49)</f>
        <v>226980</v>
      </c>
      <c r="J50" s="4">
        <v>8.0092053991740964E-2</v>
      </c>
    </row>
    <row r="51" spans="1:10" x14ac:dyDescent="0.25">
      <c r="A51" s="3" t="s">
        <v>0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</sheetData>
  <mergeCells count="1">
    <mergeCell ref="A51:J52"/>
  </mergeCells>
  <conditionalFormatting sqref="F50:J50 E2:E50 G2:G49 I2:I49">
    <cfRule type="expression" dxfId="3" priority="4">
      <formula>#REF!=0</formula>
    </cfRule>
  </conditionalFormatting>
  <conditionalFormatting sqref="F2:F50">
    <cfRule type="expression" dxfId="2" priority="3">
      <formula>#REF!=0</formula>
    </cfRule>
  </conditionalFormatting>
  <conditionalFormatting sqref="G2:G49">
    <cfRule type="expression" dxfId="1" priority="2">
      <formula>#REF!=0</formula>
    </cfRule>
  </conditionalFormatting>
  <conditionalFormatting sqref="H2:H49">
    <cfRule type="expression" dxfId="0" priority="1">
      <formula>#REF!=0</formula>
    </cfRule>
  </conditionalFormatting>
  <dataValidations count="1">
    <dataValidation type="list" allowBlank="1" showInputMessage="1" showErrorMessage="1" sqref="D2:D49">
      <formula1>"S,N"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PFIZER Distribuição &gt;79.000hab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2021-05-21T20:00:43Z</dcterms:created>
  <dcterms:modified xsi:type="dcterms:W3CDTF">2021-05-21T20:01:31Z</dcterms:modified>
</cp:coreProperties>
</file>